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defaultThemeVersion="124226"/>
  <bookViews>
    <workbookView xWindow="0" yWindow="0" windowWidth="16500" windowHeight="7455" tabRatio="803" firstSheet="11" activeTab="21"/>
  </bookViews>
  <sheets>
    <sheet name="Metodika " sheetId="65" r:id="rId1"/>
    <sheet name="2.1" sheetId="1" r:id="rId2"/>
    <sheet name="2.2" sheetId="59" r:id="rId3"/>
    <sheet name="2.3" sheetId="6" r:id="rId4"/>
    <sheet name="2.4" sheetId="7" r:id="rId5"/>
    <sheet name="2.5" sheetId="8" r:id="rId6"/>
    <sheet name="2.6" sheetId="32" r:id="rId7"/>
    <sheet name="2.7" sheetId="33" r:id="rId8"/>
    <sheet name="3.1" sheetId="47" r:id="rId9"/>
    <sheet name="3.2" sheetId="14" r:id="rId10"/>
    <sheet name="3.3" sheetId="63" r:id="rId11"/>
    <sheet name="3.4" sheetId="28" r:id="rId12"/>
    <sheet name="4.1" sheetId="17" r:id="rId13"/>
    <sheet name="5.1" sheetId="19" r:id="rId14"/>
    <sheet name="6.1" sheetId="66" r:id="rId15"/>
    <sheet name="6.2" sheetId="67" r:id="rId16"/>
    <sheet name="6.3" sheetId="23" r:id="rId17"/>
    <sheet name="6.4" sheetId="64" r:id="rId18"/>
    <sheet name="6.5" sheetId="68" r:id="rId19"/>
    <sheet name="6.6" sheetId="26" r:id="rId20"/>
    <sheet name="7.1" sheetId="61" r:id="rId21"/>
    <sheet name="7.2" sheetId="43" r:id="rId22"/>
    <sheet name="7.3" sheetId="58" r:id="rId23"/>
    <sheet name=" 8.1" sheetId="36" r:id="rId24"/>
    <sheet name="8.2" sheetId="57" r:id="rId25"/>
    <sheet name=" 8.3" sheetId="70" r:id="rId26"/>
    <sheet name="8.4 " sheetId="40" r:id="rId27"/>
    <sheet name="12.1" sheetId="30" r:id="rId28"/>
    <sheet name="12.2" sheetId="31" r:id="rId29"/>
  </sheets>
  <definedNames>
    <definedName name="_xlnm.Print_Area" localSheetId="0">'Metodika '!$A$1:$B$39</definedName>
  </definedNames>
  <calcPr calcId="162913"/>
</workbook>
</file>

<file path=xl/calcChain.xml><?xml version="1.0" encoding="utf-8"?>
<calcChain xmlns="http://schemas.openxmlformats.org/spreadsheetml/2006/main">
  <c r="B11" i="70" l="1"/>
  <c r="H11" i="70" l="1"/>
  <c r="G11" i="70"/>
  <c r="E11" i="70"/>
  <c r="D11" i="70"/>
  <c r="C11" i="70"/>
  <c r="R114" i="19" l="1"/>
  <c r="Q114" i="19"/>
  <c r="P114" i="19"/>
  <c r="O114" i="19"/>
  <c r="N114" i="19"/>
  <c r="M114" i="19"/>
  <c r="L114" i="19"/>
  <c r="K114" i="19"/>
  <c r="J114" i="19"/>
  <c r="I114" i="19"/>
  <c r="H114" i="19"/>
  <c r="G114" i="19"/>
  <c r="F114" i="19"/>
  <c r="E114" i="19"/>
  <c r="D114" i="19"/>
  <c r="C114" i="19"/>
  <c r="R113" i="19"/>
  <c r="Q113" i="19"/>
  <c r="P113" i="19"/>
  <c r="O113" i="19"/>
  <c r="N113" i="19"/>
  <c r="M113" i="19"/>
  <c r="L113" i="19"/>
  <c r="K113" i="19"/>
  <c r="J113" i="19"/>
  <c r="I113" i="19"/>
  <c r="H113" i="19"/>
  <c r="G113" i="19"/>
  <c r="F113" i="19"/>
  <c r="E113" i="19"/>
  <c r="D113" i="19"/>
  <c r="C113" i="19"/>
  <c r="R112" i="19"/>
  <c r="Q112" i="19"/>
  <c r="P112" i="19"/>
  <c r="O112" i="19"/>
  <c r="N112" i="19"/>
  <c r="M112" i="19"/>
  <c r="L112" i="19"/>
  <c r="K112" i="19"/>
  <c r="J112" i="19"/>
  <c r="I112" i="19"/>
  <c r="H112" i="19"/>
  <c r="G112" i="19"/>
  <c r="F112" i="19"/>
  <c r="E112" i="19"/>
  <c r="D112" i="19"/>
  <c r="C112" i="19"/>
  <c r="R111" i="19"/>
  <c r="Q111" i="19"/>
  <c r="P111" i="19"/>
  <c r="O111" i="19"/>
  <c r="N111" i="19"/>
  <c r="M111" i="19"/>
  <c r="L111" i="19"/>
  <c r="K111" i="19"/>
  <c r="J111" i="19"/>
  <c r="I111" i="19"/>
  <c r="H111" i="19"/>
  <c r="G111" i="19"/>
  <c r="F111" i="19"/>
  <c r="E111" i="19"/>
  <c r="D111" i="19"/>
  <c r="C111" i="19"/>
  <c r="R110" i="19"/>
  <c r="Q110" i="19"/>
  <c r="P110" i="19"/>
  <c r="O110" i="19"/>
  <c r="N110" i="19"/>
  <c r="M110" i="19"/>
  <c r="L110" i="19"/>
  <c r="K110" i="19"/>
  <c r="J110" i="19"/>
  <c r="I110" i="19"/>
  <c r="H110" i="19"/>
  <c r="G110" i="19"/>
  <c r="F110" i="19"/>
  <c r="E110" i="19"/>
  <c r="D110" i="19"/>
  <c r="C110" i="19"/>
  <c r="R109" i="19"/>
  <c r="Q109" i="19"/>
  <c r="P109" i="19"/>
  <c r="O109" i="19"/>
  <c r="N109" i="19"/>
  <c r="M109" i="19"/>
  <c r="L109" i="19"/>
  <c r="K109" i="19"/>
  <c r="J109" i="19"/>
  <c r="I109" i="19"/>
  <c r="H109" i="19"/>
  <c r="G109" i="19"/>
  <c r="F109" i="19"/>
  <c r="E109" i="19"/>
  <c r="D109" i="19"/>
  <c r="C109" i="19"/>
  <c r="R108" i="19"/>
  <c r="Q108" i="19"/>
  <c r="P108" i="19"/>
  <c r="O108" i="19"/>
  <c r="N108" i="19"/>
  <c r="M108" i="19"/>
  <c r="L108" i="19"/>
  <c r="K108" i="19"/>
  <c r="J108" i="19"/>
  <c r="I108" i="19"/>
  <c r="H108" i="19"/>
  <c r="G108" i="19"/>
  <c r="F108" i="19"/>
  <c r="E108" i="19"/>
  <c r="D108" i="19"/>
  <c r="C108" i="19"/>
  <c r="R107" i="19"/>
  <c r="Q107" i="19"/>
  <c r="P107" i="19"/>
  <c r="O107" i="19"/>
  <c r="N107" i="19"/>
  <c r="M107" i="19"/>
  <c r="L107" i="19"/>
  <c r="K107" i="19"/>
  <c r="J107" i="19"/>
  <c r="I107" i="19"/>
  <c r="H107" i="19"/>
  <c r="G107" i="19"/>
  <c r="F107" i="19"/>
  <c r="E107" i="19"/>
  <c r="D107" i="19"/>
  <c r="C107" i="19"/>
  <c r="R106" i="19"/>
  <c r="Q106" i="19"/>
  <c r="P106" i="19"/>
  <c r="O106" i="19"/>
  <c r="N106" i="19"/>
  <c r="M106" i="19"/>
  <c r="L106" i="19"/>
  <c r="K106" i="19"/>
  <c r="J106" i="19"/>
  <c r="I106" i="19"/>
  <c r="H106" i="19"/>
  <c r="G106" i="19"/>
  <c r="F106" i="19"/>
  <c r="E106" i="19"/>
  <c r="D106" i="19"/>
  <c r="C106" i="19"/>
  <c r="R105" i="19"/>
  <c r="Q105" i="19"/>
  <c r="P105" i="19"/>
  <c r="O105" i="19"/>
  <c r="N105" i="19"/>
  <c r="M105" i="19"/>
  <c r="L105" i="19"/>
  <c r="K105" i="19"/>
  <c r="J105" i="19"/>
  <c r="I105" i="19"/>
  <c r="H105" i="19"/>
  <c r="G105" i="19"/>
  <c r="F105" i="19"/>
  <c r="E105" i="19"/>
  <c r="D105" i="19"/>
  <c r="C105" i="19"/>
  <c r="R104" i="19"/>
  <c r="R115" i="19" s="1"/>
  <c r="Q104" i="19"/>
  <c r="Q115" i="19" s="1"/>
  <c r="P104" i="19"/>
  <c r="P115" i="19" s="1"/>
  <c r="O104" i="19"/>
  <c r="O115" i="19" s="1"/>
  <c r="N104" i="19"/>
  <c r="N115" i="19" s="1"/>
  <c r="M104" i="19"/>
  <c r="M115" i="19" s="1"/>
  <c r="L104" i="19"/>
  <c r="L115" i="19" s="1"/>
  <c r="K104" i="19"/>
  <c r="K115" i="19" s="1"/>
  <c r="J104" i="19"/>
  <c r="J115" i="19" s="1"/>
  <c r="I104" i="19"/>
  <c r="I115" i="19" s="1"/>
  <c r="H104" i="19"/>
  <c r="H115" i="19" s="1"/>
  <c r="G104" i="19"/>
  <c r="G115" i="19" s="1"/>
  <c r="F104" i="19"/>
  <c r="F115" i="19" s="1"/>
  <c r="E104" i="19"/>
  <c r="E115" i="19" s="1"/>
  <c r="D104" i="19"/>
  <c r="D115" i="19" s="1"/>
  <c r="C104" i="19"/>
  <c r="C115" i="19" s="1"/>
  <c r="R101" i="19"/>
  <c r="Q101" i="19"/>
  <c r="P101" i="19"/>
  <c r="N87" i="19"/>
  <c r="M87" i="19"/>
  <c r="L87" i="19"/>
  <c r="F87" i="19"/>
  <c r="E87" i="19"/>
  <c r="D87" i="19"/>
  <c r="R73" i="19"/>
  <c r="Q73" i="19"/>
  <c r="P73" i="19"/>
  <c r="N73" i="19"/>
  <c r="M73" i="19"/>
  <c r="L73" i="19"/>
  <c r="J73" i="19"/>
  <c r="I73" i="19"/>
  <c r="H73" i="19"/>
  <c r="F73" i="19"/>
  <c r="E73" i="19"/>
  <c r="D73" i="19"/>
  <c r="R59" i="19"/>
  <c r="Q59" i="19"/>
  <c r="P59" i="19"/>
  <c r="N59" i="19"/>
  <c r="M59" i="19"/>
  <c r="L59" i="19"/>
  <c r="F59" i="19"/>
  <c r="E59" i="19"/>
  <c r="D59" i="19"/>
  <c r="R45" i="19"/>
  <c r="Q45" i="19"/>
  <c r="P45" i="19"/>
  <c r="N45" i="19"/>
  <c r="M45" i="19"/>
  <c r="L45" i="19"/>
  <c r="F45" i="19"/>
  <c r="E45" i="19"/>
  <c r="D45" i="19"/>
  <c r="R31" i="19"/>
  <c r="Q31" i="19"/>
  <c r="P31" i="19"/>
  <c r="N31" i="19"/>
  <c r="M31" i="19"/>
  <c r="L31" i="19"/>
  <c r="F31" i="19"/>
  <c r="E31" i="19"/>
  <c r="D31" i="19"/>
  <c r="R17" i="19"/>
  <c r="Q17" i="19"/>
  <c r="P17" i="19"/>
  <c r="N17" i="19"/>
  <c r="M17" i="19"/>
  <c r="L17" i="19"/>
  <c r="F17" i="19"/>
  <c r="E17" i="19"/>
  <c r="D17" i="19"/>
  <c r="J131" i="17"/>
  <c r="I131" i="17"/>
  <c r="H131" i="17"/>
  <c r="G131" i="17"/>
  <c r="F131" i="17"/>
  <c r="E131" i="17"/>
  <c r="D131" i="17"/>
  <c r="C131" i="17"/>
  <c r="K131" i="17" s="1"/>
  <c r="J130" i="17"/>
  <c r="I130" i="17"/>
  <c r="H130" i="17"/>
  <c r="G130" i="17"/>
  <c r="F130" i="17"/>
  <c r="E130" i="17"/>
  <c r="D130" i="17"/>
  <c r="C130" i="17"/>
  <c r="K130" i="17" s="1"/>
  <c r="J128" i="17"/>
  <c r="I128" i="17"/>
  <c r="H128" i="17"/>
  <c r="G128" i="17"/>
  <c r="F128" i="17"/>
  <c r="E128" i="17"/>
  <c r="D128" i="17"/>
  <c r="C128" i="17"/>
  <c r="K128" i="17" s="1"/>
  <c r="J127" i="17"/>
  <c r="I127" i="17"/>
  <c r="H127" i="17"/>
  <c r="G127" i="17"/>
  <c r="F127" i="17"/>
  <c r="E127" i="17"/>
  <c r="D127" i="17"/>
  <c r="C127" i="17"/>
  <c r="K127" i="17" s="1"/>
  <c r="J126" i="17"/>
  <c r="I126" i="17"/>
  <c r="H126" i="17"/>
  <c r="G126" i="17"/>
  <c r="F126" i="17"/>
  <c r="E126" i="17"/>
  <c r="D126" i="17"/>
  <c r="C126" i="17"/>
  <c r="K126" i="17" s="1"/>
  <c r="J125" i="17"/>
  <c r="I125" i="17"/>
  <c r="H125" i="17"/>
  <c r="G125" i="17"/>
  <c r="F125" i="17"/>
  <c r="E125" i="17"/>
  <c r="D125" i="17"/>
  <c r="C125" i="17"/>
  <c r="K125" i="17" s="1"/>
  <c r="J124" i="17"/>
  <c r="I124" i="17"/>
  <c r="H124" i="17"/>
  <c r="G124" i="17"/>
  <c r="F124" i="17"/>
  <c r="E124" i="17"/>
  <c r="D124" i="17"/>
  <c r="C124" i="17"/>
  <c r="K124" i="17" s="1"/>
  <c r="J123" i="17"/>
  <c r="I123" i="17"/>
  <c r="H123" i="17"/>
  <c r="G123" i="17"/>
  <c r="F123" i="17"/>
  <c r="E123" i="17"/>
  <c r="D123" i="17"/>
  <c r="C123" i="17"/>
  <c r="K123" i="17" s="1"/>
  <c r="J122" i="17"/>
  <c r="I122" i="17"/>
  <c r="H122" i="17"/>
  <c r="G122" i="17"/>
  <c r="F122" i="17"/>
  <c r="E122" i="17"/>
  <c r="D122" i="17"/>
  <c r="C122" i="17"/>
  <c r="K122" i="17" s="1"/>
  <c r="J121" i="17"/>
  <c r="I121" i="17"/>
  <c r="H121" i="17"/>
  <c r="G121" i="17"/>
  <c r="F121" i="17"/>
  <c r="E121" i="17"/>
  <c r="D121" i="17"/>
  <c r="C121" i="17"/>
  <c r="K121" i="17" s="1"/>
  <c r="J120" i="17"/>
  <c r="I120" i="17"/>
  <c r="H120" i="17"/>
  <c r="G120" i="17"/>
  <c r="F120" i="17"/>
  <c r="E120" i="17"/>
  <c r="D120" i="17"/>
  <c r="C120" i="17"/>
  <c r="K120" i="17" s="1"/>
  <c r="J119" i="17"/>
  <c r="I119" i="17"/>
  <c r="H119" i="17"/>
  <c r="G119" i="17"/>
  <c r="F119" i="17"/>
  <c r="E119" i="17"/>
  <c r="D119" i="17"/>
  <c r="C119" i="17"/>
  <c r="K119" i="17" s="1"/>
  <c r="J118" i="17"/>
  <c r="I118" i="17"/>
  <c r="H118" i="17"/>
  <c r="G118" i="17"/>
  <c r="F118" i="17"/>
  <c r="E118" i="17"/>
  <c r="D118" i="17"/>
  <c r="C118" i="17"/>
  <c r="K118" i="17" s="1"/>
  <c r="K129" i="17" s="1"/>
  <c r="K115" i="17"/>
  <c r="K114" i="17"/>
  <c r="J113" i="17"/>
  <c r="I113" i="17"/>
  <c r="H113" i="17"/>
  <c r="G113" i="17"/>
  <c r="F113" i="17"/>
  <c r="E113" i="17"/>
  <c r="D113" i="17"/>
  <c r="C113" i="17"/>
  <c r="K112" i="17"/>
  <c r="K111" i="17"/>
  <c r="K110" i="17"/>
  <c r="K109" i="17"/>
  <c r="K108" i="17"/>
  <c r="K107" i="17"/>
  <c r="K106" i="17"/>
  <c r="K105" i="17"/>
  <c r="K104" i="17"/>
  <c r="K103" i="17"/>
  <c r="K102" i="17"/>
  <c r="K113" i="17" s="1"/>
  <c r="K99" i="17"/>
  <c r="K98" i="17"/>
  <c r="J97" i="17"/>
  <c r="I97" i="17"/>
  <c r="H97" i="17"/>
  <c r="G97" i="17"/>
  <c r="F97" i="17"/>
  <c r="E97" i="17"/>
  <c r="D97" i="17"/>
  <c r="C97" i="17"/>
  <c r="K96" i="17"/>
  <c r="K95" i="17"/>
  <c r="K94" i="17"/>
  <c r="K93" i="17"/>
  <c r="K92" i="17"/>
  <c r="K91" i="17"/>
  <c r="K90" i="17"/>
  <c r="K89" i="17"/>
  <c r="K88" i="17"/>
  <c r="K87" i="17"/>
  <c r="K86" i="17"/>
  <c r="K97" i="17" s="1"/>
  <c r="K83" i="17"/>
  <c r="K82" i="17"/>
  <c r="J81" i="17"/>
  <c r="I81" i="17"/>
  <c r="H81" i="17"/>
  <c r="G81" i="17"/>
  <c r="F81" i="17"/>
  <c r="E81" i="17"/>
  <c r="D81" i="17"/>
  <c r="C81" i="17"/>
  <c r="K80" i="17"/>
  <c r="K79" i="17"/>
  <c r="K78" i="17"/>
  <c r="K77" i="17"/>
  <c r="K76" i="17"/>
  <c r="K75" i="17"/>
  <c r="K74" i="17"/>
  <c r="K73" i="17"/>
  <c r="K81" i="17" s="1"/>
  <c r="K72" i="17"/>
  <c r="K71" i="17"/>
  <c r="K70" i="17"/>
  <c r="K67" i="17"/>
  <c r="K66" i="17"/>
  <c r="J65" i="17"/>
  <c r="I65" i="17"/>
  <c r="I129" i="17" s="1"/>
  <c r="H65" i="17"/>
  <c r="G65" i="17"/>
  <c r="F65" i="17"/>
  <c r="E65" i="17"/>
  <c r="D65" i="17"/>
  <c r="C65" i="17"/>
  <c r="K64" i="17"/>
  <c r="K63" i="17"/>
  <c r="K62" i="17"/>
  <c r="K61" i="17"/>
  <c r="K60" i="17"/>
  <c r="K59" i="17"/>
  <c r="K58" i="17"/>
  <c r="K57" i="17"/>
  <c r="K56" i="17"/>
  <c r="K55" i="17"/>
  <c r="K54" i="17"/>
  <c r="K65" i="17" s="1"/>
  <c r="K51" i="17"/>
  <c r="K50" i="17"/>
  <c r="J49" i="17"/>
  <c r="I49" i="17"/>
  <c r="H49" i="17"/>
  <c r="G49" i="17"/>
  <c r="F49" i="17"/>
  <c r="E49" i="17"/>
  <c r="D49" i="17"/>
  <c r="C49" i="17"/>
  <c r="K48" i="17"/>
  <c r="K47" i="17"/>
  <c r="K46" i="17"/>
  <c r="K45" i="17"/>
  <c r="K44" i="17"/>
  <c r="K43" i="17"/>
  <c r="K42" i="17"/>
  <c r="K41" i="17"/>
  <c r="K40" i="17"/>
  <c r="K39" i="17"/>
  <c r="K38" i="17"/>
  <c r="K49" i="17" s="1"/>
  <c r="K35" i="17"/>
  <c r="K34" i="17"/>
  <c r="J33" i="17"/>
  <c r="I33" i="17"/>
  <c r="H33" i="17"/>
  <c r="G33" i="17"/>
  <c r="F33" i="17"/>
  <c r="E33" i="17"/>
  <c r="D33" i="17"/>
  <c r="C33" i="17"/>
  <c r="K32" i="17"/>
  <c r="K31" i="17"/>
  <c r="K30" i="17"/>
  <c r="K29" i="17"/>
  <c r="K28" i="17"/>
  <c r="K27" i="17"/>
  <c r="K26" i="17"/>
  <c r="K25" i="17"/>
  <c r="K24" i="17"/>
  <c r="K23" i="17"/>
  <c r="K22" i="17"/>
  <c r="K33" i="17" s="1"/>
  <c r="K19" i="17"/>
  <c r="K18" i="17"/>
  <c r="K17" i="17"/>
  <c r="J17" i="17"/>
  <c r="J129" i="17" s="1"/>
  <c r="I17" i="17"/>
  <c r="H17" i="17"/>
  <c r="H129" i="17" s="1"/>
  <c r="G17" i="17"/>
  <c r="G129" i="17" s="1"/>
  <c r="F17" i="17"/>
  <c r="F129" i="17" s="1"/>
  <c r="E17" i="17"/>
  <c r="E129" i="17" s="1"/>
  <c r="D17" i="17"/>
  <c r="D129" i="17" s="1"/>
  <c r="C17" i="17"/>
  <c r="C129" i="17" s="1"/>
  <c r="K16" i="17"/>
  <c r="K15" i="17"/>
  <c r="K14" i="17"/>
  <c r="K13" i="17"/>
  <c r="K12" i="17"/>
  <c r="K11" i="17"/>
  <c r="K10" i="17"/>
  <c r="K9" i="17"/>
  <c r="K8" i="17"/>
  <c r="K7" i="17"/>
  <c r="K6" i="17"/>
  <c r="B15" i="28"/>
  <c r="C15" i="28" s="1"/>
  <c r="J86" i="14"/>
  <c r="I86" i="14"/>
  <c r="H86" i="14"/>
  <c r="G86" i="14"/>
  <c r="F86" i="14"/>
  <c r="E86" i="14"/>
  <c r="D86" i="14"/>
  <c r="C86" i="14"/>
  <c r="K86" i="14" s="1"/>
  <c r="J85" i="14"/>
  <c r="I85" i="14"/>
  <c r="H85" i="14"/>
  <c r="G85" i="14"/>
  <c r="F85" i="14"/>
  <c r="E85" i="14"/>
  <c r="D85" i="14"/>
  <c r="C85" i="14"/>
  <c r="K85" i="14" s="1"/>
  <c r="J84" i="14"/>
  <c r="I84" i="14"/>
  <c r="H84" i="14"/>
  <c r="G84" i="14"/>
  <c r="F84" i="14"/>
  <c r="E84" i="14"/>
  <c r="D84" i="14"/>
  <c r="C84" i="14"/>
  <c r="K84" i="14" s="1"/>
  <c r="J83" i="14"/>
  <c r="I83" i="14"/>
  <c r="H83" i="14"/>
  <c r="G83" i="14"/>
  <c r="F83" i="14"/>
  <c r="E83" i="14"/>
  <c r="D83" i="14"/>
  <c r="C83" i="14"/>
  <c r="K83" i="14" s="1"/>
  <c r="J82" i="14"/>
  <c r="I82" i="14"/>
  <c r="H82" i="14"/>
  <c r="G82" i="14"/>
  <c r="F82" i="14"/>
  <c r="E82" i="14"/>
  <c r="D82" i="14"/>
  <c r="C82" i="14"/>
  <c r="K82" i="14" s="1"/>
  <c r="J81" i="14"/>
  <c r="I81" i="14"/>
  <c r="H81" i="14"/>
  <c r="G81" i="14"/>
  <c r="F81" i="14"/>
  <c r="E81" i="14"/>
  <c r="D81" i="14"/>
  <c r="C81" i="14"/>
  <c r="K81" i="14" s="1"/>
  <c r="J80" i="14"/>
  <c r="I80" i="14"/>
  <c r="H80" i="14"/>
  <c r="G80" i="14"/>
  <c r="F80" i="14"/>
  <c r="E80" i="14"/>
  <c r="D80" i="14"/>
  <c r="C80" i="14"/>
  <c r="K80" i="14" s="1"/>
  <c r="J79" i="14"/>
  <c r="I79" i="14"/>
  <c r="H79" i="14"/>
  <c r="G79" i="14"/>
  <c r="F79" i="14"/>
  <c r="E79" i="14"/>
  <c r="D79" i="14"/>
  <c r="C79" i="14"/>
  <c r="K79" i="14" s="1"/>
  <c r="J78" i="14"/>
  <c r="I78" i="14"/>
  <c r="H78" i="14"/>
  <c r="G78" i="14"/>
  <c r="F78" i="14"/>
  <c r="E78" i="14"/>
  <c r="D78" i="14"/>
  <c r="C78" i="14"/>
  <c r="K78" i="14" s="1"/>
  <c r="J77" i="14"/>
  <c r="I77" i="14"/>
  <c r="H77" i="14"/>
  <c r="G77" i="14"/>
  <c r="F77" i="14"/>
  <c r="E77" i="14"/>
  <c r="D77" i="14"/>
  <c r="C77" i="14"/>
  <c r="K77" i="14" s="1"/>
  <c r="J76" i="14"/>
  <c r="I76" i="14"/>
  <c r="H76" i="14"/>
  <c r="G76" i="14"/>
  <c r="F76" i="14"/>
  <c r="E76" i="14"/>
  <c r="D76" i="14"/>
  <c r="C76" i="14"/>
  <c r="K76" i="14" s="1"/>
  <c r="J73" i="14"/>
  <c r="I73" i="14"/>
  <c r="H73" i="14"/>
  <c r="G73" i="14"/>
  <c r="F73" i="14"/>
  <c r="E73" i="14"/>
  <c r="D73" i="14"/>
  <c r="C73" i="14"/>
  <c r="K72" i="14"/>
  <c r="K71" i="14"/>
  <c r="K70" i="14"/>
  <c r="K69" i="14"/>
  <c r="K68" i="14"/>
  <c r="K67" i="14"/>
  <c r="K66" i="14"/>
  <c r="K65" i="14"/>
  <c r="K64" i="14"/>
  <c r="K63" i="14"/>
  <c r="K62" i="14"/>
  <c r="K73" i="14" s="1"/>
  <c r="J59" i="14"/>
  <c r="I59" i="14"/>
  <c r="H59" i="14"/>
  <c r="G59" i="14"/>
  <c r="F59" i="14"/>
  <c r="E59" i="14"/>
  <c r="D59" i="14"/>
  <c r="C59" i="14"/>
  <c r="K58" i="14"/>
  <c r="K57" i="14"/>
  <c r="K56" i="14"/>
  <c r="K55" i="14"/>
  <c r="K54" i="14"/>
  <c r="K53" i="14"/>
  <c r="K52" i="14"/>
  <c r="K51" i="14"/>
  <c r="K59" i="14" s="1"/>
  <c r="K50" i="14"/>
  <c r="K49" i="14"/>
  <c r="K48" i="14"/>
  <c r="J45" i="14"/>
  <c r="I45" i="14"/>
  <c r="H45" i="14"/>
  <c r="G45" i="14"/>
  <c r="F45" i="14"/>
  <c r="E45" i="14"/>
  <c r="D45" i="14"/>
  <c r="C45" i="14"/>
  <c r="K44" i="14"/>
  <c r="K43" i="14"/>
  <c r="K42" i="14"/>
  <c r="K41" i="14"/>
  <c r="K40" i="14"/>
  <c r="K39" i="14"/>
  <c r="K38" i="14"/>
  <c r="K37" i="14"/>
  <c r="K36" i="14"/>
  <c r="K35" i="14"/>
  <c r="K34" i="14"/>
  <c r="K45" i="14" s="1"/>
  <c r="J31" i="14"/>
  <c r="I31" i="14"/>
  <c r="H31" i="14"/>
  <c r="G31" i="14"/>
  <c r="F31" i="14"/>
  <c r="E31" i="14"/>
  <c r="D31" i="14"/>
  <c r="C31" i="14"/>
  <c r="C87" i="14" s="1"/>
  <c r="K30" i="14"/>
  <c r="K29" i="14"/>
  <c r="K28" i="14"/>
  <c r="K27" i="14"/>
  <c r="K26" i="14"/>
  <c r="K25" i="14"/>
  <c r="K24" i="14"/>
  <c r="K23" i="14"/>
  <c r="K31" i="14" s="1"/>
  <c r="K22" i="14"/>
  <c r="K21" i="14"/>
  <c r="K20" i="14"/>
  <c r="J17" i="14"/>
  <c r="J87" i="14" s="1"/>
  <c r="I17" i="14"/>
  <c r="I87" i="14" s="1"/>
  <c r="H17" i="14"/>
  <c r="H87" i="14" s="1"/>
  <c r="G17" i="14"/>
  <c r="G87" i="14" s="1"/>
  <c r="F17" i="14"/>
  <c r="F87" i="14" s="1"/>
  <c r="E17" i="14"/>
  <c r="E87" i="14" s="1"/>
  <c r="D17" i="14"/>
  <c r="D87" i="14" s="1"/>
  <c r="C17" i="14"/>
  <c r="K16" i="14"/>
  <c r="K15" i="14"/>
  <c r="K14" i="14"/>
  <c r="K13" i="14"/>
  <c r="K12" i="14"/>
  <c r="K11" i="14"/>
  <c r="K10" i="14"/>
  <c r="K9" i="14"/>
  <c r="K8" i="14"/>
  <c r="K7" i="14"/>
  <c r="K6" i="14"/>
  <c r="K17" i="14" s="1"/>
  <c r="J130" i="47"/>
  <c r="I130" i="47"/>
  <c r="H130" i="47"/>
  <c r="G130" i="47"/>
  <c r="F130" i="47"/>
  <c r="E130" i="47"/>
  <c r="D130" i="47"/>
  <c r="C130" i="47"/>
  <c r="K130" i="47" s="1"/>
  <c r="J129" i="47"/>
  <c r="I129" i="47"/>
  <c r="H129" i="47"/>
  <c r="G129" i="47"/>
  <c r="F129" i="47"/>
  <c r="E129" i="47"/>
  <c r="D129" i="47"/>
  <c r="C129" i="47"/>
  <c r="K129" i="47" s="1"/>
  <c r="J127" i="47"/>
  <c r="I127" i="47"/>
  <c r="H127" i="47"/>
  <c r="G127" i="47"/>
  <c r="F127" i="47"/>
  <c r="E127" i="47"/>
  <c r="D127" i="47"/>
  <c r="C127" i="47"/>
  <c r="K127" i="47" s="1"/>
  <c r="J126" i="47"/>
  <c r="I126" i="47"/>
  <c r="H126" i="47"/>
  <c r="G126" i="47"/>
  <c r="F126" i="47"/>
  <c r="E126" i="47"/>
  <c r="D126" i="47"/>
  <c r="C126" i="47"/>
  <c r="K126" i="47" s="1"/>
  <c r="J125" i="47"/>
  <c r="I125" i="47"/>
  <c r="H125" i="47"/>
  <c r="G125" i="47"/>
  <c r="F125" i="47"/>
  <c r="E125" i="47"/>
  <c r="D125" i="47"/>
  <c r="C125" i="47"/>
  <c r="K125" i="47" s="1"/>
  <c r="J124" i="47"/>
  <c r="I124" i="47"/>
  <c r="H124" i="47"/>
  <c r="G124" i="47"/>
  <c r="F124" i="47"/>
  <c r="E124" i="47"/>
  <c r="D124" i="47"/>
  <c r="C124" i="47"/>
  <c r="K124" i="47" s="1"/>
  <c r="J123" i="47"/>
  <c r="I123" i="47"/>
  <c r="H123" i="47"/>
  <c r="G123" i="47"/>
  <c r="F123" i="47"/>
  <c r="E123" i="47"/>
  <c r="D123" i="47"/>
  <c r="C123" i="47"/>
  <c r="K123" i="47" s="1"/>
  <c r="J122" i="47"/>
  <c r="I122" i="47"/>
  <c r="H122" i="47"/>
  <c r="G122" i="47"/>
  <c r="F122" i="47"/>
  <c r="E122" i="47"/>
  <c r="D122" i="47"/>
  <c r="C122" i="47"/>
  <c r="K122" i="47" s="1"/>
  <c r="J121" i="47"/>
  <c r="I121" i="47"/>
  <c r="H121" i="47"/>
  <c r="G121" i="47"/>
  <c r="F121" i="47"/>
  <c r="E121" i="47"/>
  <c r="D121" i="47"/>
  <c r="C121" i="47"/>
  <c r="K121" i="47" s="1"/>
  <c r="J120" i="47"/>
  <c r="I120" i="47"/>
  <c r="H120" i="47"/>
  <c r="G120" i="47"/>
  <c r="F120" i="47"/>
  <c r="E120" i="47"/>
  <c r="D120" i="47"/>
  <c r="C120" i="47"/>
  <c r="K120" i="47" s="1"/>
  <c r="J119" i="47"/>
  <c r="I119" i="47"/>
  <c r="H119" i="47"/>
  <c r="G119" i="47"/>
  <c r="F119" i="47"/>
  <c r="E119" i="47"/>
  <c r="D119" i="47"/>
  <c r="C119" i="47"/>
  <c r="K119" i="47" s="1"/>
  <c r="J118" i="47"/>
  <c r="I118" i="47"/>
  <c r="H118" i="47"/>
  <c r="G118" i="47"/>
  <c r="F118" i="47"/>
  <c r="E118" i="47"/>
  <c r="D118" i="47"/>
  <c r="C118" i="47"/>
  <c r="K118" i="47" s="1"/>
  <c r="J117" i="47"/>
  <c r="I117" i="47"/>
  <c r="H117" i="47"/>
  <c r="G117" i="47"/>
  <c r="F117" i="47"/>
  <c r="E117" i="47"/>
  <c r="D117" i="47"/>
  <c r="C117" i="47"/>
  <c r="K117" i="47" s="1"/>
  <c r="K114" i="47"/>
  <c r="K113" i="47"/>
  <c r="J112" i="47"/>
  <c r="I112" i="47"/>
  <c r="H112" i="47"/>
  <c r="G112" i="47"/>
  <c r="F112" i="47"/>
  <c r="E112" i="47"/>
  <c r="D112" i="47"/>
  <c r="C112" i="47"/>
  <c r="K111" i="47"/>
  <c r="K110" i="47"/>
  <c r="K109" i="47"/>
  <c r="K108" i="47"/>
  <c r="K107" i="47"/>
  <c r="K106" i="47"/>
  <c r="K105" i="47"/>
  <c r="K104" i="47"/>
  <c r="K103" i="47"/>
  <c r="K112" i="47" s="1"/>
  <c r="K102" i="47"/>
  <c r="K101" i="47"/>
  <c r="K98" i="47"/>
  <c r="K97" i="47"/>
  <c r="J96" i="47"/>
  <c r="I96" i="47"/>
  <c r="H96" i="47"/>
  <c r="G96" i="47"/>
  <c r="F96" i="47"/>
  <c r="E96" i="47"/>
  <c r="D96" i="47"/>
  <c r="C96" i="47"/>
  <c r="K95" i="47"/>
  <c r="K94" i="47"/>
  <c r="K93" i="47"/>
  <c r="K92" i="47"/>
  <c r="K91" i="47"/>
  <c r="K90" i="47"/>
  <c r="K89" i="47"/>
  <c r="K88" i="47"/>
  <c r="K96" i="47" s="1"/>
  <c r="K87" i="47"/>
  <c r="K86" i="47"/>
  <c r="K85" i="47"/>
  <c r="K82" i="47"/>
  <c r="K81" i="47"/>
  <c r="J80" i="47"/>
  <c r="I80" i="47"/>
  <c r="H80" i="47"/>
  <c r="G80" i="47"/>
  <c r="F80" i="47"/>
  <c r="E80" i="47"/>
  <c r="D80" i="47"/>
  <c r="C80" i="47"/>
  <c r="K79" i="47"/>
  <c r="K78" i="47"/>
  <c r="K77" i="47"/>
  <c r="K76" i="47"/>
  <c r="K75" i="47"/>
  <c r="K74" i="47"/>
  <c r="K73" i="47"/>
  <c r="K72" i="47"/>
  <c r="K71" i="47"/>
  <c r="K70" i="47"/>
  <c r="K80" i="47" s="1"/>
  <c r="K69" i="47"/>
  <c r="K66" i="47"/>
  <c r="K65" i="47"/>
  <c r="J64" i="47"/>
  <c r="I64" i="47"/>
  <c r="H64" i="47"/>
  <c r="G64" i="47"/>
  <c r="F64" i="47"/>
  <c r="E64" i="47"/>
  <c r="D64" i="47"/>
  <c r="C64" i="47"/>
  <c r="K63" i="47"/>
  <c r="K62" i="47"/>
  <c r="K61" i="47"/>
  <c r="K60" i="47"/>
  <c r="K59" i="47"/>
  <c r="K58" i="47"/>
  <c r="K57" i="47"/>
  <c r="K56" i="47"/>
  <c r="K55" i="47"/>
  <c r="K54" i="47"/>
  <c r="K53" i="47"/>
  <c r="K64" i="47" s="1"/>
  <c r="K50" i="47"/>
  <c r="K49" i="47"/>
  <c r="J48" i="47"/>
  <c r="I48" i="47"/>
  <c r="H48" i="47"/>
  <c r="G48" i="47"/>
  <c r="F48" i="47"/>
  <c r="E48" i="47"/>
  <c r="D48" i="47"/>
  <c r="C48" i="47"/>
  <c r="K47" i="47"/>
  <c r="K46" i="47"/>
  <c r="K45" i="47"/>
  <c r="K44" i="47"/>
  <c r="K43" i="47"/>
  <c r="K42" i="47"/>
  <c r="K41" i="47"/>
  <c r="K40" i="47"/>
  <c r="K39" i="47"/>
  <c r="K48" i="47" s="1"/>
  <c r="K38" i="47"/>
  <c r="K37" i="47"/>
  <c r="K34" i="47"/>
  <c r="K33" i="47"/>
  <c r="J32" i="47"/>
  <c r="I32" i="47"/>
  <c r="H32" i="47"/>
  <c r="G32" i="47"/>
  <c r="F32" i="47"/>
  <c r="E32" i="47"/>
  <c r="D32" i="47"/>
  <c r="C32" i="47"/>
  <c r="K31" i="47"/>
  <c r="K30" i="47"/>
  <c r="K29" i="47"/>
  <c r="K28" i="47"/>
  <c r="K27" i="47"/>
  <c r="K26" i="47"/>
  <c r="K25" i="47"/>
  <c r="K24" i="47"/>
  <c r="K32" i="47" s="1"/>
  <c r="K23" i="47"/>
  <c r="K22" i="47"/>
  <c r="K21" i="47"/>
  <c r="K18" i="47"/>
  <c r="K17" i="47"/>
  <c r="J16" i="47"/>
  <c r="J128" i="47" s="1"/>
  <c r="I16" i="47"/>
  <c r="I128" i="47" s="1"/>
  <c r="H16" i="47"/>
  <c r="H128" i="47" s="1"/>
  <c r="G16" i="47"/>
  <c r="G128" i="47" s="1"/>
  <c r="F16" i="47"/>
  <c r="F128" i="47" s="1"/>
  <c r="E16" i="47"/>
  <c r="E128" i="47" s="1"/>
  <c r="D16" i="47"/>
  <c r="D128" i="47" s="1"/>
  <c r="C16" i="47"/>
  <c r="C128" i="47" s="1"/>
  <c r="K15" i="47"/>
  <c r="K14" i="47"/>
  <c r="K13" i="47"/>
  <c r="K12" i="47"/>
  <c r="K11" i="47"/>
  <c r="K10" i="47"/>
  <c r="K9" i="47"/>
  <c r="K8" i="47"/>
  <c r="K7" i="47"/>
  <c r="K6" i="47"/>
  <c r="K16" i="47" s="1"/>
  <c r="K5" i="47"/>
  <c r="I4" i="8"/>
  <c r="I3" i="8"/>
  <c r="K6" i="59"/>
  <c r="K17" i="59" s="1"/>
  <c r="K7" i="59"/>
  <c r="K8" i="59"/>
  <c r="K9" i="59"/>
  <c r="K10" i="59"/>
  <c r="K11" i="59"/>
  <c r="K12" i="59"/>
  <c r="K13" i="59"/>
  <c r="K14" i="59"/>
  <c r="K15" i="59"/>
  <c r="K16" i="59"/>
  <c r="C17" i="59"/>
  <c r="D17" i="59"/>
  <c r="E17" i="59"/>
  <c r="F17" i="59"/>
  <c r="G17" i="59"/>
  <c r="H17" i="59"/>
  <c r="I17" i="59"/>
  <c r="J17" i="59"/>
  <c r="K20" i="59"/>
  <c r="K21" i="59"/>
  <c r="K31" i="59" s="1"/>
  <c r="K22" i="59"/>
  <c r="K23" i="59"/>
  <c r="K24" i="59"/>
  <c r="K25" i="59"/>
  <c r="K26" i="59"/>
  <c r="K27" i="59"/>
  <c r="K28" i="59"/>
  <c r="K29" i="59"/>
  <c r="K30" i="59"/>
  <c r="C31" i="59"/>
  <c r="D31" i="59"/>
  <c r="E31" i="59"/>
  <c r="F31" i="59"/>
  <c r="G31" i="59"/>
  <c r="H31" i="59"/>
  <c r="I31" i="59"/>
  <c r="I101" i="59" s="1"/>
  <c r="J31" i="59"/>
  <c r="K34" i="59"/>
  <c r="K45" i="59" s="1"/>
  <c r="K35" i="59"/>
  <c r="K36" i="59"/>
  <c r="K37" i="59"/>
  <c r="K38" i="59"/>
  <c r="K39" i="59"/>
  <c r="K40" i="59"/>
  <c r="K41" i="59"/>
  <c r="K42" i="59"/>
  <c r="K43" i="59"/>
  <c r="K44" i="59"/>
  <c r="C45" i="59"/>
  <c r="D45" i="59"/>
  <c r="E45" i="59"/>
  <c r="F45" i="59"/>
  <c r="G45" i="59"/>
  <c r="H45" i="59"/>
  <c r="I45" i="59"/>
  <c r="J45" i="59"/>
  <c r="K48" i="59"/>
  <c r="K49" i="59"/>
  <c r="K59" i="59" s="1"/>
  <c r="K50" i="59"/>
  <c r="K51" i="59"/>
  <c r="K52" i="59"/>
  <c r="K53" i="59"/>
  <c r="K54" i="59"/>
  <c r="K55" i="59"/>
  <c r="K56" i="59"/>
  <c r="K57" i="59"/>
  <c r="K58" i="59"/>
  <c r="C59" i="59"/>
  <c r="D59" i="59"/>
  <c r="E59" i="59"/>
  <c r="F59" i="59"/>
  <c r="G59" i="59"/>
  <c r="H59" i="59"/>
  <c r="I59" i="59"/>
  <c r="J59" i="59"/>
  <c r="K62" i="59"/>
  <c r="K73" i="59" s="1"/>
  <c r="K63" i="59"/>
  <c r="K64" i="59"/>
  <c r="K65" i="59"/>
  <c r="K66" i="59"/>
  <c r="K67" i="59"/>
  <c r="K68" i="59"/>
  <c r="K69" i="59"/>
  <c r="K70" i="59"/>
  <c r="K71" i="59"/>
  <c r="K72" i="59"/>
  <c r="C73" i="59"/>
  <c r="D73" i="59"/>
  <c r="E73" i="59"/>
  <c r="F73" i="59"/>
  <c r="G73" i="59"/>
  <c r="H73" i="59"/>
  <c r="I73" i="59"/>
  <c r="J73" i="59"/>
  <c r="K76" i="59"/>
  <c r="K77" i="59"/>
  <c r="K87" i="59" s="1"/>
  <c r="K78" i="59"/>
  <c r="K79" i="59"/>
  <c r="K80" i="59"/>
  <c r="K81" i="59"/>
  <c r="K82" i="59"/>
  <c r="K83" i="59"/>
  <c r="K84" i="59"/>
  <c r="K85" i="59"/>
  <c r="K86" i="59"/>
  <c r="C87" i="59"/>
  <c r="D87" i="59"/>
  <c r="E87" i="59"/>
  <c r="F87" i="59"/>
  <c r="G87" i="59"/>
  <c r="H87" i="59"/>
  <c r="I87" i="59"/>
  <c r="J87" i="59"/>
  <c r="C90" i="59"/>
  <c r="D90" i="59"/>
  <c r="E90" i="59"/>
  <c r="F90" i="59"/>
  <c r="G90" i="59"/>
  <c r="H90" i="59"/>
  <c r="K90" i="59" s="1"/>
  <c r="K101" i="59" s="1"/>
  <c r="I90" i="59"/>
  <c r="J90" i="59"/>
  <c r="C91" i="59"/>
  <c r="D91" i="59"/>
  <c r="E91" i="59"/>
  <c r="F91" i="59"/>
  <c r="G91" i="59"/>
  <c r="K91" i="59" s="1"/>
  <c r="H91" i="59"/>
  <c r="I91" i="59"/>
  <c r="J91" i="59"/>
  <c r="C92" i="59"/>
  <c r="D92" i="59"/>
  <c r="E92" i="59"/>
  <c r="F92" i="59"/>
  <c r="K92" i="59" s="1"/>
  <c r="G92" i="59"/>
  <c r="H92" i="59"/>
  <c r="I92" i="59"/>
  <c r="J92" i="59"/>
  <c r="C93" i="59"/>
  <c r="D93" i="59"/>
  <c r="E93" i="59"/>
  <c r="K93" i="59" s="1"/>
  <c r="F93" i="59"/>
  <c r="G93" i="59"/>
  <c r="H93" i="59"/>
  <c r="I93" i="59"/>
  <c r="J93" i="59"/>
  <c r="C94" i="59"/>
  <c r="D94" i="59"/>
  <c r="K94" i="59" s="1"/>
  <c r="E94" i="59"/>
  <c r="F94" i="59"/>
  <c r="G94" i="59"/>
  <c r="H94" i="59"/>
  <c r="I94" i="59"/>
  <c r="J94" i="59"/>
  <c r="C95" i="59"/>
  <c r="K95" i="59" s="1"/>
  <c r="D95" i="59"/>
  <c r="E95" i="59"/>
  <c r="F95" i="59"/>
  <c r="G95" i="59"/>
  <c r="H95" i="59"/>
  <c r="I95" i="59"/>
  <c r="J95" i="59"/>
  <c r="C96" i="59"/>
  <c r="D96" i="59"/>
  <c r="E96" i="59"/>
  <c r="F96" i="59"/>
  <c r="G96" i="59"/>
  <c r="H96" i="59"/>
  <c r="I96" i="59"/>
  <c r="J96" i="59"/>
  <c r="K96" i="59" s="1"/>
  <c r="C97" i="59"/>
  <c r="D97" i="59"/>
  <c r="E97" i="59"/>
  <c r="F97" i="59"/>
  <c r="G97" i="59"/>
  <c r="H97" i="59"/>
  <c r="I97" i="59"/>
  <c r="K97" i="59" s="1"/>
  <c r="J97" i="59"/>
  <c r="C98" i="59"/>
  <c r="D98" i="59"/>
  <c r="E98" i="59"/>
  <c r="F98" i="59"/>
  <c r="G98" i="59"/>
  <c r="H98" i="59"/>
  <c r="K98" i="59" s="1"/>
  <c r="I98" i="59"/>
  <c r="J98" i="59"/>
  <c r="C99" i="59"/>
  <c r="D99" i="59"/>
  <c r="E99" i="59"/>
  <c r="F99" i="59"/>
  <c r="G99" i="59"/>
  <c r="K99" i="59" s="1"/>
  <c r="H99" i="59"/>
  <c r="I99" i="59"/>
  <c r="J99" i="59"/>
  <c r="C100" i="59"/>
  <c r="D100" i="59"/>
  <c r="E100" i="59"/>
  <c r="F100" i="59"/>
  <c r="K100" i="59" s="1"/>
  <c r="G100" i="59"/>
  <c r="H100" i="59"/>
  <c r="I100" i="59"/>
  <c r="J100" i="59"/>
  <c r="C101" i="59"/>
  <c r="D101" i="59"/>
  <c r="E101" i="59"/>
  <c r="F101" i="59"/>
  <c r="G101" i="59"/>
  <c r="H101" i="59"/>
  <c r="J101" i="59"/>
  <c r="J114" i="1"/>
  <c r="I114" i="1"/>
  <c r="H114" i="1"/>
  <c r="G114" i="1"/>
  <c r="F114" i="1"/>
  <c r="E114" i="1"/>
  <c r="D114" i="1"/>
  <c r="C114" i="1"/>
  <c r="K114" i="1" s="1"/>
  <c r="J113" i="1"/>
  <c r="I113" i="1"/>
  <c r="H113" i="1"/>
  <c r="G113" i="1"/>
  <c r="F113" i="1"/>
  <c r="E113" i="1"/>
  <c r="D113" i="1"/>
  <c r="C113" i="1"/>
  <c r="K113" i="1" s="1"/>
  <c r="J112" i="1"/>
  <c r="I112" i="1"/>
  <c r="H112" i="1"/>
  <c r="G112" i="1"/>
  <c r="F112" i="1"/>
  <c r="E112" i="1"/>
  <c r="D112" i="1"/>
  <c r="C112" i="1"/>
  <c r="K112" i="1" s="1"/>
  <c r="J111" i="1"/>
  <c r="I111" i="1"/>
  <c r="H111" i="1"/>
  <c r="G111" i="1"/>
  <c r="F111" i="1"/>
  <c r="E111" i="1"/>
  <c r="D111" i="1"/>
  <c r="C111" i="1"/>
  <c r="K111" i="1" s="1"/>
  <c r="J110" i="1"/>
  <c r="I110" i="1"/>
  <c r="H110" i="1"/>
  <c r="G110" i="1"/>
  <c r="F110" i="1"/>
  <c r="E110" i="1"/>
  <c r="D110" i="1"/>
  <c r="C110" i="1"/>
  <c r="K110" i="1" s="1"/>
  <c r="J109" i="1"/>
  <c r="I109" i="1"/>
  <c r="H109" i="1"/>
  <c r="G109" i="1"/>
  <c r="F109" i="1"/>
  <c r="E109" i="1"/>
  <c r="D109" i="1"/>
  <c r="C109" i="1"/>
  <c r="K109" i="1" s="1"/>
  <c r="J108" i="1"/>
  <c r="I108" i="1"/>
  <c r="H108" i="1"/>
  <c r="G108" i="1"/>
  <c r="F108" i="1"/>
  <c r="E108" i="1"/>
  <c r="D108" i="1"/>
  <c r="C108" i="1"/>
  <c r="K108" i="1" s="1"/>
  <c r="J107" i="1"/>
  <c r="I107" i="1"/>
  <c r="H107" i="1"/>
  <c r="G107" i="1"/>
  <c r="F107" i="1"/>
  <c r="E107" i="1"/>
  <c r="D107" i="1"/>
  <c r="C107" i="1"/>
  <c r="K107" i="1" s="1"/>
  <c r="J106" i="1"/>
  <c r="I106" i="1"/>
  <c r="H106" i="1"/>
  <c r="G106" i="1"/>
  <c r="F106" i="1"/>
  <c r="E106" i="1"/>
  <c r="D106" i="1"/>
  <c r="C106" i="1"/>
  <c r="K106" i="1" s="1"/>
  <c r="J105" i="1"/>
  <c r="I105" i="1"/>
  <c r="H105" i="1"/>
  <c r="G105" i="1"/>
  <c r="F105" i="1"/>
  <c r="E105" i="1"/>
  <c r="D105" i="1"/>
  <c r="C105" i="1"/>
  <c r="K105" i="1" s="1"/>
  <c r="J104" i="1"/>
  <c r="I104" i="1"/>
  <c r="H104" i="1"/>
  <c r="G104" i="1"/>
  <c r="F104" i="1"/>
  <c r="E104" i="1"/>
  <c r="D104" i="1"/>
  <c r="C104" i="1"/>
  <c r="K104" i="1" s="1"/>
  <c r="K115" i="1" s="1"/>
  <c r="J101" i="1"/>
  <c r="I101" i="1"/>
  <c r="H101" i="1"/>
  <c r="G101" i="1"/>
  <c r="F101" i="1"/>
  <c r="E101" i="1"/>
  <c r="D101" i="1"/>
  <c r="C101" i="1"/>
  <c r="K100" i="1"/>
  <c r="K99" i="1"/>
  <c r="K98" i="1"/>
  <c r="K97" i="1"/>
  <c r="K96" i="1"/>
  <c r="K95" i="1"/>
  <c r="K94" i="1"/>
  <c r="K93" i="1"/>
  <c r="K92" i="1"/>
  <c r="K91" i="1"/>
  <c r="K101" i="1" s="1"/>
  <c r="K90" i="1"/>
  <c r="J87" i="1"/>
  <c r="I87" i="1"/>
  <c r="H87" i="1"/>
  <c r="G87" i="1"/>
  <c r="F87" i="1"/>
  <c r="E87" i="1"/>
  <c r="D87" i="1"/>
  <c r="C87" i="1"/>
  <c r="K86" i="1"/>
  <c r="K85" i="1"/>
  <c r="K84" i="1"/>
  <c r="K83" i="1"/>
  <c r="K82" i="1"/>
  <c r="K81" i="1"/>
  <c r="K80" i="1"/>
  <c r="K79" i="1"/>
  <c r="K78" i="1"/>
  <c r="K77" i="1"/>
  <c r="K76" i="1"/>
  <c r="K87" i="1" s="1"/>
  <c r="J73" i="1"/>
  <c r="I73" i="1"/>
  <c r="H73" i="1"/>
  <c r="G73" i="1"/>
  <c r="F73" i="1"/>
  <c r="E73" i="1"/>
  <c r="D73" i="1"/>
  <c r="C73" i="1"/>
  <c r="K72" i="1"/>
  <c r="K71" i="1"/>
  <c r="K70" i="1"/>
  <c r="K69" i="1"/>
  <c r="K68" i="1"/>
  <c r="K67" i="1"/>
  <c r="K66" i="1"/>
  <c r="K65" i="1"/>
  <c r="K73" i="1" s="1"/>
  <c r="K64" i="1"/>
  <c r="K63" i="1"/>
  <c r="K62" i="1"/>
  <c r="J59" i="1"/>
  <c r="I59" i="1"/>
  <c r="H59" i="1"/>
  <c r="G59" i="1"/>
  <c r="F59" i="1"/>
  <c r="E59" i="1"/>
  <c r="D59" i="1"/>
  <c r="C59" i="1"/>
  <c r="K58" i="1"/>
  <c r="K57" i="1"/>
  <c r="K56" i="1"/>
  <c r="K55" i="1"/>
  <c r="K54" i="1"/>
  <c r="K53" i="1"/>
  <c r="K52" i="1"/>
  <c r="K51" i="1"/>
  <c r="K50" i="1"/>
  <c r="K49" i="1"/>
  <c r="K48" i="1"/>
  <c r="K59" i="1" s="1"/>
  <c r="J45" i="1"/>
  <c r="I45" i="1"/>
  <c r="H45" i="1"/>
  <c r="G45" i="1"/>
  <c r="F45" i="1"/>
  <c r="E45" i="1"/>
  <c r="D45" i="1"/>
  <c r="C45" i="1"/>
  <c r="K44" i="1"/>
  <c r="K43" i="1"/>
  <c r="K42" i="1"/>
  <c r="K41" i="1"/>
  <c r="K40" i="1"/>
  <c r="K39" i="1"/>
  <c r="K38" i="1"/>
  <c r="K37" i="1"/>
  <c r="K36" i="1"/>
  <c r="K35" i="1"/>
  <c r="K34" i="1"/>
  <c r="K45" i="1" s="1"/>
  <c r="J31" i="1"/>
  <c r="I31" i="1"/>
  <c r="H31" i="1"/>
  <c r="G31" i="1"/>
  <c r="F31" i="1"/>
  <c r="E31" i="1"/>
  <c r="D31" i="1"/>
  <c r="C31" i="1"/>
  <c r="K30" i="1"/>
  <c r="K29" i="1"/>
  <c r="K28" i="1"/>
  <c r="K27" i="1"/>
  <c r="K26" i="1"/>
  <c r="K25" i="1"/>
  <c r="K24" i="1"/>
  <c r="K23" i="1"/>
  <c r="K22" i="1"/>
  <c r="K31" i="1" s="1"/>
  <c r="K21" i="1"/>
  <c r="K20" i="1"/>
  <c r="J17" i="1"/>
  <c r="J115" i="1" s="1"/>
  <c r="I17" i="1"/>
  <c r="I115" i="1" s="1"/>
  <c r="H17" i="1"/>
  <c r="H115" i="1" s="1"/>
  <c r="G17" i="1"/>
  <c r="G115" i="1" s="1"/>
  <c r="F17" i="1"/>
  <c r="F115" i="1" s="1"/>
  <c r="E17" i="1"/>
  <c r="E115" i="1" s="1"/>
  <c r="D17" i="1"/>
  <c r="D115" i="1" s="1"/>
  <c r="C17" i="1"/>
  <c r="C115" i="1" s="1"/>
  <c r="K16" i="1"/>
  <c r="K15" i="1"/>
  <c r="K14" i="1"/>
  <c r="K13" i="1"/>
  <c r="K12" i="1"/>
  <c r="K11" i="1"/>
  <c r="K10" i="1"/>
  <c r="K9" i="1"/>
  <c r="K8" i="1"/>
  <c r="K7" i="1"/>
  <c r="K6" i="1"/>
  <c r="K17" i="1" s="1"/>
  <c r="K87" i="14" l="1"/>
  <c r="K128" i="47"/>
  <c r="I22" i="58"/>
  <c r="H22" i="58"/>
  <c r="G22" i="58"/>
  <c r="F22" i="58"/>
  <c r="C22" i="58"/>
  <c r="B22" i="58"/>
  <c r="K21" i="58"/>
  <c r="J21" i="58"/>
  <c r="J20" i="58"/>
  <c r="B20" i="58"/>
  <c r="K18" i="58"/>
  <c r="J18" i="58"/>
  <c r="K17" i="58"/>
  <c r="J17" i="58"/>
  <c r="F17" i="58"/>
  <c r="B17" i="58"/>
  <c r="K15" i="58"/>
  <c r="J15" i="58"/>
  <c r="K14" i="58"/>
  <c r="J14" i="58"/>
  <c r="H14" i="58"/>
  <c r="F14" i="58"/>
  <c r="B14" i="58"/>
  <c r="K12" i="58"/>
  <c r="H12" i="58"/>
  <c r="J12" i="58"/>
  <c r="K11" i="58"/>
  <c r="J11" i="58"/>
  <c r="H11" i="58"/>
  <c r="F11" i="58"/>
  <c r="B11" i="58"/>
  <c r="K9" i="58"/>
  <c r="H9" i="58"/>
  <c r="J9" i="58"/>
  <c r="K8" i="58"/>
  <c r="J8" i="58"/>
  <c r="H8" i="58"/>
  <c r="F8" i="58"/>
  <c r="B8" i="58"/>
  <c r="K6" i="58"/>
  <c r="H6" i="58"/>
  <c r="J6" i="58"/>
  <c r="K5" i="58"/>
  <c r="J5" i="58"/>
  <c r="H5" i="58"/>
  <c r="F5" i="58"/>
  <c r="B5" i="58"/>
  <c r="I4" i="43"/>
  <c r="I5" i="43"/>
  <c r="I6" i="43"/>
  <c r="I7" i="43"/>
  <c r="I8" i="43"/>
  <c r="I9" i="43"/>
  <c r="I10" i="43"/>
  <c r="I11" i="43"/>
  <c r="I12" i="43"/>
  <c r="I13" i="43"/>
  <c r="I14" i="43"/>
  <c r="I15" i="43"/>
  <c r="I16" i="43"/>
  <c r="I17" i="43"/>
  <c r="I18" i="43"/>
  <c r="I19" i="43"/>
  <c r="I20" i="43"/>
  <c r="I21" i="43"/>
  <c r="I22" i="43"/>
  <c r="I23" i="43"/>
  <c r="I24" i="43"/>
  <c r="I25" i="43"/>
  <c r="I26" i="43"/>
  <c r="I27" i="43"/>
  <c r="I28" i="43"/>
  <c r="I29" i="43"/>
  <c r="I30" i="43"/>
  <c r="I31" i="43"/>
  <c r="I32" i="43"/>
  <c r="I33" i="43"/>
  <c r="I34" i="43"/>
  <c r="I35" i="43"/>
  <c r="I36" i="43"/>
  <c r="I37" i="43"/>
  <c r="I38" i="43"/>
  <c r="I39" i="43"/>
  <c r="I40" i="43"/>
  <c r="I41" i="43"/>
  <c r="I42" i="43"/>
  <c r="I43" i="43"/>
  <c r="I44" i="43"/>
  <c r="I45" i="43"/>
  <c r="I46" i="43"/>
  <c r="I47" i="43"/>
  <c r="I48" i="43"/>
  <c r="I49" i="43"/>
  <c r="I50" i="43"/>
  <c r="I51" i="43"/>
  <c r="I52" i="43"/>
  <c r="I53" i="43"/>
  <c r="I54" i="43"/>
  <c r="I55" i="43"/>
  <c r="I56" i="43"/>
  <c r="I57" i="43"/>
  <c r="I58" i="43"/>
  <c r="I59" i="43"/>
  <c r="I60" i="43"/>
  <c r="I61" i="43"/>
  <c r="I62" i="43"/>
  <c r="I63" i="43"/>
  <c r="I64" i="43"/>
  <c r="I65" i="43"/>
  <c r="I66" i="43"/>
  <c r="I67" i="43"/>
  <c r="I68" i="43"/>
  <c r="I69" i="43"/>
  <c r="I70" i="43"/>
  <c r="I71" i="43"/>
  <c r="I72" i="43"/>
  <c r="I73" i="43"/>
  <c r="I74" i="43"/>
  <c r="I75" i="43"/>
  <c r="I76" i="43"/>
  <c r="I77" i="43"/>
  <c r="I78" i="43"/>
  <c r="I79" i="43"/>
  <c r="I80" i="43"/>
  <c r="I81" i="43"/>
  <c r="I82" i="43"/>
  <c r="I83" i="43"/>
  <c r="I84" i="43"/>
  <c r="I85" i="43"/>
  <c r="I86" i="43"/>
  <c r="I87" i="43"/>
  <c r="I88" i="43"/>
  <c r="I89" i="43"/>
  <c r="I90" i="43"/>
  <c r="I91" i="43"/>
  <c r="I92" i="43"/>
  <c r="I93" i="43"/>
  <c r="I94" i="43"/>
  <c r="I95" i="43"/>
  <c r="I96" i="43"/>
  <c r="I97" i="43"/>
  <c r="I98" i="43"/>
  <c r="I99" i="43"/>
  <c r="I100" i="43"/>
  <c r="I101" i="43"/>
  <c r="I102" i="43"/>
  <c r="I103" i="43"/>
  <c r="I104" i="43"/>
  <c r="I105" i="43"/>
  <c r="I106" i="43"/>
  <c r="I107" i="43"/>
  <c r="I108" i="43"/>
  <c r="I109" i="43"/>
  <c r="I110" i="43"/>
  <c r="I111" i="43"/>
  <c r="I112" i="43"/>
  <c r="I113" i="43"/>
  <c r="I114" i="43"/>
  <c r="I115" i="43"/>
  <c r="I116" i="43"/>
  <c r="I117" i="43"/>
  <c r="I118" i="43"/>
  <c r="I119" i="43"/>
  <c r="I120" i="43"/>
  <c r="I121" i="43"/>
  <c r="I122" i="43"/>
  <c r="I123" i="43"/>
  <c r="I124" i="43"/>
  <c r="I125" i="43"/>
  <c r="I126" i="43"/>
  <c r="I127" i="43"/>
  <c r="I128" i="43"/>
  <c r="I129" i="43"/>
  <c r="I130" i="43"/>
  <c r="I131" i="43"/>
  <c r="I132" i="43"/>
  <c r="I133" i="43"/>
  <c r="I134" i="43"/>
  <c r="I135" i="43"/>
  <c r="I136" i="43"/>
  <c r="I137" i="43"/>
  <c r="I138" i="43"/>
  <c r="I139" i="43"/>
  <c r="I140" i="43"/>
  <c r="I141" i="43"/>
  <c r="I142" i="43"/>
  <c r="I143" i="43"/>
  <c r="I144" i="43"/>
  <c r="I145" i="43"/>
  <c r="I146" i="43"/>
  <c r="I147" i="43"/>
  <c r="I148" i="43"/>
  <c r="I149" i="43"/>
  <c r="I150" i="43"/>
  <c r="I151" i="43"/>
  <c r="I152" i="43"/>
  <c r="I153" i="43"/>
  <c r="I154" i="43"/>
  <c r="I155" i="43"/>
  <c r="I156" i="43"/>
  <c r="I157" i="43"/>
  <c r="I158" i="43"/>
  <c r="I159" i="43"/>
  <c r="I160" i="43"/>
  <c r="I161" i="43"/>
  <c r="I162" i="43"/>
  <c r="I163" i="43"/>
  <c r="I164" i="43"/>
  <c r="I165" i="43"/>
  <c r="I166" i="43"/>
  <c r="I167" i="43"/>
  <c r="I168" i="43"/>
  <c r="I169" i="43"/>
  <c r="I170" i="43"/>
  <c r="I171" i="43"/>
  <c r="I172" i="43"/>
  <c r="I173" i="43"/>
  <c r="I174" i="43"/>
  <c r="I175" i="43"/>
  <c r="I176" i="43"/>
  <c r="I177" i="43"/>
  <c r="I178" i="43"/>
  <c r="I179" i="43"/>
  <c r="I180" i="43"/>
  <c r="I181" i="43"/>
  <c r="I182" i="43"/>
  <c r="I183" i="43"/>
  <c r="I184" i="43"/>
  <c r="I185" i="43"/>
  <c r="I186" i="43"/>
  <c r="I187" i="43"/>
  <c r="I188" i="43"/>
  <c r="I189" i="43"/>
  <c r="I190" i="43"/>
  <c r="I191" i="43"/>
  <c r="I192" i="43"/>
  <c r="I193" i="43"/>
  <c r="I194" i="43"/>
  <c r="I195" i="43"/>
  <c r="I196" i="43"/>
  <c r="I197" i="43"/>
  <c r="I198" i="43"/>
  <c r="I199" i="43"/>
  <c r="I200" i="43"/>
  <c r="I201" i="43"/>
  <c r="I202" i="43"/>
  <c r="I203" i="43"/>
  <c r="I204" i="43"/>
  <c r="I205" i="43"/>
  <c r="I206" i="43"/>
  <c r="I207" i="43"/>
  <c r="I208" i="43"/>
  <c r="I209" i="43"/>
  <c r="I210" i="43"/>
  <c r="I211" i="43"/>
  <c r="I212" i="43"/>
  <c r="I213" i="43"/>
  <c r="I214" i="43"/>
  <c r="I215" i="43"/>
  <c r="I216" i="43"/>
  <c r="I217" i="43"/>
  <c r="I218" i="43"/>
  <c r="I219" i="43"/>
  <c r="I220" i="43"/>
  <c r="I221" i="43"/>
  <c r="I222" i="43"/>
  <c r="I223" i="43"/>
  <c r="I224" i="43"/>
  <c r="I225" i="43"/>
  <c r="I226" i="43"/>
  <c r="I227" i="43"/>
  <c r="I228" i="43"/>
  <c r="I229" i="43"/>
  <c r="I230" i="43"/>
  <c r="I231" i="43"/>
  <c r="I232" i="43"/>
  <c r="I233" i="43"/>
  <c r="I234" i="43"/>
  <c r="I235" i="43"/>
  <c r="I236" i="43"/>
  <c r="I237" i="43"/>
  <c r="I238" i="43"/>
  <c r="I239" i="43"/>
  <c r="I240" i="43"/>
  <c r="I241" i="43"/>
  <c r="I242" i="43"/>
  <c r="I243" i="43"/>
  <c r="I244" i="43"/>
  <c r="I245" i="43"/>
  <c r="I246" i="43"/>
  <c r="I247" i="43"/>
  <c r="I248" i="43"/>
  <c r="I249" i="43"/>
  <c r="I250" i="43"/>
  <c r="I251" i="43"/>
  <c r="I252" i="43"/>
  <c r="I253" i="43"/>
  <c r="I254" i="43"/>
  <c r="I255" i="43"/>
  <c r="I256" i="43"/>
  <c r="I257" i="43"/>
  <c r="I258" i="43"/>
  <c r="I259" i="43"/>
  <c r="I260" i="43"/>
  <c r="I261" i="43"/>
  <c r="H261" i="43"/>
  <c r="G261" i="43"/>
  <c r="F261" i="43"/>
  <c r="E261" i="43"/>
  <c r="D261" i="43"/>
  <c r="C261" i="43"/>
  <c r="B261" i="43"/>
  <c r="E9" i="61"/>
  <c r="E8" i="61"/>
  <c r="E7" i="61"/>
  <c r="E6" i="61"/>
  <c r="E5" i="61"/>
  <c r="E4" i="61"/>
  <c r="I4" i="6"/>
  <c r="I3" i="6"/>
  <c r="J5" i="33"/>
  <c r="J7" i="33"/>
  <c r="J8" i="33"/>
  <c r="J9" i="33"/>
  <c r="J10" i="33"/>
  <c r="J11" i="33"/>
  <c r="J15" i="33"/>
  <c r="J6" i="33"/>
  <c r="J12" i="33"/>
  <c r="J13" i="33"/>
  <c r="J14" i="33"/>
  <c r="J16" i="33"/>
  <c r="I16" i="33"/>
  <c r="H16" i="33"/>
  <c r="G16" i="33"/>
  <c r="F16" i="33"/>
  <c r="E16" i="33"/>
  <c r="D16" i="33"/>
  <c r="C16" i="33"/>
  <c r="H16" i="32"/>
  <c r="G16" i="32"/>
  <c r="F16" i="32"/>
  <c r="E16" i="32"/>
  <c r="D16" i="32"/>
  <c r="C16" i="32"/>
  <c r="I16" i="32"/>
  <c r="J15" i="32"/>
  <c r="C11" i="36"/>
  <c r="B11" i="36"/>
  <c r="D6" i="40"/>
  <c r="D7" i="40"/>
  <c r="D8" i="40"/>
  <c r="D9" i="40"/>
  <c r="D5" i="40"/>
  <c r="I4" i="7"/>
  <c r="I3" i="7"/>
  <c r="K3" i="40"/>
  <c r="J3" i="40"/>
  <c r="J5" i="40"/>
  <c r="J6" i="32"/>
  <c r="J7" i="32"/>
  <c r="J8" i="32"/>
  <c r="J9" i="32"/>
  <c r="J10" i="32"/>
  <c r="J11" i="32"/>
  <c r="J12" i="32"/>
  <c r="J13" i="32"/>
  <c r="J14" i="32"/>
  <c r="J5" i="32"/>
  <c r="J16" i="32"/>
</calcChain>
</file>

<file path=xl/comments1.xml><?xml version="1.0" encoding="utf-8"?>
<comments xmlns="http://schemas.openxmlformats.org/spreadsheetml/2006/main">
  <authors>
    <author>Autor</author>
  </authors>
  <commentList>
    <comment ref="B4" authorId="0" shapeId="0">
      <text>
        <r>
          <rPr>
            <sz val="9"/>
            <color indexed="81"/>
            <rFont val="Tahoma"/>
            <family val="2"/>
            <charset val="238"/>
          </rPr>
          <t>Z počtu v tomto sloupci se vypočítá průměrný věk</t>
        </r>
      </text>
    </comment>
  </commentList>
</comments>
</file>

<file path=xl/sharedStrings.xml><?xml version="1.0" encoding="utf-8"?>
<sst xmlns="http://schemas.openxmlformats.org/spreadsheetml/2006/main" count="2650" uniqueCount="625">
  <si>
    <t>Bakalářské studium</t>
  </si>
  <si>
    <t>Navazující magisterské studium</t>
  </si>
  <si>
    <t>Magisterské studium</t>
  </si>
  <si>
    <t>Doktorské studium</t>
  </si>
  <si>
    <t>CELKEM</t>
  </si>
  <si>
    <t>P</t>
  </si>
  <si>
    <t>K/D</t>
  </si>
  <si>
    <t>Vysoká škola (název)</t>
  </si>
  <si>
    <t>Partnerské organizace</t>
  </si>
  <si>
    <t>Přidružené organizace</t>
  </si>
  <si>
    <t>Počátek realizace programu</t>
  </si>
  <si>
    <t>Popis organizace studia, včetně příjímání studentů a ukončení</t>
  </si>
  <si>
    <t>Název programu 1</t>
  </si>
  <si>
    <t>Název programu 2</t>
  </si>
  <si>
    <t>Druh programu (Joint/Double/Multiple Degree)</t>
  </si>
  <si>
    <t>Typ programu (bakalářský, navazující magisterský, magisterský, doktorský)</t>
  </si>
  <si>
    <t>Délka studia (semestry)</t>
  </si>
  <si>
    <t>Název studijního programu 1</t>
  </si>
  <si>
    <t>Název studijního programu 2</t>
  </si>
  <si>
    <t>Partnerská vyšší odborná škola</t>
  </si>
  <si>
    <t>Počet přihlášek</t>
  </si>
  <si>
    <t>Akademičtí pracovníci</t>
  </si>
  <si>
    <t>Profesoři</t>
  </si>
  <si>
    <t>Docenti</t>
  </si>
  <si>
    <t>Odborní asistenti</t>
  </si>
  <si>
    <t>Asistenti</t>
  </si>
  <si>
    <t>Lektoři</t>
  </si>
  <si>
    <t>ženy</t>
  </si>
  <si>
    <t>do 29 let</t>
  </si>
  <si>
    <t>30-39 let</t>
  </si>
  <si>
    <t>40-49 let</t>
  </si>
  <si>
    <t>50-59 let</t>
  </si>
  <si>
    <t>60-69 let</t>
  </si>
  <si>
    <t>nad 70 let</t>
  </si>
  <si>
    <t>Rozsahy úvazků</t>
  </si>
  <si>
    <t>do 0,3</t>
  </si>
  <si>
    <t>prof.</t>
  </si>
  <si>
    <t>doc.</t>
  </si>
  <si>
    <t>ostatní</t>
  </si>
  <si>
    <t>DrSc., CSc., Dr., Ph.D., Th.D.</t>
  </si>
  <si>
    <t>Počet</t>
  </si>
  <si>
    <t>Účel stipendia</t>
  </si>
  <si>
    <t>Počty studentů</t>
  </si>
  <si>
    <t>Lůžková kapacita kolejí VŠ celková</t>
  </si>
  <si>
    <t>Počet lůžek v pronajatých zařízeních</t>
  </si>
  <si>
    <t>Přírůstek knihovního fondu za rok</t>
  </si>
  <si>
    <t>Knihovní fond celkem</t>
  </si>
  <si>
    <t>Kurzy orientované na výkon povolání</t>
  </si>
  <si>
    <t>Kurzy zájmové</t>
  </si>
  <si>
    <t>U3V</t>
  </si>
  <si>
    <t>Z toho počet účastníků, jež byli přijímaní do akreditovaných studijních programů podle § 60 zákona o vysokých školách</t>
  </si>
  <si>
    <t>do 15 hod</t>
  </si>
  <si>
    <t>Ostatní</t>
  </si>
  <si>
    <t>Z toho Marie-Curie Actions</t>
  </si>
  <si>
    <t>Vědečtí, výzkumní a vývojoví pracovníci podílející se na pedagog. činnosti</t>
  </si>
  <si>
    <t>za vynikající studijní výsledky dle § 91 odst. 2 písm. a)</t>
  </si>
  <si>
    <t>za vynikající vědecké, výzkumné, vývojové, umělecké nebo další tvůrčí výsledky dle § 91 odst. 2 písm. b)</t>
  </si>
  <si>
    <t>na výzkumnou, vývojovou a inovační činnost podle zvláštního právního předpisu, § 91 odst.2 písm. c)</t>
  </si>
  <si>
    <t>v případě tíživé sociální situace studenta dle § 91 odst. 2 písm. d)</t>
  </si>
  <si>
    <t>v případech zvláštního zřetele hodných dle § 91 odst. 2 písm. e)</t>
  </si>
  <si>
    <t>na podporu studia v zahraničí dle § 91 odst. 4 písm. a)</t>
  </si>
  <si>
    <t>na podporu studia v ČR dle § 91 odst. 4 písm. b)</t>
  </si>
  <si>
    <t xml:space="preserve">studentům doktorských studijních programů dle § 91 odst. 4 písm. c) </t>
  </si>
  <si>
    <t>jiná stipendia</t>
  </si>
  <si>
    <t>v případě tíživé sociální situace studenta dle § 91 odst. 3</t>
  </si>
  <si>
    <t>z toho ubytovací stipendium</t>
  </si>
  <si>
    <t>Americké Panenské ostrovy</t>
  </si>
  <si>
    <t xml:space="preserve">Vědečtí, výzkumní a vývojoví pracovníci podílející se na pedagog. činnosti </t>
  </si>
  <si>
    <t>CELKEM profesoři</t>
  </si>
  <si>
    <t>CELKEM docenti</t>
  </si>
  <si>
    <t xml:space="preserve">Země </t>
  </si>
  <si>
    <t>Celkem</t>
  </si>
  <si>
    <t>Celkem žen</t>
  </si>
  <si>
    <t xml:space="preserve">Počet odebíraných titulů periodik:
                - fyzicky
</t>
  </si>
  <si>
    <t>Číslo a název tabulky</t>
  </si>
  <si>
    <t>Popis metodiky</t>
  </si>
  <si>
    <t>Počet aktivních studií k 31. 12.</t>
  </si>
  <si>
    <t xml:space="preserve">Z toho počet žen celkem </t>
  </si>
  <si>
    <t>Z toho počet cizinců celkem</t>
  </si>
  <si>
    <t>Počet přijetí</t>
  </si>
  <si>
    <t>Počet zápisů ke studiu</t>
  </si>
  <si>
    <t>Počty žen na ostatních pracovištích</t>
  </si>
  <si>
    <t>Jakým způsobem jsou realizovány výměny studentů?</t>
  </si>
  <si>
    <t>Jakým způsobem je vydáván diplom a dodatek k diplomu?</t>
  </si>
  <si>
    <t>CELKEM zaměstnanci</t>
  </si>
  <si>
    <t>Ubytovací a stravovací služby vysoké školy. VŠ vykáže počet podaných žádostí o ubytování nebo počet rezervací konkrétního lůžka, a to na základě vlastní zavedené praxe.</t>
  </si>
  <si>
    <t>Pozn.: *= Jedná se například o akreditované studijní programy uskutečňované společně s AV ČR či s jinými veřejnými výzkumnými institucemi se sídlem v ČR.</t>
  </si>
  <si>
    <t>Ostatní pracoviště celkem</t>
  </si>
  <si>
    <t>V ČR</t>
  </si>
  <si>
    <t>V zahraničí</t>
  </si>
  <si>
    <t>0,31–0,5</t>
  </si>
  <si>
    <t>0,51–0,7</t>
  </si>
  <si>
    <t>Fakulta celkem</t>
  </si>
  <si>
    <t>X</t>
  </si>
  <si>
    <t>Počet studijních programů</t>
  </si>
  <si>
    <t>CELKEM za zemi</t>
  </si>
  <si>
    <t xml:space="preserve">     z toho ženy</t>
  </si>
  <si>
    <t xml:space="preserve">Doktorské studium </t>
  </si>
  <si>
    <t>Partnerská vysoká škola/ instituce*</t>
  </si>
  <si>
    <t xml:space="preserve">S počtem účastníků vyšším než 60 </t>
  </si>
  <si>
    <t>Počet osob podílejících se na výuce</t>
  </si>
  <si>
    <t>Počet osob podílejících se na vedení závěrečné práce</t>
  </si>
  <si>
    <t>Osoby mající pracovně právní vztah s vysokou školou nebo její součástí</t>
  </si>
  <si>
    <t>Osoby nemající pracovně právní vztah s vysokou školou nebo její součástí</t>
  </si>
  <si>
    <t>H2020/ 7. rámcový program EK</t>
  </si>
  <si>
    <t>Základní metodické pokyny:</t>
  </si>
  <si>
    <t xml:space="preserve"> - V případě, že je tabulka členěna podle typu studia, tzn. včetně doktorského studia, vykazuje se nově doktorské studium dle formy studia (tzn. prezenční a kombinované, respektive distanční studium), jak je tomu u ostatních typů studií (Bc., Mgr., NMgr.).</t>
  </si>
  <si>
    <r>
      <t xml:space="preserve"> - Údaje v tabulkách jsou vykazovány k </t>
    </r>
    <r>
      <rPr>
        <b/>
        <sz val="11"/>
        <rFont val="Calibri"/>
        <family val="2"/>
        <charset val="238"/>
        <scheme val="minor"/>
      </rPr>
      <t>31. 12</t>
    </r>
    <r>
      <rPr>
        <b/>
        <sz val="11"/>
        <color theme="1"/>
        <rFont val="Calibri"/>
        <family val="2"/>
        <charset val="238"/>
        <scheme val="minor"/>
      </rPr>
      <t>.</t>
    </r>
    <r>
      <rPr>
        <sz val="11"/>
        <color theme="1"/>
        <rFont val="Calibri"/>
        <family val="2"/>
        <charset val="238"/>
        <scheme val="minor"/>
      </rPr>
      <t>, není-li uvedeno jinak.</t>
    </r>
  </si>
  <si>
    <t>CELKEM akademičtí pracovníci</t>
  </si>
  <si>
    <t>z toho ženy</t>
  </si>
  <si>
    <t>Patentové přihlášky podané</t>
  </si>
  <si>
    <t>Zapsané užitné vzory</t>
  </si>
  <si>
    <t xml:space="preserve"> - Pokud jsou v tabulce poptávána studia, zahrnuti jsou občané ČR + cizinci; zapsaní v akreditovaném studijním programu; včetně samoplátců, se studenty vyjetými na krátkodobém studijním pobytu, bez studentů přijetých na krátkodobý studijní pobyt, bez účastníků kurzů CŽV (§ 60 zákona o vysokých školách) a bez účastníků mezinárodně uznávaných kurzů (§ 60a).</t>
  </si>
  <si>
    <t>Z toho kmenoví zaměstnanci dané VŠ</t>
  </si>
  <si>
    <t>od 16 do 100 hod</t>
  </si>
  <si>
    <t>více než 100 hod</t>
  </si>
  <si>
    <t xml:space="preserve">Konference (spolu)pořádané vysokou školou (počet konferencí konaných v daném roce). Vykazují se pouze konference s více než 60 účastníky a konference s mezinárodní účastí, za jednotlivé fakulty a za ostatní pracoviště celkem. Vykazují se veškeré konference, na jejichž organizaci se daná VŠ podílela. Pokud bude jedna konference s více než 60 účastníky a zároveň bude i mezinárodní, vykáže ji VŠ do obou sloupců. Pokud konference splní pouze jedno z kritérií, bude vykázána v příslušném sloupci, pokud žádné z kritérií, VŠ ji nevykáže. </t>
  </si>
  <si>
    <t>Počty odborníků z aplikační sféry podílejících se na výuce v akreditovaných studijních programech. Odděleně se vykazují počty odborníků z aplikační sféry věnujících se studentům v rámci výuky na VŠ (např. lektoři v rámci kontaktní výuky na seminářích, přednáškách), počty odborníků z aplikační sféry participujících na vedení závěrečné práce a počty odborníků z aplikační sféry, věnujících se studentům na odborných praxích. Tito odborníci se dále člení na ty, kteří mají s vysokou školou (nebo její součástí) pracovně právní vztah či nikoliv (včetně DPČ a DPP).</t>
  </si>
  <si>
    <t>Afghánská islámská republika</t>
  </si>
  <si>
    <t>Provincie Alandy</t>
  </si>
  <si>
    <t>Albánská republika</t>
  </si>
  <si>
    <t>Alžírská demokratická a lidová republika</t>
  </si>
  <si>
    <t>Území Americká Samoa</t>
  </si>
  <si>
    <t>Andorrské knížectví</t>
  </si>
  <si>
    <t>Angolská republika</t>
  </si>
  <si>
    <t>Anguilla</t>
  </si>
  <si>
    <t>Antarktida</t>
  </si>
  <si>
    <t>Antigua a Barbuda</t>
  </si>
  <si>
    <t>Argentinská republika</t>
  </si>
  <si>
    <t>Arménská republika</t>
  </si>
  <si>
    <t>Aruba</t>
  </si>
  <si>
    <t>Australské společenství</t>
  </si>
  <si>
    <t>Ázerbájdžánská republika</t>
  </si>
  <si>
    <t>Bahamské společenství</t>
  </si>
  <si>
    <t>Království Bahrajn</t>
  </si>
  <si>
    <t>Bangladéšská lidová republika</t>
  </si>
  <si>
    <t>Barbados</t>
  </si>
  <si>
    <t>Belgické království</t>
  </si>
  <si>
    <t>Belize</t>
  </si>
  <si>
    <t>Běloruská republika</t>
  </si>
  <si>
    <t>Beninská republika</t>
  </si>
  <si>
    <t>Bermudy</t>
  </si>
  <si>
    <t>Bhútánské království</t>
  </si>
  <si>
    <t>Mnohonárodní stát Bolívie</t>
  </si>
  <si>
    <t>Bonaire, Svatý Eustach a Saba</t>
  </si>
  <si>
    <t>Bosna a Hercegovina</t>
  </si>
  <si>
    <t>Botswanská republika</t>
  </si>
  <si>
    <t>Bouvetův ostrov</t>
  </si>
  <si>
    <t>Brazilská federativní republika</t>
  </si>
  <si>
    <t>Britské území v Indickém oceánu</t>
  </si>
  <si>
    <t>Britské Panenské ostrovy</t>
  </si>
  <si>
    <t>Stát Brunej Darussalam</t>
  </si>
  <si>
    <t>Bulharská republika</t>
  </si>
  <si>
    <t>Burkina Faso</t>
  </si>
  <si>
    <t>Burundská republika</t>
  </si>
  <si>
    <t>Cookovy ostrovy</t>
  </si>
  <si>
    <t>Curaçao</t>
  </si>
  <si>
    <t>Čadská republika</t>
  </si>
  <si>
    <t>Černá Hora</t>
  </si>
  <si>
    <t>Čínská lidová republika</t>
  </si>
  <si>
    <t>Dánské království</t>
  </si>
  <si>
    <t>Dominické společenství</t>
  </si>
  <si>
    <t>Dominikánská republika</t>
  </si>
  <si>
    <t>Džibutská republika</t>
  </si>
  <si>
    <t>Egyptská arabská republika</t>
  </si>
  <si>
    <t>Ekvádorská republika</t>
  </si>
  <si>
    <t>Stát Eritrea</t>
  </si>
  <si>
    <t>Estonská republika</t>
  </si>
  <si>
    <t>Etiopská federativní demokratická republika</t>
  </si>
  <si>
    <t>Faerské ostrovy</t>
  </si>
  <si>
    <t>Fidžijská republika</t>
  </si>
  <si>
    <t>Filipínská republika</t>
  </si>
  <si>
    <t>Finská republika</t>
  </si>
  <si>
    <t>Francouzská republika</t>
  </si>
  <si>
    <t>Francouzská Polynésie</t>
  </si>
  <si>
    <t>Gabonská republika</t>
  </si>
  <si>
    <t>Gambijská republika</t>
  </si>
  <si>
    <t>Ghanská republika</t>
  </si>
  <si>
    <t>Gibraltar</t>
  </si>
  <si>
    <t>Grónsko</t>
  </si>
  <si>
    <t>Gruzie</t>
  </si>
  <si>
    <t>Region Guadeloupe</t>
  </si>
  <si>
    <t>Teritorium Guam</t>
  </si>
  <si>
    <t>Guatemalská republika</t>
  </si>
  <si>
    <t>Bailiwick Guernsey</t>
  </si>
  <si>
    <t>Guinejská republika</t>
  </si>
  <si>
    <t>Republika Guinea-Bissau</t>
  </si>
  <si>
    <t>Guyanská kooperativní republika</t>
  </si>
  <si>
    <t>Republika Haiti</t>
  </si>
  <si>
    <t>Heardův ostrov a MacDonaldovy ostrovy</t>
  </si>
  <si>
    <t>Honduraská republika</t>
  </si>
  <si>
    <t>Zvláštní administrativní oblast Čínské lidové republiky Hongkong</t>
  </si>
  <si>
    <t>Chilská republika</t>
  </si>
  <si>
    <t>Chorvatská republika</t>
  </si>
  <si>
    <t>Indická republika</t>
  </si>
  <si>
    <t>Indonéská republika</t>
  </si>
  <si>
    <t>Irácká republika</t>
  </si>
  <si>
    <t>Íránská islámská republika</t>
  </si>
  <si>
    <t>Irsko</t>
  </si>
  <si>
    <t>Islandská republika</t>
  </si>
  <si>
    <t>Italská republika</t>
  </si>
  <si>
    <t>Stát Izrael</t>
  </si>
  <si>
    <t>Jamajka</t>
  </si>
  <si>
    <t>Japonsko</t>
  </si>
  <si>
    <t>Jemenská republika</t>
  </si>
  <si>
    <t>Bailiwick Jersey</t>
  </si>
  <si>
    <t>Jihoafrická republika</t>
  </si>
  <si>
    <t>Jižní Georgie a Jižní Sandwichovy ostrovy</t>
  </si>
  <si>
    <t>Jihosúdánská republika</t>
  </si>
  <si>
    <t>Jordánské hášimovské království</t>
  </si>
  <si>
    <t>Kajmanské ostrovy</t>
  </si>
  <si>
    <t>Kambodžské království</t>
  </si>
  <si>
    <t>Kamerunská republika</t>
  </si>
  <si>
    <t>Kanada</t>
  </si>
  <si>
    <t>Kapverdská republika</t>
  </si>
  <si>
    <t>Stát Katar</t>
  </si>
  <si>
    <t>Republika Kazachstán</t>
  </si>
  <si>
    <t>Keňská republika</t>
  </si>
  <si>
    <t>Republika Kiribati</t>
  </si>
  <si>
    <t>Území Kokosové (Keelingovy) ostrovy</t>
  </si>
  <si>
    <t>Kolumbijská republika</t>
  </si>
  <si>
    <t>Komorský svaz</t>
  </si>
  <si>
    <t>Konžská republika</t>
  </si>
  <si>
    <t>Korejská lidově demokratická republika</t>
  </si>
  <si>
    <t>Korejská republika</t>
  </si>
  <si>
    <t>Kosovská republika</t>
  </si>
  <si>
    <t>Kostarická republika</t>
  </si>
  <si>
    <t>Kubánská republika</t>
  </si>
  <si>
    <t>Kuvajtský stát</t>
  </si>
  <si>
    <t>Kyperská republika</t>
  </si>
  <si>
    <t>Kyrgyzská republika</t>
  </si>
  <si>
    <t>Laoská lidově demokratická republika</t>
  </si>
  <si>
    <t>Lesothské království</t>
  </si>
  <si>
    <t>Libanonská republika</t>
  </si>
  <si>
    <t>Liberijská republika</t>
  </si>
  <si>
    <t>Libyjský stát</t>
  </si>
  <si>
    <t>Lichtenštejnské knížectví</t>
  </si>
  <si>
    <t>Litevská republika</t>
  </si>
  <si>
    <t>Lotyšská republika</t>
  </si>
  <si>
    <t>Lucemburské velkovévodství</t>
  </si>
  <si>
    <t>Zvláštní administrativní oblast Čínské lidové republiky Macao</t>
  </si>
  <si>
    <t>Madagaskarská republika</t>
  </si>
  <si>
    <t>Maďarsko</t>
  </si>
  <si>
    <t>Malajsie</t>
  </si>
  <si>
    <t>Malawiská republika</t>
  </si>
  <si>
    <t>Maledivská republika</t>
  </si>
  <si>
    <t>Republika Mali</t>
  </si>
  <si>
    <t>Maltská republika</t>
  </si>
  <si>
    <t>Ostrov Man</t>
  </si>
  <si>
    <t>Marocké království</t>
  </si>
  <si>
    <t>Republika Marshallovy ostrovy</t>
  </si>
  <si>
    <t>Mauricijská republika</t>
  </si>
  <si>
    <t>Mauritánská islámská republika</t>
  </si>
  <si>
    <t>Menší odlehlé ostrovy USA</t>
  </si>
  <si>
    <t>Spojené státy mexické</t>
  </si>
  <si>
    <t>Federativní státy Mikronésie</t>
  </si>
  <si>
    <t>Moldavská republika</t>
  </si>
  <si>
    <t>Monacké knížectví</t>
  </si>
  <si>
    <t>Mongolsko</t>
  </si>
  <si>
    <t>Montserrat</t>
  </si>
  <si>
    <t>Mosambická republika</t>
  </si>
  <si>
    <t>Republika Myanmarský svaz</t>
  </si>
  <si>
    <t>Namibijská republika</t>
  </si>
  <si>
    <t>Republika Nauru</t>
  </si>
  <si>
    <t>Spolková republika Německo</t>
  </si>
  <si>
    <t>Nepálská federativní demokratická republika</t>
  </si>
  <si>
    <t>Nigerská republika</t>
  </si>
  <si>
    <t>Nigerijská federativní republika</t>
  </si>
  <si>
    <t>Nikaragujská republika</t>
  </si>
  <si>
    <t>Niue</t>
  </si>
  <si>
    <t>Nizozemsko</t>
  </si>
  <si>
    <t>Území Norfolk</t>
  </si>
  <si>
    <t>Norské království</t>
  </si>
  <si>
    <t>Nová Kaledonie</t>
  </si>
  <si>
    <t>Nový Zéland</t>
  </si>
  <si>
    <t>Sultanát Omán</t>
  </si>
  <si>
    <t>Pákistánská islámská republika</t>
  </si>
  <si>
    <t>Republika Palau</t>
  </si>
  <si>
    <t>Palestinská autonomní území</t>
  </si>
  <si>
    <t>Panamská republika</t>
  </si>
  <si>
    <t>Nezávislý stát Papua Nová Guinea</t>
  </si>
  <si>
    <t>Paraguayská republika</t>
  </si>
  <si>
    <t>Peruánská republika</t>
  </si>
  <si>
    <t>Pitcairnovy ostrovy</t>
  </si>
  <si>
    <t>Republika Pobřeží slonoviny</t>
  </si>
  <si>
    <t>Polská republika</t>
  </si>
  <si>
    <t>Portorické společenství</t>
  </si>
  <si>
    <t>Portugalská republika</t>
  </si>
  <si>
    <t>Rakouská republika</t>
  </si>
  <si>
    <t>Region Réunion</t>
  </si>
  <si>
    <t>Republika Rovníková Guinea</t>
  </si>
  <si>
    <t>Rumunsko</t>
  </si>
  <si>
    <t>Ruská federace</t>
  </si>
  <si>
    <t>Rwandská republika</t>
  </si>
  <si>
    <t>Řecká republika</t>
  </si>
  <si>
    <t>Územní společenství Saint Pierre a Miquelon</t>
  </si>
  <si>
    <t>Salvadorská republika</t>
  </si>
  <si>
    <t>Nezávislý stát Samoa</t>
  </si>
  <si>
    <t>Republika San Marino</t>
  </si>
  <si>
    <t>Království Saúdská Arábie</t>
  </si>
  <si>
    <t>Senegalská republika</t>
  </si>
  <si>
    <t>Společenství Severní Mariany</t>
  </si>
  <si>
    <t>Seychelská republika</t>
  </si>
  <si>
    <t>Republika Sierra Leone</t>
  </si>
  <si>
    <t>Singapurská republika</t>
  </si>
  <si>
    <t>Slovenská republika</t>
  </si>
  <si>
    <t>Slovinská republika</t>
  </si>
  <si>
    <t>Somálská federativní republika</t>
  </si>
  <si>
    <t>Stát Spojené arabské emiráty</t>
  </si>
  <si>
    <t>Spojené státy americké</t>
  </si>
  <si>
    <t>Srbská republika</t>
  </si>
  <si>
    <t>Středoafrická republika</t>
  </si>
  <si>
    <t>Súdánská republika</t>
  </si>
  <si>
    <t>Surinamská republika</t>
  </si>
  <si>
    <t>Svatá Helena, Ascension a Tristan da Cunha</t>
  </si>
  <si>
    <t>Svatá Lucie</t>
  </si>
  <si>
    <t>Společenství Svatý Bartoloměj</t>
  </si>
  <si>
    <t>Federace Svatý Kryštof a Nevis</t>
  </si>
  <si>
    <t>Společenství Svatý Martin</t>
  </si>
  <si>
    <t>Svatý Martin (NL)</t>
  </si>
  <si>
    <t>Demokratická republika Svatý Tomáš a Princův ostrov</t>
  </si>
  <si>
    <t>Svatý Vincenc a Grenadiny</t>
  </si>
  <si>
    <t>Svazijské království</t>
  </si>
  <si>
    <t>Syrská arabská republika</t>
  </si>
  <si>
    <t>Šalomounovy ostrovy</t>
  </si>
  <si>
    <t>Španělské království</t>
  </si>
  <si>
    <t>Špicberky a Jan Mayen</t>
  </si>
  <si>
    <t>Šrílanská demokratická socialistická republika</t>
  </si>
  <si>
    <t>Švédské království</t>
  </si>
  <si>
    <t>Švýcarská konfederace</t>
  </si>
  <si>
    <t>Republika Tádžikistán</t>
  </si>
  <si>
    <t>Tanzanská sjednocená republika</t>
  </si>
  <si>
    <t>Thajské království</t>
  </si>
  <si>
    <t>Čínská republika (Tchaj-wan)</t>
  </si>
  <si>
    <t>Tožská republika</t>
  </si>
  <si>
    <t>Tokelau</t>
  </si>
  <si>
    <t>Království Tonga</t>
  </si>
  <si>
    <t>Republika Trinidad a Tobago</t>
  </si>
  <si>
    <t>Tuniská republika</t>
  </si>
  <si>
    <t>Turecká republika</t>
  </si>
  <si>
    <t>Turkmenistán</t>
  </si>
  <si>
    <t>Ostrovy Turks a Caicos</t>
  </si>
  <si>
    <t>Tuvalu</t>
  </si>
  <si>
    <t>Ugandská republika</t>
  </si>
  <si>
    <t>Ukrajina</t>
  </si>
  <si>
    <t>Uruguayská východní republika</t>
  </si>
  <si>
    <t>Republika Uzbekistán</t>
  </si>
  <si>
    <t>Území Vánoční ostrov</t>
  </si>
  <si>
    <t>Republika Vanuatu</t>
  </si>
  <si>
    <t>Vatikánský městský stát</t>
  </si>
  <si>
    <t>Spojené království Velké Británie a Severního Irska</t>
  </si>
  <si>
    <t>Bolívarovská republika Venezuela</t>
  </si>
  <si>
    <t>Vietnamská socialistická republika</t>
  </si>
  <si>
    <t>Demokratická republika Východní Timor</t>
  </si>
  <si>
    <t>Teritorium Wallisovy ostrovy a Futuna</t>
  </si>
  <si>
    <t>Zambijská republika</t>
  </si>
  <si>
    <t>Saharská arabská demokratická republika</t>
  </si>
  <si>
    <t>Zimbabwská republika</t>
  </si>
  <si>
    <r>
      <rPr>
        <b/>
        <sz val="12"/>
        <color indexed="9"/>
        <rFont val="Calibri"/>
        <family val="2"/>
        <charset val="238"/>
      </rPr>
      <t>Tab. 2.1:</t>
    </r>
    <r>
      <rPr>
        <b/>
        <sz val="14"/>
        <color indexed="9"/>
        <rFont val="Calibri"/>
        <family val="2"/>
        <charset val="238"/>
      </rPr>
      <t xml:space="preserve"> Akreditované studijní programy (počty)</t>
    </r>
  </si>
  <si>
    <r>
      <rPr>
        <b/>
        <sz val="12"/>
        <color theme="0"/>
        <rFont val="Calibri"/>
        <family val="2"/>
        <charset val="238"/>
      </rPr>
      <t xml:space="preserve">Tab. 2.3: </t>
    </r>
    <r>
      <rPr>
        <b/>
        <sz val="14"/>
        <color theme="0"/>
        <rFont val="Calibri"/>
        <family val="2"/>
        <charset val="238"/>
      </rPr>
      <t>Joint/Double/Multiple Degree studijní programy realizované se zahraniční VŠ</t>
    </r>
  </si>
  <si>
    <r>
      <rPr>
        <b/>
        <sz val="12"/>
        <color theme="0"/>
        <rFont val="Calibri"/>
        <family val="2"/>
        <charset val="238"/>
      </rPr>
      <t xml:space="preserve">Tab. 4.1: </t>
    </r>
    <r>
      <rPr>
        <b/>
        <sz val="14"/>
        <color theme="0"/>
        <rFont val="Calibri"/>
        <family val="2"/>
        <charset val="238"/>
      </rPr>
      <t>Absolventi akreditovaných studijních programů (počty absolvovaných studií)</t>
    </r>
  </si>
  <si>
    <t xml:space="preserve">Tab. 3.4: Stipendia studentům podle účelu stipendia (počty fyzických osob) </t>
  </si>
  <si>
    <t>Počet CELKEM</t>
  </si>
  <si>
    <t>Příjmy CELKEM</t>
  </si>
  <si>
    <t>Licenční smlouvy nově uzavřené</t>
  </si>
  <si>
    <t>Licenční smlouvy platné k 31. 12.</t>
  </si>
  <si>
    <t>Souhrnné informace k tab. 8.4</t>
  </si>
  <si>
    <t>Celkový počet</t>
  </si>
  <si>
    <t>Celkové příjmy</t>
  </si>
  <si>
    <t>Průměrný příjem na 1 zakázku</t>
  </si>
  <si>
    <t>Nově uzavřené licenční smlouvy, smluvní výzkum, konzultace, poradentství a placené vzdělávací kurzy pro zaměstnance subjektů aplikační sféry</t>
  </si>
  <si>
    <t>Souhrnné informace k tab. 2.5</t>
  </si>
  <si>
    <t>Souhrnné informace k tab. 2.4</t>
  </si>
  <si>
    <t>Souhrnné informace k tab. 2.3</t>
  </si>
  <si>
    <r>
      <rPr>
        <b/>
        <sz val="12"/>
        <color indexed="9"/>
        <rFont val="Calibri"/>
        <family val="2"/>
        <charset val="238"/>
      </rPr>
      <t xml:space="preserve">Tab. 12.2 </t>
    </r>
    <r>
      <rPr>
        <b/>
        <sz val="14"/>
        <color indexed="9"/>
        <rFont val="Calibri"/>
        <family val="2"/>
        <charset val="238"/>
      </rPr>
      <t>Vysokoškolské knihovny</t>
    </r>
  </si>
  <si>
    <r>
      <rPr>
        <b/>
        <sz val="12"/>
        <color indexed="9"/>
        <rFont val="Calibri"/>
        <family val="2"/>
        <charset val="238"/>
      </rPr>
      <t xml:space="preserve">Tab. 12.1: </t>
    </r>
    <r>
      <rPr>
        <b/>
        <sz val="14"/>
        <color indexed="9"/>
        <rFont val="Calibri"/>
        <family val="2"/>
        <charset val="238"/>
      </rPr>
      <t>Ubytování, stravování</t>
    </r>
  </si>
  <si>
    <t>Tab. 2.1: Akreditované studijní programy (počty)</t>
  </si>
  <si>
    <t xml:space="preserve">Tab. 2.2: Studijní programy v cizím jazyce (počty) </t>
  </si>
  <si>
    <t>Tab. 2.3: Joint/Double/Multiple Degree studijní programy realizované se zahraniční VŠ</t>
  </si>
  <si>
    <t xml:space="preserve">Tab. 2.4: Akreditované studijní programy uskutečňované společně s jinou vysokou školou nebo s veřejnou výzkumnou institucí se sídlem v ČR </t>
  </si>
  <si>
    <t>Tab. 2.5: Akreditované studijní programy uskutečňované společně s vyšší odbornou školou</t>
  </si>
  <si>
    <t xml:space="preserve">Tab. 2.6: Kurzy celoživotního vzdělávání (CŽV) na vysoké škole (počty kurzů) </t>
  </si>
  <si>
    <t xml:space="preserve">Tab. 2.7: Kurzy celoživotního vzdělávání (CŽV) na vysoké škole (počty účastníků) </t>
  </si>
  <si>
    <t xml:space="preserve">Tab. 3.1: Studenti v akreditovaných studijních programech (počty studií) </t>
  </si>
  <si>
    <t>Tab. 3.2: Studenti - samoplátci (počty studií)</t>
  </si>
  <si>
    <t>Tab. 3.3: Studijní neúspěšnost 1. ročníku studia (v %)</t>
  </si>
  <si>
    <t xml:space="preserve">Tab. 4.1: Absolventi akreditovaných studijních programů (počty absolvovaných studií) </t>
  </si>
  <si>
    <t xml:space="preserve">Tab. 5.1: Zájem o studium na vysoké škole </t>
  </si>
  <si>
    <t xml:space="preserve">Tab. 12.1: Ubytování, stravování </t>
  </si>
  <si>
    <t xml:space="preserve">Tab. 12.2: Vysokoškolské knihovny </t>
  </si>
  <si>
    <t>Tab. 7.1: Zapojení vysoké školy do programů mezinárodní spolupráce (bez ohledu na zdroj financování)</t>
  </si>
  <si>
    <t>Tab. 7.2: Mobilita studentů, akademických a ostatních pracovníků podle zemí (bez ohledu na zdroj financování) (vysoká škola bez dalšího zásahu pouze vyplní tabulku příslušnými hodnotami)</t>
  </si>
  <si>
    <t>Tab. 8.1:  Konference (spolu)pořádané vysokou školou (počty)</t>
  </si>
  <si>
    <t>Tab. 8.2: Odborníci z aplikační sféry podílející se na výuce a na praxi v akreditovaných studijních programech (počty)</t>
  </si>
  <si>
    <t>Tab. 8.4: Transfer znalostí a výsledků výzkumu do praxe</t>
  </si>
  <si>
    <t>Počty akreditovaných studijních oborů, které mají ve své obsahové náplni povinné absolvování odborné praxe po dobu celkově (tedy v součtu) alespoň 1 měsíce (1 měsíc = 160 pracovních hodin) za celé studium. Vykazují se počty studijních oborů k 31. 12. a celkový počet studií v těchto oborech k 31. 12.</t>
  </si>
  <si>
    <r>
      <rPr>
        <b/>
        <sz val="12"/>
        <color theme="0"/>
        <rFont val="Calibri"/>
        <family val="2"/>
        <charset val="238"/>
      </rPr>
      <t xml:space="preserve">Tab. 6.4: </t>
    </r>
    <r>
      <rPr>
        <b/>
        <sz val="14"/>
        <color theme="0"/>
        <rFont val="Calibri"/>
        <family val="2"/>
        <charset val="238"/>
      </rPr>
      <t>Vedoucí pracovníci (fyzické osoby)</t>
    </r>
  </si>
  <si>
    <t>Rektor/Děkan</t>
  </si>
  <si>
    <t>Prorektor/Proděkan</t>
  </si>
  <si>
    <t>Akademický senát</t>
  </si>
  <si>
    <t>Vědecká/umělecká/akademická rada</t>
  </si>
  <si>
    <t>Správní rada</t>
  </si>
  <si>
    <t>Ředitel ústavu, vysokoškolského zemědělského nebo lesního statku</t>
  </si>
  <si>
    <t xml:space="preserve">              z toho přírůstek e-knih v trvalém nákupu</t>
  </si>
  <si>
    <t xml:space="preserve">              z toho přírůstek fyzických jednotek</t>
  </si>
  <si>
    <t>Česká republika</t>
  </si>
  <si>
    <t>Počet aktivních studií v těchto programech</t>
  </si>
  <si>
    <t>Vykazuje se přírůstek knihovního fondu v daném roce a knihovní fond celkem, dle ročního výkazu Asociace knihoven vysokých škol za daný kalendářní rok. Při vykazování je nutné dodržovat platnou metodiku stanovenou AKVŠ. Přírůstek knihovního fondu za rok a knihovní fond celkem v členění na fyzické jednotky a na e-knihy v trvalém nákupu. Počet odebíraných titulů periodik v členění dle dostupnosti (fyzicky, elektronicky, případně v obou formách). Do počtu titulů v obou formách se uvádějí pouze tituly, kde jsou obě formy placené zvlášť (tzn. v případě, že je předplácena tištěná forma a elektronická je jako bonus zdarma, uvádí se pouze tištěná forma atd.).</t>
  </si>
  <si>
    <t>0,71–1</t>
  </si>
  <si>
    <t>více než 1</t>
  </si>
  <si>
    <r>
      <rPr>
        <b/>
        <sz val="12"/>
        <color theme="0"/>
        <rFont val="Calibri"/>
        <family val="2"/>
        <charset val="238"/>
      </rPr>
      <t xml:space="preserve">Tab. 6.3: </t>
    </r>
    <r>
      <rPr>
        <b/>
        <sz val="14"/>
        <color theme="0"/>
        <rFont val="Calibri"/>
        <family val="2"/>
        <charset val="238"/>
      </rPr>
      <t>Počty akademických a vědeckých pracovníků podle rozsahu pracovních úvazků a nejvyšší dosažené kvalifikace
(počty fyzických osob dle rozsahu úvazků)</t>
    </r>
  </si>
  <si>
    <t>Tab. 6.4: Vedoucí pracovníci (fyzické osoby)</t>
  </si>
  <si>
    <t xml:space="preserve">Tab. 6.6: Nově jmenovaní docenti a profesoři (počty) </t>
  </si>
  <si>
    <r>
      <rPr>
        <b/>
        <sz val="12"/>
        <color theme="0"/>
        <rFont val="Calibri"/>
        <family val="2"/>
        <charset val="238"/>
      </rPr>
      <t xml:space="preserve">Tab. 6.6: </t>
    </r>
    <r>
      <rPr>
        <b/>
        <sz val="14"/>
        <color theme="0"/>
        <rFont val="Calibri"/>
        <family val="2"/>
        <charset val="238"/>
      </rPr>
      <t>Nově jmenovaní docenti a profesoři (počty)</t>
    </r>
  </si>
  <si>
    <t>CELEKM</t>
  </si>
  <si>
    <t>Žádáme vysoké školy, aby tabulková příloha výroční zprávy o činnosti byla odevzdávaná v elektronické podobě MS Excel. Zároveň vysoké školy žádáme, aby neměnily strukturu a formátování tabulkové přílohy (vyjma případů uvedených níže). Pokud se příslušná tabulka vysoké školy netýká, ponechte ji, prosím, prázdnou (nevyplňujte –, x, nulu apod.). V některých případech však hodnota nula může být relevantní; tam, kde vysoká škola dosahuje nulových hodnot, uvádějte v MS Excelu nulu.</t>
  </si>
  <si>
    <t xml:space="preserve"> - Žádáme ty vysoké školy, které ne nedělí na fakulty, aby z jednotlivých tabulek (tam, kde je to relevantní) odstanily řádky týkající se fakult a vyplnily pouze údaje za celou vysokou školu (při zachování smyslu tabulky/ vykazovaných hodnot)</t>
  </si>
  <si>
    <t>Tab. 6.3: Počty akademických a vědeckých pracovníků podle rozsahu pracovních úvazků a nejvyšší dosažené kvalifikace (počty fyzických osob dle rozsahu úvazků)</t>
  </si>
  <si>
    <t xml:space="preserve"> - Žádáme vysoké školy, aby nahradily v celém dokumentu výraz "Vysoká škola (název)" názvem své vysoké školy. </t>
  </si>
  <si>
    <t>Počty aktivních studií</t>
  </si>
  <si>
    <t xml:space="preserve">                    Rakousko</t>
  </si>
  <si>
    <t xml:space="preserve">                    Slovensko</t>
  </si>
  <si>
    <t xml:space="preserve">                   ostatní státy EU</t>
  </si>
  <si>
    <t xml:space="preserve">       v tom:  Německo</t>
  </si>
  <si>
    <t xml:space="preserve">                    Polsko</t>
  </si>
  <si>
    <t xml:space="preserve">                   ostatní státy mimo EU</t>
  </si>
  <si>
    <t>Počet uchazečů (fyzické osoby)</t>
  </si>
  <si>
    <t>Tab. 8.3: Studijní obory/programy, které mají ve své obsahové náplni povinné absolvování odborné praxe po dobu alespoň 1 měsíce (počty)</t>
  </si>
  <si>
    <t>Tab. 6.1: Akademičtí a vědečtí pracovníci a ostatní zaměstnanci celkem (průměrné přepočtené počty)</t>
  </si>
  <si>
    <r>
      <t xml:space="preserve">Studijní programy tzv. joint/double/multiple degree. Vykazuje se přehled o akreditovaných studijních programech seřazených dle typu programu (bakalářské, magisterské, navazující magisterské, doktorské). Uveďte počet aktivních studií k 31. 12. (vztahujících se ke studentům vaší vysoké školy) v jednotlivých studijních programech. Joint/double/multiple degree studijní programy jsou založeny na spolupráci mezi dvěma nebo více institucemi na společně akreditovaném studijním programu vedoucímu k udělení společného titulu, nebo více titulů. 
Vysoká škola vyplní i doplňující tabulku Souhrnné informace k tab. 2.3.
</t>
    </r>
    <r>
      <rPr>
        <b/>
        <sz val="11"/>
        <rFont val="Calibri"/>
        <family val="2"/>
        <charset val="238"/>
        <scheme val="minor"/>
      </rPr>
      <t>Údaje vykazované do tabulek 2.3 a 2.4 jsou exkluzivní - jeden studijní program nemůže být zařazen do obou tabulek zároveň.</t>
    </r>
  </si>
  <si>
    <r>
      <t xml:space="preserve">Stipendia studentům dle počtu studentů, kteří je obdrželi či pravidelně pobírali v daném roce (dle účelu stipendia). </t>
    </r>
    <r>
      <rPr>
        <b/>
        <sz val="11"/>
        <rFont val="Calibri"/>
        <family val="2"/>
        <charset val="238"/>
        <scheme val="minor"/>
      </rPr>
      <t xml:space="preserve">Vykazují se počty fyzických osob (stipendistů), kterým byly vyplaceny jednotlivé druhy stipendií, nikoliv počty udělených stipendií </t>
    </r>
    <r>
      <rPr>
        <sz val="11"/>
        <rFont val="Calibri"/>
        <family val="2"/>
        <charset val="238"/>
        <scheme val="minor"/>
      </rPr>
      <t xml:space="preserve"> (př.: Dostane-li daná osoba v daném kalendářním roce mimořádné stipendium více než jedenkrát za rok, uvede se do počtu studentů pouze jedenkrát). Dále se vykazuje průměrná výše jednoho vyplaceného stipendia (dle poznámky a příkladu uvedeného pod tabulkou). </t>
    </r>
  </si>
  <si>
    <r>
      <t xml:space="preserve">Počty docentů a profesorů jmenovaných v daném roce s uvedením jejich průměrného věku. Vykazují se fyzické osoby. </t>
    </r>
    <r>
      <rPr>
        <b/>
        <sz val="11"/>
        <rFont val="Calibri"/>
        <family val="2"/>
        <charset val="238"/>
        <scheme val="minor"/>
      </rPr>
      <t>Zahrnuty jsou habilitace a profesorská řízení, které proběhly v daném kalendářním roce na dané VŠ (tzn. veškeré osoby, které byly jmenovány na dané VŠ, bez ohledu na to, zda kmenově spadají pod tuto VŠ)</t>
    </r>
    <r>
      <rPr>
        <sz val="11"/>
        <rFont val="Calibri"/>
        <family val="2"/>
        <charset val="238"/>
        <scheme val="minor"/>
      </rPr>
      <t xml:space="preserve"> a dále z toho počet na dané VŠ nově jmenovaných docentů a profesorů, kteří současně kmenově spadají pod tuto VŠ. Dále se uvádějí počty docentů a profesorů kměnově spadající pod danou VŠ, kteří byli jmenováni na jiné VŠ. 
Kmenovým zaměstnancem se pro účely této tabulky rozumí takový, který splní alespoň jednu z následujících podmínek:
 - rozsah jejo úvazku je na dané VŠ nejvyšší z jeho dalších případných úvazků na jiných VŠ;
 - rozsah jeho úvazku na dané VŠ je roven alespoň 0,8. </t>
    </r>
  </si>
  <si>
    <r>
      <t xml:space="preserve">Mobilita studentů, akademických a ostatních pracovníků podle zemí (podle tabulky). Vykazují se počty výjezdů (u studentů, akademických a ostatních pracovníků, kteří absolvovali zahraniční pobyt) a počty příjezdů (u studentů, akademických a ostatních pracovníků, kteří přijeli na danou VŠ) uskutečněné v daném kalendářním roce. V případech výjezdů i příjezdů studentů se vykazují pobyty, jejichž celková délka trvání (tedy nikoliv pouze v průběhu daného kalendářního roku) byla delší než 2 týdny (14 dní) - </t>
    </r>
    <r>
      <rPr>
        <b/>
        <sz val="11"/>
        <rFont val="Calibri"/>
        <family val="2"/>
        <charset val="238"/>
        <scheme val="minor"/>
      </rPr>
      <t>započítávají se tak i pobyty, které započaly v předchozím roce</t>
    </r>
    <r>
      <rPr>
        <sz val="11"/>
        <rFont val="Calibri"/>
        <family val="2"/>
        <charset val="238"/>
        <scheme val="minor"/>
      </rPr>
      <t>. V případech výjezdů i příjezdů akademických a ostatních pracovníků se vykazují pobyty delší než 5 dní. Jsou uváděny všechny programy bez ohledu na zdroj financování. Vysoká škola bez dalšího zásahu pouze vyplní tabulku příslušnými hodnotami (</t>
    </r>
    <r>
      <rPr>
        <b/>
        <sz val="11"/>
        <rFont val="Calibri"/>
        <family val="2"/>
        <charset val="238"/>
        <scheme val="minor"/>
      </rPr>
      <t>nemaže země, u kterých nebyla realizována žádná mobilita</t>
    </r>
    <r>
      <rPr>
        <sz val="11"/>
        <rFont val="Calibri"/>
        <family val="2"/>
        <charset val="238"/>
        <scheme val="minor"/>
      </rPr>
      <t>).</t>
    </r>
  </si>
  <si>
    <t xml:space="preserve"> - Žádáme vysoké školy, aby byl při rozšiřování tabulek  (doplňováním dalších fakult) zachovány přednastavené vzorce (jejich smysl), jsou-li v příslušné tabulce obsažené (týká se zejména součtů za fakulty). </t>
  </si>
  <si>
    <t xml:space="preserve">              z toho fyzických jednotek</t>
  </si>
  <si>
    <t xml:space="preserve">              z toho e-knih v trvalém nákupu</t>
  </si>
  <si>
    <t xml:space="preserve">Podíl [%] a počet absolventů doktorského studia, u nichž délka zahraničního pobytu dosáhla alespoň 1 měsíc (tj. 30 dní) </t>
  </si>
  <si>
    <t>Podíl [%] a počet absolventů doktorského studia, u nichž délka zahraničního pobytu dosáhla alespoň 1 měsíc (tj. 30 dní)</t>
  </si>
  <si>
    <t>Podíl [%] a počet absolventů, kteří během svého studia vyjeli na zahraniční pobyt v délce alespoň 14 dní</t>
  </si>
  <si>
    <t>podíl</t>
  </si>
  <si>
    <t>počet</t>
  </si>
  <si>
    <r>
      <rPr>
        <b/>
        <sz val="12"/>
        <color theme="0"/>
        <rFont val="Calibri"/>
        <family val="2"/>
        <charset val="238"/>
        <scheme val="minor"/>
      </rPr>
      <t>Tab. 2.4</t>
    </r>
    <r>
      <rPr>
        <b/>
        <sz val="14"/>
        <color theme="0"/>
        <rFont val="Calibri"/>
        <family val="2"/>
        <charset val="238"/>
        <scheme val="minor"/>
      </rPr>
      <t xml:space="preserve">: </t>
    </r>
    <r>
      <rPr>
        <b/>
        <sz val="14"/>
        <color theme="0"/>
        <rFont val="Calibri"/>
        <family val="2"/>
        <charset val="238"/>
      </rPr>
      <t>Akreditované studijní programy uskutečňované společně s jinou vysokou školou nebo s veřejnou výzkumnou institucí* se sídlem v ČR</t>
    </r>
  </si>
  <si>
    <r>
      <rPr>
        <b/>
        <sz val="12"/>
        <color theme="0"/>
        <rFont val="Calibri"/>
        <family val="2"/>
        <charset val="238"/>
        <scheme val="minor"/>
      </rPr>
      <t>Tab. 2.5</t>
    </r>
    <r>
      <rPr>
        <b/>
        <sz val="14"/>
        <color theme="0"/>
        <rFont val="Calibri"/>
        <family val="2"/>
        <charset val="238"/>
        <scheme val="minor"/>
      </rPr>
      <t xml:space="preserve">: </t>
    </r>
    <r>
      <rPr>
        <b/>
        <sz val="14"/>
        <color indexed="9"/>
        <rFont val="Calibri"/>
        <family val="2"/>
        <charset val="238"/>
      </rPr>
      <t>Akreditované studijní programy uskutečňované společně s vyšší odbornou školou</t>
    </r>
  </si>
  <si>
    <r>
      <rPr>
        <b/>
        <sz val="12"/>
        <color theme="0"/>
        <rFont val="Calibri"/>
        <family val="2"/>
        <charset val="238"/>
      </rPr>
      <t>Tab. 8.4</t>
    </r>
    <r>
      <rPr>
        <b/>
        <sz val="14"/>
        <color theme="0"/>
        <rFont val="Calibri"/>
        <family val="2"/>
        <charset val="238"/>
      </rPr>
      <t xml:space="preserve">: Transfer znalostí a výsledků výzkumu do praxe </t>
    </r>
  </si>
  <si>
    <t>Tab. 6.5: Akademičtí a vědečtí pracovníci s cizím státním občanstvím (průměrné přepočtené počty)</t>
  </si>
  <si>
    <t>ženy z celkového počtu (bez ohledu na státní občanství)</t>
  </si>
  <si>
    <r>
      <t xml:space="preserve">Zapojení vysoké školy do programů mezinárodní spolupráce v rámci tvůrči činnosti (podle tabulky). Pokud se v rámci položky výše celkové dotace v tis. Kč jedná o přepočet z jiné zahraniční měny, přepočte VŠ částku dle běžného/převládajícího/průměrného kurzu pro danou měnu v daném roce. Uvedené částky představující celkové finanční zdroje projektů, včetně spolufinancování MŠMT, tedy </t>
    </r>
    <r>
      <rPr>
        <b/>
        <sz val="11"/>
        <rFont val="Calibri"/>
        <family val="2"/>
        <charset val="238"/>
        <scheme val="minor"/>
      </rPr>
      <t>celkové (případně doposud vyčerpané) částky projektu, nikoliv částky vyčerpané pouze v daném roce</t>
    </r>
    <r>
      <rPr>
        <sz val="11"/>
        <rFont val="Calibri"/>
        <family val="2"/>
        <charset val="238"/>
        <scheme val="minor"/>
      </rPr>
      <t xml:space="preserve">. Vykazují se počty projektů probíhajících v daném roce, počty výjezdů (u studentů a akademických pracovníků, kteří absolvovali zahraniční pobyt) a počty příjezdů (u studentů a akademických pracovníků, kteří přijeli na danou VŠ) uskutečněné v daném kalendářním roce. Jsou uváděny všechny programy bez ohledu na zdroj financování. </t>
    </r>
  </si>
  <si>
    <t>Tab. 7.3: Mobilita absolventů (počty a podíly absolvovaných studií)</t>
  </si>
  <si>
    <r>
      <t>Vykazují se fyzické osoby a rozsah jejich úvazku. Počty akademických a vědeckých pracovníků podle rozsahu pracovních úvazků a nejvyšší dosažené kvalifikace (dle kvalifikace pouze u akademických pracovníků, viz tabulka). Nejen za fakulty, ale i za ostatní pracoviště dané VŠ celkem. Vykazují se fyzické osoby k 31. 12. (</t>
    </r>
    <r>
      <rPr>
        <b/>
        <sz val="11"/>
        <rFont val="Calibri"/>
        <family val="2"/>
        <charset val="238"/>
        <scheme val="minor"/>
      </rPr>
      <t>pouze osoby v pracovním poměru, tedy bez zahrnutí osob pracujících na DPP a DPČ</t>
    </r>
    <r>
      <rPr>
        <sz val="11"/>
        <rFont val="Calibri"/>
        <family val="2"/>
        <charset val="238"/>
        <scheme val="minor"/>
      </rPr>
      <t xml:space="preserve">), nikoliv úvazky. V případě, že má daný pracovník více úvazků (na fakultě/vysoké škole), tak rozhodný je ten pracovní poměr, který je větší. Každá fyzická osoba je tak v rámci fakulty i vysoké školy započtena pouze jednou (hodnota jejího nejvyššího úvazku). 
</t>
    </r>
  </si>
  <si>
    <t>Počty akademických a vědeckých pracovníků a ostatních zaměstnanců za danou VŠ celkem (tedy nejen za fakulty, ale i za ostatní pracoviště VŠ) v dané struktuře. Vykazují se průměrné přepočtené počty za rok 2019, tedy počet pracovníků přepočtený na plný pracovní úvazek (včetně DPČ, mimo DPP). Uvádí se počty žen v jednotlivých kategoriích (akademičtí, vědečtí a ostatní zaměstnanci) i v počtu zaměstnanců celkem za danou VŠ. 
Údaje z této tabulky budou zároveň použity pro účely Hodnocení vysokých škol podle Metodiky 17+ v Modulech M3, M4 a M5.</t>
  </si>
  <si>
    <t>Počty akademických a vědeckých pracovníků s cizím státním občanstvím (v dané struktuře). Nejen za fakulty, ale i za ostatní pracoviště dané VŠ celkem. Vykazují se průměrné přepočtené počty za rok 2019, tedy počet pracovníků přepočtený na plný pracovní úvazek (včetně DPČ, mimo DPP). 
Údaje z této tabulky budou zároveň použity pro účely Hodnocení vysokých škol podle Metodiky 17+ v Modulech M3, M4 a M5.</t>
  </si>
  <si>
    <t xml:space="preserve">Počet nově vzniklých spin-off/start-up podniků podpořených vysokou školou v daném roce, počet podaných patentových přihlášek, počet udělených patentů, počet zapsaných užitných vzorů, počet licenčních smluv uzavřených se subjektem aplikační sféry na využití výsledků výzkumu, vývoje a inovací za daný kalendářní rok a celkový počet platných smluv uzavřených se subjektem aplikační sféry na využití výsledků výzkumu, vývoje a inovací (tento údaj úvest k 31. 12. 2019). Údaje se vykazují za kalendářní rok, s rozlišením na ČR a zahraničí (s výjimkou spin-off/start-up podniků, viz tabulka). Dále vysoká škola uvede příjmy za rok 2019 z licenčních smluv, ze smluvního výzkumu, z vzdělávacích kurzů pro zaměstnance subjektů aplikační sféry a z poskytnutých konzultací a poradenství. Soukromé vysoké školy uvedou příjmy dle svého uvážení. </t>
  </si>
  <si>
    <t>Profesoři jmenovaní v roce 2019</t>
  </si>
  <si>
    <t>Docenti jmenovaní v roce 2019</t>
  </si>
  <si>
    <t>Počet podaných žádostí/rezervací o ubytování k 31/12/2019</t>
  </si>
  <si>
    <t>Počet kladně vyřízených žádostí/rezervací o ubytování k 31/12/2019</t>
  </si>
  <si>
    <t>Počet lůžkodnů v roce 2019</t>
  </si>
  <si>
    <t>Počet hlavních jídel vydaných v roce 2019 studentům</t>
  </si>
  <si>
    <t>Počet hlavních jídel vydaných v roce 2019 zaměstnancům vysoké školy</t>
  </si>
  <si>
    <t>Počet hlavních jídel vydaných v roce 2019 ostatním strávníkům</t>
  </si>
  <si>
    <t>Podíl neúspěšných studií v prvním roce studia. Řazeno dle fakult a případně jiných součástí uskutečňujících akreditovaný studijní program nebo jeho část. Ukazatel vychází z podílu velikosti kohorty studií započatých v kalendářním roce n=2018 (X) a součtu neúspěšných studií této kohorty v kalendářním roce n=2018 a kalendářním roce n+1=2019 (Y). Výpočet je tedy následujícím zlomkem: „Míra studijní neúspěšnosti=Y/X“. Vykazuje se podíl předčasně ukončených studií, nikoliv fyzických osob (jedna fyzická osoba mohla předčasně ukončit více studií). Za předčasně ukončená studia se považují studia ukončená pro nesplnění požadavků nebo vyloučením ze studia (dle číselníku SIMS kódy 2, 3, 6 a 7). Studia ukončená přestupem na jiný studijní program nejsou považována za neúspěšně ukončená studia (tzn. vstupují do parametru X, ale nevstupují do parametru Y).</t>
  </si>
  <si>
    <t>kód</t>
  </si>
  <si>
    <t>Široce vymezené obory ISCED-F</t>
  </si>
  <si>
    <t>00</t>
  </si>
  <si>
    <t>01</t>
  </si>
  <si>
    <t>02</t>
  </si>
  <si>
    <t>03</t>
  </si>
  <si>
    <t>04</t>
  </si>
  <si>
    <t>05</t>
  </si>
  <si>
    <t>06</t>
  </si>
  <si>
    <t>07</t>
  </si>
  <si>
    <t>08</t>
  </si>
  <si>
    <t>09</t>
  </si>
  <si>
    <t>10</t>
  </si>
  <si>
    <t>Služby</t>
  </si>
  <si>
    <t>Informační a komunikační technologie</t>
  </si>
  <si>
    <t>Programy a kvalifikace – všeobecné vzdělání</t>
  </si>
  <si>
    <t>Vzdělávání a výchova</t>
  </si>
  <si>
    <t>Umění a humanitní vědy</t>
  </si>
  <si>
    <t>Společenské vědy, žurnalistika a informační vědy</t>
  </si>
  <si>
    <t>Obchod, administrativa a právo</t>
  </si>
  <si>
    <t>Přírodní vědy, matematika a statistika</t>
  </si>
  <si>
    <t>Technika, výroba a stavebnictví</t>
  </si>
  <si>
    <t>Zemědělství, lesnictví, rybářství a veterinářství</t>
  </si>
  <si>
    <t>Zdravotní a sociální péče, péče o příznivé životní podmínky</t>
  </si>
  <si>
    <t>Mimořádní profesoři</t>
  </si>
  <si>
    <t>Vědečtí pracovníci nespadající do ostatních kategorií</t>
  </si>
  <si>
    <t>Široce vymezený obory ISCED-F</t>
  </si>
  <si>
    <t>Široce vymezený obor ISCED-F</t>
  </si>
  <si>
    <t>Akreditované studijní programy (počty v jednotlivých široce vymezených oborech klasifikace ISCED-F podle typu studia a formy studia) podle fakult, případně jiných součástí uskutečňujících akreditovaný studijní program nebo jeho část. Do sloupce celkem se zahrnují počty studijních programů (pouze programů, nikoliv studijních oborů) za každý typ a formu studia zvlášť (tzn. jedná se o celkovou sumu studijních programů Bc. prezenční + Bc. komb./distanční + Mgr. prezenční + Mgr. komb./distanční atd.).</t>
  </si>
  <si>
    <t>Akreditované studijní programy (pouze programy, nikoliv studijní obory) v cizím jazyce (počty v jednotlivých široce vymezených oborech klasifikace ISCED-F podle typu studia a formy studia) podle fakult, případně jiných součástí uskutečňujících akreditovaný studijní program nebo jeho část. Programem v cizím jazyce se rozumí takový program, který má v cizím jazyce akreditovaný alespoň jeden ze svých oborů.</t>
  </si>
  <si>
    <r>
      <t xml:space="preserve">Akreditované studijní programy uskutečňované společně s jinou vysokou školou či s veřejnou výzkumnou institucí (např. AV ČR) se sídlem v ČR (název studijního programu,vč. široce vymezeného oboru klasifikace ISCED-F, a označení spolupracující instituce). Vykazuje se přehled o akreditovaných studijních programech seřazených dle typu programu (bakalářské, magisterské, navazující magisterské, doktorské.) Uveďte počet aktivních studií k 31. 12. v jednotlivých studijních programech.
Údaje vykazuje pouze VŠ, která má studijní program akreditovaný. Nevykazují se studijní programy realizované společně s pobočkami zahraničních vysokých škol působících na území ČR.
Vysoká škola vyplní i doplňující tabulku Souhrnné informace k tab. 2.4.
</t>
    </r>
    <r>
      <rPr>
        <b/>
        <sz val="11"/>
        <rFont val="Calibri"/>
        <family val="2"/>
        <charset val="238"/>
        <scheme val="minor"/>
      </rPr>
      <t xml:space="preserve">Údaje vykazované do tabulek 2.3 a 2.4 jsou exkluzivní - jeden studijní program nemůže být zařazen do obou tabulek zároveň.  </t>
    </r>
  </si>
  <si>
    <t>Akreditované studijní programy uskutečňované společně s vyšší odbornou školou (název studijního programu, vč. široce vymezeného oboru klasifikace ISCED-F, a označení spolupracující instituce). Vykazuje se přehled o akreditovaných studijních programech seřazených dle typu programu (bakalářské, magisterské, navazující magisterské, doktorské). Uveďte počet aktivních studií k 31. 12. v jednotlivých studijních programech.
Vysoká škola vyplní i doplňující tabulku Souhrnné informace k tab. 2.5.</t>
  </si>
  <si>
    <t xml:space="preserve">Počet kurzů celoživotního vzdělávání (CŽV) na vysoké škole v dělení dle délky trvání kurzu (v hodinách), jejich zaměření a široce vymezeného oboru klasifikace ISCED-F. </t>
  </si>
  <si>
    <t xml:space="preserve">Počet účastníků kurzů celoživotního vzdělávání (CŽV) na vysoké škole v dělení dle délky trvání kurzu (v hodinách), jejich zaměření a široce vymezeného oboru klasifikace ISCED-F. </t>
  </si>
  <si>
    <t xml:space="preserve">Studenti v akreditovaných studijních programech (počty v jednotlivých široce vymezených oborech klasifikace ISCED-F podle typu studia a formy studia, včetně rozlišení formy doktorského studia). Uveďte počty zahraničních studentů (bez studentů přijetých na krátkodobý studijní pobyt) a počty žen v rámci daného typu studia a formy studia na jednotlivých fakultách. Vykazují se počty studií, nikoliv fyzické osoby. Zahrnuta jsou aktivní studia k 31. 12. </t>
  </si>
  <si>
    <t xml:space="preserve">Studenti – samoplátci (počty v jednotlivých široce vymezených oborech klasifikace ISCED-F podle typu studia a formy studia, nově včetně rozlišení formy doktorského studia) podle fakult, případně jiných součástí uskutečňujících akreditovaný studijní program nebo jeho část. O samoplátce se jedná v případě, kdy je studium plně hrazeno studentem(kou) z vlastních prostředků v případě studia v cizím jazyce (§ 58, odst. 4). Vysoká škola je nevykazuje v počtech studentů rozhodných pro určení výše státního příspěvku na vzdělávací činnost. Vykazují se počty studií, nikoliv fyzické osoby (jedna fyzická osoba může mít více studií). Zahrnuta jsou aktivní studia k 31. 12. </t>
  </si>
  <si>
    <t>Absolventi akreditovaných studijních programů, podle fakult, případně jiných součástí uskutečňujících akreditovaný studijní program nebo jeho část (počty v jednotlivých široce vymezených oborech klasifikace ISCED-F podle typu studia a formy studia). Vykazují se počty absolvovaných studií, nikoliv fyzické osoby. Zahrnuti jsou občané ČR + cizinci; studium v akreditovaném studijním programu ukončené úspěšným vykonáním státní zkoušky (§ 55); včetně samoplátců, včetně absolvovaných studií studentů vyjetých na krátkodobém studijním pobytu, bez absolvovaných krátkodobých studijních pobytů zahraničními studenty, bez CŽV a mezinárodně uznávaných kurzů. Zahrnuta jsou studia úspěšně absolvovaná v období 1. 1. – 31. 12.</t>
  </si>
  <si>
    <t>Zájem o studium na vysoké škole (počet přihlášek do bakalářských, magisterských, navazujících magisterských a doktorských studijních programů podle fakult, případně jiných součástí uskutečňujících akreditovaný studijní program nebo jeho část a široce vymezených oborů klasifikace ISCED-F, počty uchazečů (tzn. počet fyzických osob), počet přijetí a počet zápisů ke studiu). Vykazují se údaje o přijímacím řízení vč. zahraničních uchazečů. V případě počtu „přijetí“ a „zápisů“ se nejedná o počty fyzických osob, tzn. jedna osoba přijatá/zapsaná na více studií vstupuje do tabulky právě tolikrát, kolikrát byla přijata/zapsána. V případě počtu uchazečů se vykazují fyzické osoby takovým způsobem, že v rámci jedné fakulty může být osoba uvedena více než jednou (pokud si podala přihlášku do více skupin studijních programů), avšak v celkovém údaji za fakultu bude uvedena pouze jedenkrát. Celkový údaj za fakultu tak není součtem údajů ze skupin studijních programů na této fakultě. Totéž platí i pro fakulty a celkový údaj za VŠ, kdy jeden uchazeč může být vykázán za více fakult či součástí VŠ. Údaje za VŠ celkem nejsou součtem údajů z fakult, ale odráží reálný stav zájmu o danou VŠ! Rozhodným obdobím je kalendářní rok zápisu do studia (2019), tj. přihlášky ke studiu a přijatí/zapsaní studenti vztahující se k zápisům ke studiu proběhlým v roce 2019. 
Vyhláška č. 277/2016 Sb. o předávání statistických údajů vysokými školami - k dispozici na tomto odkazu: http://www.msmt.cz/vzdelavani/vysoke-skolstvi/legislativa</t>
  </si>
  <si>
    <r>
      <t>Věková struktura akademických a vědeckých pracovníků s uvedením počtu žen (v dané struktuře). Vykazují se počty fyzických osob k 31. 12. (</t>
    </r>
    <r>
      <rPr>
        <b/>
        <sz val="11"/>
        <rFont val="Calibri"/>
        <family val="2"/>
        <charset val="238"/>
        <scheme val="minor"/>
      </rPr>
      <t>pouze osoby v pracovním poměru, tedy bez zahrnutí osob pracujících na DPP a DPČ</t>
    </r>
    <r>
      <rPr>
        <sz val="11"/>
        <rFont val="Calibri"/>
        <family val="2"/>
        <charset val="238"/>
        <scheme val="minor"/>
      </rPr>
      <t>). Do celkového počtu zahrnout zaměstnance v daných kategoriích za VŠ celkem (tzn. za jednotlivé fakulty + ostatní pracoviště celkem). 
Údaje z této tabulky budou zároveň použity pro účely Hodnocení vysokých škol podle Metodiky 17+ v Modulech M3, M4 a M5.</t>
    </r>
  </si>
  <si>
    <t>Vysoká škola uvede počet a podíl absolventů (oboje se týká studií, nikoliv fyzických osob), kteří v rámci svého úspěšně ukončeného studia absolvovali zahraniční studijní pobyt nebo stáž trvající alespoň 14 dní, v členění dle typu studijního programu. Současně z absolventů doktorských studijních programů se vykuzuje počet a podíl těch, u kterých délka zahraničního pobytu nebo stáže dosáhla alespoň 1 měsíc (tj. 30 dní). Zahrnuta jsou studia úspěšně absolvovaná v období 1. 1. – 31. 12.</t>
  </si>
  <si>
    <t>Tab. 6.2: Věková struktura akademických, vědeckých a ostatních pracovníků (počty fyzických osob)</t>
  </si>
  <si>
    <t xml:space="preserve">Vedoucí pracovníci s uvedením počtu žen (dle orgánů/součásti vysoké školy). Vykazují se počty fyzických osob k 31. 12. Uvádí se počty fyzických osob na úrovni vysoké školy (vše, co nespadá pod součásti, např. rektor, správní rada) a na úrovni jednotlivých součástí (např. děkan, vedoucí katedry; spadá sem i vysokoškolský ústav a statek). V případě akademického senátu, vědecké, umělecké, akademické a správní rady se vykazují údaje za jejich členy (bez ohledu na jejich pracovně-právní vztah k VŠ). Do posledního sloupce před celkovým součtem se uvádí počet vedoucích pracovníků uvedených organizačních jednotek (katedra, institut, výzkumné pracoviště) či obdobných útvarů (podobné významem, funkcí, úrovní v organizační struktuře apod.) dle definice uvedené pod tabulkou. </t>
  </si>
  <si>
    <t>Akademický profil</t>
  </si>
  <si>
    <t>Profesní profil</t>
  </si>
  <si>
    <t>Univerzita Tomáše Bati ve Zlíně</t>
  </si>
  <si>
    <t>Univerzitní institut</t>
  </si>
  <si>
    <t>866</t>
  </si>
  <si>
    <t>Fakulta technologická</t>
  </si>
  <si>
    <t>Procesní inženýrství / Process Engineering</t>
  </si>
  <si>
    <t>Slovenská technická univerzita v Bratislavě</t>
  </si>
  <si>
    <t>Double Degree</t>
  </si>
  <si>
    <t>8 semestrů</t>
  </si>
  <si>
    <t>doktorský</t>
  </si>
  <si>
    <t>první rok studia zabezpečuje domácí univerzita, student na základě individuálního studijního plánu naplánuje pobyt na partnerské instituci, který by měl celkem zahrnovat nejméně jednu třetinu studia.</t>
  </si>
  <si>
    <t>1) Economics and Management 2) European Business</t>
  </si>
  <si>
    <t xml:space="preserve"> University of Huddersfield Business School, Velká Británie</t>
  </si>
  <si>
    <t>bakalářský</t>
  </si>
  <si>
    <t xml:space="preserve">Studenti BSP procházejí ve druhém ročníku studia na FaME UTB výběrovým řízením. Třetí ročník BSP absolvují na UHBS včetně zpracování a obhájení bakalářské práce a ukončí studium bakalářskou zkouškou. Po návratu na FaME je uznána bakalářská práce včetně obhajoby a studenti složí závěrečnou bakalářskou zkoušku. </t>
  </si>
  <si>
    <t>Smlouva mezi FaME UTB a UHBS je jednostranná, týká se pouze studentů FaME UTB. Studenti jsou finančně podporovaní UTB.</t>
  </si>
  <si>
    <t>Název programu 3</t>
  </si>
  <si>
    <t>1) Economics and Management 2) International Business Management</t>
  </si>
  <si>
    <t>University of Huddersfield Business School, Velká Británie</t>
  </si>
  <si>
    <t>navazující magisterský</t>
  </si>
  <si>
    <t xml:space="preserve">Studenti BSP procházejí ve třetím ročníku studia na FaME UTB výběrovým řízením pro NMSP na UHBS. MSP na UHBS v délce tří semestrů absolvují na UHBS včetně zpracování a obhájení diplomové práce a ukončí studium závěrečnou zkouškou. Po návratu pokračují na FaME ve druhém ročníku NMSP. Je uznána diplomová práce včetně obhajoby a studenti složí státní závěrečnou zkoušku. </t>
  </si>
  <si>
    <t>Na UHBS je vydán diplom Master of Science  včetně dodatku k diplomu, na FaME UTB je vydán diplom Ing. včetně dodatku k diplomu.</t>
  </si>
  <si>
    <t>Název programu 4</t>
  </si>
  <si>
    <t>1) Chemistry and Materials Technology 2) Chemistry</t>
  </si>
  <si>
    <t>3-4 akademické roky (6-8 semestrů)</t>
  </si>
  <si>
    <t>Doktorský</t>
  </si>
  <si>
    <t>Student absolvuje studium střídavě po 6 měsících na obou partnerských institucích. Obhajoba disertační práce probíhá na BPU v přítomnosti zástupců obou univerzit.</t>
  </si>
  <si>
    <t>Po ukončení studia je absolventům přiznán titul UTB - Ph.D. a BPU - Ph.D.</t>
  </si>
  <si>
    <t>Vyměna probíhá na základě podepsaných smluv na konkrétního studenta. Finanční podpora: francouzské vládní stipendium.</t>
  </si>
  <si>
    <t>diplom vydá každá univerzita v češtině (UTB) a ve slovenštině (STU), dodatek k diplomu bude vydán i s překladem do AJ</t>
  </si>
  <si>
    <t>Studium probíhá denní formou, ve slovenském jazyce a v českém jazyce, žadatel se přihlásí na jedno z vypsaných témat disertačních prací a podle toho, zda je toto téma vypsáno na STU nebo UTB, zde podá přihlášku a tato instituce bude jeho domácí institucí, podmínkou řádného ukončení studia je získání 240 kreditů a vykonání státní zkoušky a obhajoby disertační práce na domácí univerzitě.</t>
  </si>
  <si>
    <t>Na UHBS je vydán diplom BA (Hons) včetně dodatku k diplomu, na FaME UTB je vydán diplom Bc. včetně dodatku k diplomu.</t>
  </si>
  <si>
    <t xml:space="preserve">  Blaise Pascal University, Francie</t>
  </si>
  <si>
    <t>1</t>
  </si>
  <si>
    <r>
      <rPr>
        <b/>
        <sz val="12"/>
        <color indexed="9"/>
        <rFont val="Calibri"/>
        <family val="2"/>
        <charset val="238"/>
      </rPr>
      <t xml:space="preserve">Tab. 7.1: </t>
    </r>
    <r>
      <rPr>
        <b/>
        <sz val="14"/>
        <color indexed="9"/>
        <rFont val="Calibri"/>
        <family val="2"/>
        <charset val="238"/>
      </rPr>
      <t>Zapojení UTB do programů mezinárodní spolupráce</t>
    </r>
  </si>
  <si>
    <r>
      <rPr>
        <b/>
        <sz val="12"/>
        <color theme="0"/>
        <rFont val="Calibri"/>
        <family val="2"/>
        <charset val="238"/>
      </rPr>
      <t xml:space="preserve">Tab. 7.2: </t>
    </r>
    <r>
      <rPr>
        <b/>
        <sz val="14"/>
        <color theme="0"/>
        <rFont val="Calibri"/>
        <family val="2"/>
        <charset val="238"/>
      </rPr>
      <t>Mobilita studentů, akademických a ostatních pracovníků podle zemí</t>
    </r>
  </si>
  <si>
    <t>Bývalá jugoslávská republika Makedonie</t>
  </si>
  <si>
    <t>Demokratická republika Kongo</t>
  </si>
  <si>
    <t>Departementní společenství Mayotte</t>
  </si>
  <si>
    <t>Falklandské ostrovy</t>
  </si>
  <si>
    <t>Grenadský stát</t>
  </si>
  <si>
    <t>Nizozemské Antily</t>
  </si>
  <si>
    <t>Palestina</t>
  </si>
  <si>
    <t>Region Francouzská Guyana</t>
  </si>
  <si>
    <t>Region Martinik</t>
  </si>
  <si>
    <t>Srbsko a Černá Hora</t>
  </si>
  <si>
    <t>Teritorium Francouzská jižní a antarktická území</t>
  </si>
  <si>
    <t>Ostatní země</t>
  </si>
  <si>
    <t>Fakulta managementu a ekonomiky</t>
  </si>
  <si>
    <t>Fakulta multimediálních komunikací</t>
  </si>
  <si>
    <t>Fakulta aplikované informatiky</t>
  </si>
  <si>
    <t>Fakulta humanitních studií</t>
  </si>
  <si>
    <t>Fakulta logistiky a krizového řízení</t>
  </si>
  <si>
    <r>
      <t xml:space="preserve">Tab. 7.3: </t>
    </r>
    <r>
      <rPr>
        <b/>
        <sz val="14"/>
        <color indexed="9"/>
        <rFont val="Calibri"/>
        <family val="2"/>
        <charset val="238"/>
      </rPr>
      <t>Mobilita absolventů (počty a podíly absolvovaných studií)</t>
    </r>
  </si>
  <si>
    <t xml:space="preserve">Počty žen na fakultě </t>
  </si>
  <si>
    <t>UTB CELKEM</t>
  </si>
  <si>
    <t>Fakulta mediálních komunikací</t>
  </si>
  <si>
    <t xml:space="preserve"> </t>
  </si>
  <si>
    <r>
      <rPr>
        <b/>
        <sz val="12"/>
        <color indexed="9"/>
        <rFont val="Calibri"/>
        <family val="2"/>
        <charset val="238"/>
      </rPr>
      <t xml:space="preserve">Tab. 2.6: </t>
    </r>
    <r>
      <rPr>
        <b/>
        <sz val="14"/>
        <color indexed="9"/>
        <rFont val="Calibri"/>
        <family val="2"/>
        <charset val="238"/>
      </rPr>
      <t>Kurzy celoživotního vzdělávání na UTB (počty kurzů)</t>
    </r>
  </si>
  <si>
    <r>
      <rPr>
        <b/>
        <sz val="12"/>
        <color indexed="9"/>
        <rFont val="Calibri"/>
        <family val="2"/>
        <charset val="238"/>
      </rPr>
      <t xml:space="preserve">Tab. 2.7: </t>
    </r>
    <r>
      <rPr>
        <b/>
        <sz val="14"/>
        <color indexed="9"/>
        <rFont val="Calibri"/>
        <family val="2"/>
        <charset val="238"/>
      </rPr>
      <t>Kurzy celoživotního vzdělávání na UTB (počty účastníků)</t>
    </r>
  </si>
  <si>
    <t>Postdoktorandi ("postdok")</t>
  </si>
  <si>
    <t>Ostatní vědečtí, výzkumní a vývojoví pracovníci</t>
  </si>
  <si>
    <t>Ostatní zaměstnanci</t>
  </si>
  <si>
    <t>Vědečtí a odborní pracovníci</t>
  </si>
  <si>
    <t>Vědečtí pracovníci</t>
  </si>
  <si>
    <t>Kvestor/ Tajemník</t>
  </si>
  <si>
    <t>Vedoucí pracovník katedry/institutu/výzkumného pracoviště</t>
  </si>
  <si>
    <t>Vedoucí pracovníci CELKEM</t>
  </si>
  <si>
    <t>Fakulty celkem</t>
  </si>
  <si>
    <t>Na dané VŠ</t>
  </si>
  <si>
    <t>Kmenoví zaměstnanci VŠ jmenovaní na jiné VŠ</t>
  </si>
  <si>
    <t>Věkový průměr nově jmenovaných</t>
  </si>
  <si>
    <t>Počet projektů</t>
  </si>
  <si>
    <t>Počet vyslaných studentů</t>
  </si>
  <si>
    <t>Počet přijatých studentů</t>
  </si>
  <si>
    <t>Počet vyslaných akademických a vědeckých pracovníků</t>
  </si>
  <si>
    <t>Počet přijatých akademických a vědeckých pracovníků</t>
  </si>
  <si>
    <t>Dotace v tis. Kč</t>
  </si>
  <si>
    <t>Z toho absolventské stáže</t>
  </si>
  <si>
    <t>Počet vyslaných akademických pracovníků</t>
  </si>
  <si>
    <t>Počet přijatých akademických pracovníků</t>
  </si>
  <si>
    <t>Počet vyslaných ostatních pracovníků</t>
  </si>
  <si>
    <t>Počet přijatých ostatních pracovníků</t>
  </si>
  <si>
    <t>Mezinárodní konference</t>
  </si>
  <si>
    <r>
      <rPr>
        <b/>
        <sz val="12"/>
        <color indexed="9"/>
        <rFont val="Calibri"/>
        <family val="2"/>
        <charset val="238"/>
      </rPr>
      <t xml:space="preserve">Tab. 8.2: </t>
    </r>
    <r>
      <rPr>
        <b/>
        <sz val="14"/>
        <color indexed="9"/>
        <rFont val="Calibri"/>
        <family val="2"/>
        <charset val="238"/>
      </rPr>
      <t>Odborníci z aplikační sféry podílející se na výuce a na praxi v akreditovaných studijních programech (počty)</t>
    </r>
  </si>
  <si>
    <t>Počet osob podílejících se na zajištění praxí</t>
  </si>
  <si>
    <t xml:space="preserve">   </t>
  </si>
  <si>
    <t xml:space="preserve">  </t>
  </si>
  <si>
    <r>
      <rPr>
        <b/>
        <sz val="12"/>
        <color indexed="9"/>
        <rFont val="Calibri"/>
        <family val="2"/>
        <charset val="238"/>
      </rPr>
      <t xml:space="preserve">Tab. 8.3: </t>
    </r>
    <r>
      <rPr>
        <b/>
        <sz val="14"/>
        <color indexed="9"/>
        <rFont val="Calibri"/>
        <family val="2"/>
        <charset val="238"/>
      </rPr>
      <t>Studijní</t>
    </r>
    <r>
      <rPr>
        <b/>
        <sz val="14"/>
        <rFont val="Calibri"/>
        <family val="2"/>
        <charset val="238"/>
      </rPr>
      <t xml:space="preserve"> </t>
    </r>
    <r>
      <rPr>
        <b/>
        <sz val="14"/>
        <color theme="0"/>
        <rFont val="Calibri"/>
        <family val="2"/>
        <charset val="238"/>
      </rPr>
      <t>obory/programy,</t>
    </r>
    <r>
      <rPr>
        <b/>
        <sz val="14"/>
        <color indexed="9"/>
        <rFont val="Calibri"/>
        <family val="2"/>
        <charset val="238"/>
      </rPr>
      <t xml:space="preserve"> které mají ve své obsahové náplni povinné absolvování odborné praxe po dobu alespoň 1 měsíce</t>
    </r>
    <r>
      <rPr>
        <b/>
        <sz val="14"/>
        <color indexed="9"/>
        <rFont val="Calibri"/>
        <family val="2"/>
        <charset val="238"/>
      </rPr>
      <t xml:space="preserve"> (počty)</t>
    </r>
  </si>
  <si>
    <t>Počty studijních oborů/programů</t>
  </si>
  <si>
    <t>Počet nových spin-off/start-up podniků</t>
  </si>
  <si>
    <t>Udělené patenty</t>
  </si>
  <si>
    <t>Smluvní výzkum, konzultace a poradentství</t>
  </si>
  <si>
    <t>Placené vzdělávací kurzy pro zaměstnance subjektů aplikační sféry</t>
  </si>
  <si>
    <t xml:space="preserve">               - elektronicky (odhad)
</t>
  </si>
  <si>
    <t xml:space="preserve">               - v obou formách</t>
  </si>
  <si>
    <t>Celoškolské pracoviště</t>
  </si>
  <si>
    <r>
      <rPr>
        <b/>
        <sz val="12"/>
        <color indexed="9"/>
        <rFont val="Calibri"/>
        <family val="2"/>
        <charset val="238"/>
      </rPr>
      <t>Tab. 2.2:</t>
    </r>
    <r>
      <rPr>
        <b/>
        <sz val="14"/>
        <color indexed="9"/>
        <rFont val="Calibri"/>
        <family val="2"/>
        <charset val="238"/>
      </rPr>
      <t xml:space="preserve"> Studijní programy v cizím jazyce (počty)</t>
    </r>
  </si>
  <si>
    <t>Chemie a technologie potravin (B2901)</t>
  </si>
  <si>
    <t>07 - Technika, výroba a stavebnictví</t>
  </si>
  <si>
    <t>Vyšší odborná škola potravinářská a Střední průmyslová škola mlékárenská</t>
  </si>
  <si>
    <t>Výuka probíhá pouze v kombinované formě  studia; je částečně  realizována na detašovaném pracovišti v Kroměříži a částečně na kmenové fakultě ve Zlíně. Přijímací řízení je realizováno na kmenové fakultě FT ve Zlíně.</t>
  </si>
  <si>
    <t>Z toho počet žen na FT</t>
  </si>
  <si>
    <t>Z toho počet cizinců na FT</t>
  </si>
  <si>
    <t>Z toho počet žen na FaME</t>
  </si>
  <si>
    <t>Z toho počet cizinců na FaME</t>
  </si>
  <si>
    <t>Z toho počet žen na FMK</t>
  </si>
  <si>
    <t>Z toho počet cizinců na FMK</t>
  </si>
  <si>
    <t>Z toho počet žen na FAI</t>
  </si>
  <si>
    <t>Z toho počet cizinců na FAI</t>
  </si>
  <si>
    <t>Z toho počet žen na FHS</t>
  </si>
  <si>
    <t>Z toho počet cizinců na FHS</t>
  </si>
  <si>
    <t>Z toho počet žen na FLKŘ</t>
  </si>
  <si>
    <t>Z toho počet cizinců na FLKŘ</t>
  </si>
  <si>
    <r>
      <rPr>
        <b/>
        <sz val="12"/>
        <color theme="0"/>
        <rFont val="Calibri"/>
        <family val="2"/>
        <charset val="238"/>
      </rPr>
      <t>Tab. 3.2</t>
    </r>
    <r>
      <rPr>
        <b/>
        <sz val="14"/>
        <color theme="0"/>
        <rFont val="Calibri"/>
        <family val="2"/>
        <charset val="238"/>
      </rPr>
      <t>: Studenti - samoplátci (počty studií)</t>
    </r>
  </si>
  <si>
    <t>Z toho počet žen na Celoškolském pracovišti</t>
  </si>
  <si>
    <t>Z toho počet cizinců na Celoškolském pracovišti</t>
  </si>
  <si>
    <r>
      <rPr>
        <b/>
        <sz val="12"/>
        <color indexed="9"/>
        <rFont val="Calibri"/>
        <family val="2"/>
        <charset val="238"/>
      </rPr>
      <t xml:space="preserve">Tab. 3.4: </t>
    </r>
    <r>
      <rPr>
        <b/>
        <sz val="14"/>
        <color indexed="9"/>
        <rFont val="Calibri"/>
        <family val="2"/>
        <charset val="238"/>
      </rPr>
      <t xml:space="preserve">Stipendia studentům podle účelu stipendia 
</t>
    </r>
    <r>
      <rPr>
        <b/>
        <sz val="14"/>
        <color theme="0"/>
        <rFont val="Calibri"/>
        <family val="2"/>
        <charset val="238"/>
      </rPr>
      <t>(počty fyzických osob</t>
    </r>
    <r>
      <rPr>
        <b/>
        <sz val="14"/>
        <color indexed="9"/>
        <rFont val="Calibri"/>
        <family val="2"/>
        <charset val="238"/>
      </rPr>
      <t>)</t>
    </r>
  </si>
  <si>
    <r>
      <rPr>
        <b/>
        <sz val="12"/>
        <color indexed="9"/>
        <rFont val="Calibri"/>
        <family val="2"/>
        <charset val="238"/>
      </rPr>
      <t xml:space="preserve">Tab. 5.1: </t>
    </r>
    <r>
      <rPr>
        <b/>
        <sz val="14"/>
        <color indexed="9"/>
        <rFont val="Calibri"/>
        <family val="2"/>
        <charset val="238"/>
      </rPr>
      <t>Zájem o studium na UTB</t>
    </r>
  </si>
  <si>
    <r>
      <rPr>
        <b/>
        <sz val="12"/>
        <color indexed="9"/>
        <rFont val="Calibri"/>
        <family val="2"/>
        <charset val="238"/>
      </rPr>
      <t xml:space="preserve">Tab. 8.1: </t>
    </r>
    <r>
      <rPr>
        <b/>
        <sz val="14"/>
        <color indexed="9"/>
        <rFont val="Calibri"/>
        <family val="2"/>
        <charset val="238"/>
      </rPr>
      <t xml:space="preserve"> Konference (spolu)pořádané UTB (počty)</t>
    </r>
  </si>
  <si>
    <t>Průměrná výše stipendia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</si>
</sst>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5" formatCode="#,##0\ &quot;Kč&quot;;\-#,##0\ &quot;Kč&quot;"/>
    <numFmt numFmtId="44" formatCode="_-* #,##0.00\ &quot;Kč&quot;_-;\-* #,##0.00\ &quot;Kč&quot;_-;_-* &quot;-&quot;??\ &quot;Kč&quot;_-;_-@_-"/>
    <numFmt numFmtId="43" formatCode="_-* #,##0.00\ _K_č_-;\-* #,##0.00\ _K_č_-;_-* &quot;-&quot;??\ _K_č_-;_-@_-"/>
    <numFmt numFmtId="164" formatCode="_-* #,##0\ &quot;Kč&quot;_-;\-* #,##0\ &quot;Kč&quot;_-;_-* &quot;-&quot;??\ &quot;Kč&quot;_-;_-@_-"/>
    <numFmt numFmtId="165" formatCode="#,##0.0"/>
    <numFmt numFmtId="166" formatCode="0.0%"/>
    <numFmt numFmtId="167" formatCode="#,##0.000"/>
    <numFmt numFmtId="168" formatCode="0.000"/>
  </numFmts>
  <fonts count="35" x14ac:knownFonts="1">
    <font>
      <sz val="11"/>
      <color theme="1"/>
      <name val="Calibri"/>
      <family val="2"/>
      <charset val="238"/>
      <scheme val="minor"/>
    </font>
    <font>
      <sz val="10"/>
      <name val="Arial"/>
      <family val="2"/>
      <charset val="238"/>
    </font>
    <font>
      <b/>
      <sz val="14"/>
      <color indexed="9"/>
      <name val="Calibri"/>
      <family val="2"/>
      <charset val="238"/>
    </font>
    <font>
      <b/>
      <sz val="12"/>
      <color indexed="9"/>
      <name val="Calibri"/>
      <family val="2"/>
      <charset val="238"/>
    </font>
    <font>
      <sz val="10"/>
      <color theme="1"/>
      <name val="Times New Roman"/>
      <family val="2"/>
      <charset val="238"/>
    </font>
    <font>
      <sz val="10"/>
      <color theme="1"/>
      <name val="Calibri"/>
      <family val="2"/>
      <charset val="238"/>
      <scheme val="minor"/>
    </font>
    <font>
      <b/>
      <sz val="10"/>
      <color theme="1"/>
      <name val="Calibri"/>
      <family val="2"/>
      <charset val="238"/>
      <scheme val="minor"/>
    </font>
    <font>
      <b/>
      <i/>
      <sz val="10"/>
      <color theme="1"/>
      <name val="Calibri"/>
      <family val="2"/>
      <charset val="238"/>
      <scheme val="minor"/>
    </font>
    <font>
      <b/>
      <sz val="12"/>
      <color theme="1"/>
      <name val="Calibri"/>
      <family val="2"/>
      <charset val="238"/>
    </font>
    <font>
      <b/>
      <sz val="14"/>
      <color theme="0"/>
      <name val="Calibri"/>
      <family val="2"/>
      <charset val="238"/>
      <scheme val="minor"/>
    </font>
    <font>
      <b/>
      <sz val="12"/>
      <color theme="0"/>
      <name val="Calibri"/>
      <family val="2"/>
      <charset val="238"/>
      <scheme val="minor"/>
    </font>
    <font>
      <b/>
      <sz val="10"/>
      <name val="Calibri"/>
      <family val="2"/>
      <charset val="238"/>
      <scheme val="minor"/>
    </font>
    <font>
      <b/>
      <sz val="11"/>
      <name val="Calibri"/>
      <family val="2"/>
      <charset val="238"/>
      <scheme val="minor"/>
    </font>
    <font>
      <sz val="11"/>
      <color rgb="FFFF0000"/>
      <name val="Calibri"/>
      <family val="2"/>
      <charset val="238"/>
      <scheme val="minor"/>
    </font>
    <font>
      <b/>
      <sz val="11"/>
      <color rgb="FFFF0000"/>
      <name val="Calibri"/>
      <family val="2"/>
      <charset val="238"/>
      <scheme val="minor"/>
    </font>
    <font>
      <sz val="10"/>
      <color rgb="FFFF0000"/>
      <name val="Calibri"/>
      <family val="2"/>
      <charset val="238"/>
      <scheme val="minor"/>
    </font>
    <font>
      <sz val="11"/>
      <name val="Calibri"/>
      <family val="2"/>
      <charset val="238"/>
      <scheme val="minor"/>
    </font>
    <font>
      <b/>
      <sz val="10"/>
      <color rgb="FFFF0000"/>
      <name val="Calibri"/>
      <family val="2"/>
      <charset val="238"/>
      <scheme val="minor"/>
    </font>
    <font>
      <b/>
      <i/>
      <sz val="10"/>
      <color rgb="FFFF0000"/>
      <name val="Calibri"/>
      <family val="2"/>
      <charset val="238"/>
      <scheme val="minor"/>
    </font>
    <font>
      <sz val="10"/>
      <name val="Calibri"/>
      <family val="2"/>
      <charset val="238"/>
      <scheme val="minor"/>
    </font>
    <font>
      <b/>
      <i/>
      <sz val="11"/>
      <color rgb="FFFF0000"/>
      <name val="Calibri"/>
      <family val="2"/>
      <charset val="238"/>
      <scheme val="minor"/>
    </font>
    <font>
      <b/>
      <sz val="14"/>
      <color theme="0"/>
      <name val="Calibri"/>
      <family val="2"/>
      <charset val="238"/>
    </font>
    <font>
      <b/>
      <sz val="14"/>
      <name val="Calibri"/>
      <family val="2"/>
      <charset val="238"/>
    </font>
    <font>
      <b/>
      <sz val="14"/>
      <name val="Calibri"/>
      <family val="2"/>
      <charset val="238"/>
      <scheme val="minor"/>
    </font>
    <font>
      <b/>
      <sz val="11"/>
      <color theme="1"/>
      <name val="Calibri"/>
      <family val="2"/>
      <charset val="238"/>
      <scheme val="minor"/>
    </font>
    <font>
      <b/>
      <sz val="12"/>
      <color theme="0"/>
      <name val="Calibri"/>
      <family val="2"/>
      <charset val="238"/>
    </font>
    <font>
      <b/>
      <i/>
      <sz val="10"/>
      <name val="Calibri"/>
      <family val="2"/>
      <charset val="238"/>
      <scheme val="minor"/>
    </font>
    <font>
      <sz val="10"/>
      <color indexed="8"/>
      <name val="Calibri"/>
      <family val="2"/>
      <charset val="238"/>
    </font>
    <font>
      <b/>
      <sz val="10"/>
      <color indexed="8"/>
      <name val="Calibri"/>
      <family val="2"/>
      <charset val="238"/>
    </font>
    <font>
      <vertAlign val="superscript"/>
      <sz val="10"/>
      <color theme="1"/>
      <name val="Calibri"/>
      <family val="2"/>
      <charset val="238"/>
    </font>
    <font>
      <sz val="10"/>
      <name val="Arial CE"/>
      <charset val="238"/>
    </font>
    <font>
      <sz val="11"/>
      <color theme="1"/>
      <name val="Calibri"/>
      <family val="2"/>
      <charset val="238"/>
      <scheme val="minor"/>
    </font>
    <font>
      <sz val="9"/>
      <color indexed="81"/>
      <name val="Tahoma"/>
      <family val="2"/>
      <charset val="238"/>
    </font>
    <font>
      <b/>
      <i/>
      <sz val="10"/>
      <color rgb="FF000000"/>
      <name val="Calibri"/>
      <family val="2"/>
      <charset val="238"/>
    </font>
    <font>
      <b/>
      <sz val="10"/>
      <color rgb="FF000000"/>
      <name val="Calibri"/>
      <family val="2"/>
      <charset val="238"/>
    </font>
  </fonts>
  <fills count="10">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499984740745262"/>
        <bgColor indexed="64"/>
      </patternFill>
    </fill>
    <fill>
      <patternFill patternType="solid">
        <fgColor theme="0" tint="-0.34998626667073579"/>
        <bgColor indexed="64"/>
      </patternFill>
    </fill>
    <fill>
      <patternFill patternType="solid">
        <fgColor theme="2" tint="-9.9978637043366805E-2"/>
        <bgColor indexed="64"/>
      </patternFill>
    </fill>
    <fill>
      <patternFill patternType="solid">
        <fgColor rgb="FFD9D9D9"/>
        <bgColor rgb="FFF2F2F2"/>
      </patternFill>
    </fill>
  </fills>
  <borders count="8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diagonalUp="1" diagonalDown="1">
      <left style="thin">
        <color indexed="64"/>
      </left>
      <right style="thin">
        <color indexed="64"/>
      </right>
      <top style="thin">
        <color indexed="64"/>
      </top>
      <bottom style="thin">
        <color indexed="64"/>
      </bottom>
      <diagonal style="thin">
        <color indexed="64"/>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thin">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bottom/>
      <diagonal/>
    </border>
    <border>
      <left style="thin">
        <color indexed="64"/>
      </left>
      <right/>
      <top style="thin">
        <color indexed="64"/>
      </top>
      <bottom/>
      <diagonal/>
    </border>
    <border>
      <left style="thin">
        <color indexed="64"/>
      </left>
      <right/>
      <top/>
      <bottom style="medium">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diagonalUp="1" diagonalDown="1">
      <left style="thin">
        <color indexed="64"/>
      </left>
      <right style="thin">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medium">
        <color indexed="64"/>
      </bottom>
      <diagonal/>
    </border>
    <border>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diagonal/>
    </border>
    <border diagonalUp="1" diagonalDown="1">
      <left style="thin">
        <color indexed="64"/>
      </left>
      <right style="thin">
        <color indexed="64"/>
      </right>
      <top style="thin">
        <color indexed="64"/>
      </top>
      <bottom/>
      <diagonal style="thin">
        <color indexed="64"/>
      </diagonal>
    </border>
    <border diagonalUp="1" diagonalDown="1">
      <left style="thin">
        <color indexed="64"/>
      </left>
      <right style="medium">
        <color indexed="64"/>
      </right>
      <top style="thin">
        <color indexed="64"/>
      </top>
      <bottom style="thin">
        <color indexed="64"/>
      </bottom>
      <diagonal style="thin">
        <color indexed="64"/>
      </diagonal>
    </border>
    <border diagonalUp="1" diagonalDown="1">
      <left style="thin">
        <color indexed="64"/>
      </left>
      <right style="thin">
        <color indexed="64"/>
      </right>
      <top style="medium">
        <color indexed="64"/>
      </top>
      <bottom style="thin">
        <color indexed="64"/>
      </bottom>
      <diagonal style="thin">
        <color indexed="64"/>
      </diagonal>
    </border>
    <border>
      <left style="medium">
        <color indexed="64"/>
      </left>
      <right/>
      <top/>
      <bottom style="medium">
        <color indexed="64"/>
      </bottom>
      <diagonal/>
    </border>
    <border>
      <left/>
      <right style="thin">
        <color indexed="64"/>
      </right>
      <top/>
      <bottom style="medium">
        <color indexed="64"/>
      </bottom>
      <diagonal/>
    </border>
    <border>
      <left/>
      <right style="thin">
        <color indexed="64"/>
      </right>
      <top style="medium">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thin">
        <color indexed="64"/>
      </bottom>
      <diagonal/>
    </border>
    <border diagonalUp="1" diagonalDown="1">
      <left style="thin">
        <color indexed="64"/>
      </left>
      <right/>
      <top/>
      <bottom style="thin">
        <color indexed="64"/>
      </bottom>
      <diagonal style="thin">
        <color indexed="64"/>
      </diagonal>
    </border>
    <border diagonalUp="1" diagonalDown="1">
      <left style="thin">
        <color indexed="64"/>
      </left>
      <right/>
      <top style="thin">
        <color indexed="64"/>
      </top>
      <bottom/>
      <diagonal style="thin">
        <color indexed="64"/>
      </diagonal>
    </border>
    <border diagonalUp="1" diagonalDown="1">
      <left style="thin">
        <color indexed="64"/>
      </left>
      <right/>
      <top style="medium">
        <color indexed="64"/>
      </top>
      <bottom style="thin">
        <color indexed="64"/>
      </bottom>
      <diagonal style="thin">
        <color indexed="64"/>
      </diagonal>
    </border>
    <border diagonalUp="1" diagonalDown="1">
      <left style="thin">
        <color indexed="64"/>
      </left>
      <right/>
      <top style="thin">
        <color indexed="64"/>
      </top>
      <bottom style="medium">
        <color indexed="64"/>
      </bottom>
      <diagonal style="thin">
        <color indexed="64"/>
      </diagonal>
    </border>
    <border>
      <left/>
      <right style="thin">
        <color indexed="64"/>
      </right>
      <top/>
      <bottom/>
      <diagonal/>
    </border>
  </borders>
  <cellStyleXfs count="6">
    <xf numFmtId="0" fontId="0" fillId="0" borderId="0"/>
    <xf numFmtId="0" fontId="4" fillId="0" borderId="0"/>
    <xf numFmtId="0" fontId="1" fillId="0" borderId="0"/>
    <xf numFmtId="43" fontId="1" fillId="0" borderId="0" applyFont="0" applyFill="0" applyBorder="0" applyAlignment="0" applyProtection="0"/>
    <xf numFmtId="0" fontId="30" fillId="0" borderId="0"/>
    <xf numFmtId="44" fontId="31" fillId="0" borderId="0" applyFont="0" applyFill="0" applyBorder="0" applyAlignment="0" applyProtection="0"/>
  </cellStyleXfs>
  <cellXfs count="736">
    <xf numFmtId="0" fontId="0" fillId="0" borderId="0" xfId="0"/>
    <xf numFmtId="0" fontId="5" fillId="0" borderId="0" xfId="0" applyFont="1"/>
    <xf numFmtId="0" fontId="5" fillId="0" borderId="0" xfId="0" applyFont="1" applyAlignment="1">
      <alignment wrapText="1"/>
    </xf>
    <xf numFmtId="0" fontId="5" fillId="0" borderId="0" xfId="0" applyFont="1" applyAlignment="1">
      <alignment horizontal="right"/>
    </xf>
    <xf numFmtId="0" fontId="5" fillId="0" borderId="0" xfId="0" applyFont="1" applyAlignment="1"/>
    <xf numFmtId="0" fontId="6" fillId="0" borderId="0" xfId="0" applyFont="1" applyAlignment="1">
      <alignment wrapText="1"/>
    </xf>
    <xf numFmtId="0" fontId="7" fillId="0" borderId="0" xfId="0" applyFont="1"/>
    <xf numFmtId="0" fontId="6" fillId="0" borderId="1" xfId="0" applyFont="1" applyBorder="1" applyAlignment="1">
      <alignment wrapText="1"/>
    </xf>
    <xf numFmtId="0" fontId="6" fillId="0" borderId="1" xfId="0" applyFont="1" applyBorder="1" applyAlignment="1">
      <alignment horizontal="right" wrapText="1"/>
    </xf>
    <xf numFmtId="49" fontId="5" fillId="0" borderId="1" xfId="0" applyNumberFormat="1" applyFont="1" applyBorder="1" applyAlignment="1">
      <alignment horizontal="right"/>
    </xf>
    <xf numFmtId="0" fontId="5" fillId="0" borderId="1" xfId="0" applyFont="1" applyBorder="1"/>
    <xf numFmtId="0" fontId="5" fillId="0" borderId="1" xfId="0" applyNumberFormat="1" applyFont="1" applyBorder="1" applyAlignment="1">
      <alignment horizontal="right"/>
    </xf>
    <xf numFmtId="0" fontId="6" fillId="3" borderId="1" xfId="0" applyFont="1" applyFill="1" applyBorder="1" applyAlignment="1">
      <alignment wrapText="1"/>
    </xf>
    <xf numFmtId="0" fontId="5" fillId="3" borderId="1" xfId="0" applyFont="1" applyFill="1" applyBorder="1"/>
    <xf numFmtId="0" fontId="6" fillId="0" borderId="2" xfId="0" applyFont="1" applyBorder="1" applyAlignment="1">
      <alignment wrapText="1"/>
    </xf>
    <xf numFmtId="0" fontId="6" fillId="2" borderId="2" xfId="0" applyFont="1" applyFill="1" applyBorder="1" applyAlignment="1">
      <alignment wrapText="1"/>
    </xf>
    <xf numFmtId="0" fontId="5" fillId="3" borderId="3" xfId="0" applyFont="1" applyFill="1" applyBorder="1" applyAlignment="1">
      <alignment wrapText="1"/>
    </xf>
    <xf numFmtId="0" fontId="5" fillId="0" borderId="2" xfId="0" applyFont="1" applyBorder="1" applyAlignment="1">
      <alignment wrapText="1"/>
    </xf>
    <xf numFmtId="0" fontId="5" fillId="3" borderId="3" xfId="0" applyFont="1" applyFill="1" applyBorder="1"/>
    <xf numFmtId="0" fontId="5" fillId="3" borderId="4" xfId="0" applyFont="1" applyFill="1" applyBorder="1"/>
    <xf numFmtId="0" fontId="5" fillId="3" borderId="6" xfId="0" applyFont="1" applyFill="1" applyBorder="1" applyAlignment="1">
      <alignment wrapText="1"/>
    </xf>
    <xf numFmtId="0" fontId="5" fillId="0" borderId="7" xfId="0" applyFont="1" applyBorder="1" applyAlignment="1">
      <alignment wrapText="1"/>
    </xf>
    <xf numFmtId="0" fontId="5" fillId="0" borderId="8" xfId="0" applyFont="1" applyBorder="1"/>
    <xf numFmtId="0" fontId="5" fillId="3" borderId="9" xfId="0" applyFont="1" applyFill="1" applyBorder="1"/>
    <xf numFmtId="0" fontId="6" fillId="3" borderId="10" xfId="0" applyFont="1" applyFill="1" applyBorder="1" applyAlignment="1">
      <alignment wrapText="1"/>
    </xf>
    <xf numFmtId="0" fontId="6" fillId="3" borderId="11" xfId="0" applyNumberFormat="1" applyFont="1" applyFill="1" applyBorder="1" applyAlignment="1">
      <alignment horizontal="right"/>
    </xf>
    <xf numFmtId="0" fontId="5" fillId="3" borderId="11" xfId="0" applyFont="1" applyFill="1" applyBorder="1"/>
    <xf numFmtId="0" fontId="6" fillId="3" borderId="2" xfId="0" applyFont="1" applyFill="1" applyBorder="1" applyAlignment="1">
      <alignment wrapText="1"/>
    </xf>
    <xf numFmtId="0" fontId="6" fillId="0" borderId="3" xfId="0" applyFont="1" applyBorder="1" applyAlignment="1">
      <alignment wrapText="1"/>
    </xf>
    <xf numFmtId="0" fontId="6" fillId="4" borderId="2" xfId="0" applyFont="1" applyFill="1" applyBorder="1" applyAlignment="1">
      <alignment wrapText="1"/>
    </xf>
    <xf numFmtId="0" fontId="5" fillId="0" borderId="3" xfId="0" applyFont="1" applyBorder="1" applyAlignment="1"/>
    <xf numFmtId="0" fontId="5" fillId="4" borderId="3" xfId="0" applyFont="1" applyFill="1" applyBorder="1"/>
    <xf numFmtId="0" fontId="5" fillId="3" borderId="1" xfId="0" applyFont="1" applyFill="1" applyBorder="1" applyAlignment="1">
      <alignment wrapText="1"/>
    </xf>
    <xf numFmtId="0" fontId="5" fillId="2" borderId="3" xfId="0" applyFont="1" applyFill="1" applyBorder="1" applyAlignment="1">
      <alignment wrapText="1"/>
    </xf>
    <xf numFmtId="0" fontId="7" fillId="2" borderId="1" xfId="0" applyFont="1" applyFill="1" applyBorder="1" applyAlignment="1">
      <alignment horizontal="right" wrapText="1"/>
    </xf>
    <xf numFmtId="0" fontId="6" fillId="3" borderId="11" xfId="0" applyNumberFormat="1" applyFont="1" applyFill="1" applyBorder="1" applyAlignment="1">
      <alignment horizontal="right" wrapText="1"/>
    </xf>
    <xf numFmtId="0" fontId="5" fillId="0" borderId="0" xfId="0" applyFont="1" applyAlignment="1">
      <alignment horizontal="right" wrapText="1"/>
    </xf>
    <xf numFmtId="0" fontId="6" fillId="3" borderId="11" xfId="0" applyFont="1" applyFill="1" applyBorder="1" applyAlignment="1">
      <alignment wrapText="1"/>
    </xf>
    <xf numFmtId="0" fontId="6" fillId="3" borderId="4" xfId="0" applyFont="1" applyFill="1" applyBorder="1" applyAlignment="1">
      <alignment wrapText="1"/>
    </xf>
    <xf numFmtId="0" fontId="6" fillId="0" borderId="3" xfId="0" applyFont="1" applyBorder="1" applyAlignment="1">
      <alignment horizontal="right" wrapText="1"/>
    </xf>
    <xf numFmtId="0" fontId="6" fillId="0" borderId="10" xfId="0" applyFont="1" applyBorder="1" applyAlignment="1">
      <alignment wrapText="1"/>
    </xf>
    <xf numFmtId="0" fontId="6" fillId="3" borderId="3" xfId="0" applyFont="1" applyFill="1" applyBorder="1" applyAlignment="1">
      <alignment horizontal="center" wrapText="1"/>
    </xf>
    <xf numFmtId="0" fontId="6" fillId="5" borderId="1" xfId="0" applyFont="1" applyFill="1" applyBorder="1" applyAlignment="1">
      <alignment horizontal="right" wrapText="1"/>
    </xf>
    <xf numFmtId="0" fontId="7" fillId="2" borderId="15" xfId="0" applyFont="1" applyFill="1" applyBorder="1" applyAlignment="1">
      <alignment horizontal="right"/>
    </xf>
    <xf numFmtId="0" fontId="6" fillId="0" borderId="11" xfId="0" applyFont="1" applyBorder="1" applyAlignment="1">
      <alignment horizontal="right" wrapText="1"/>
    </xf>
    <xf numFmtId="0" fontId="6" fillId="0" borderId="11" xfId="0" applyFont="1" applyBorder="1" applyAlignment="1">
      <alignment wrapText="1"/>
    </xf>
    <xf numFmtId="0" fontId="6" fillId="0" borderId="11" xfId="0" applyFont="1" applyBorder="1" applyAlignment="1">
      <alignment horizontal="center" wrapText="1"/>
    </xf>
    <xf numFmtId="0" fontId="5" fillId="0" borderId="0" xfId="0" applyFont="1" applyFill="1"/>
    <xf numFmtId="0" fontId="8" fillId="0" borderId="0" xfId="0" applyFont="1" applyAlignment="1">
      <alignment vertical="center"/>
    </xf>
    <xf numFmtId="0" fontId="6" fillId="0" borderId="1" xfId="0" applyFont="1" applyBorder="1" applyAlignment="1">
      <alignment horizontal="right" vertical="center" wrapText="1"/>
    </xf>
    <xf numFmtId="0" fontId="6" fillId="3" borderId="3" xfId="0" applyFont="1" applyFill="1" applyBorder="1" applyAlignment="1">
      <alignment horizontal="center" vertical="center" wrapText="1"/>
    </xf>
    <xf numFmtId="0" fontId="13" fillId="0" borderId="0" xfId="0" applyFont="1" applyAlignment="1">
      <alignment vertical="center" wrapText="1"/>
    </xf>
    <xf numFmtId="0" fontId="6" fillId="3" borderId="7" xfId="0" applyFont="1" applyFill="1" applyBorder="1" applyAlignment="1">
      <alignment wrapText="1"/>
    </xf>
    <xf numFmtId="0" fontId="11" fillId="0" borderId="1" xfId="0" applyFont="1" applyFill="1" applyBorder="1" applyAlignment="1">
      <alignment horizontal="center" vertical="center" wrapText="1"/>
    </xf>
    <xf numFmtId="0" fontId="0" fillId="0" borderId="0" xfId="0" applyFont="1"/>
    <xf numFmtId="0" fontId="0" fillId="0" borderId="0" xfId="0" applyFont="1" applyFill="1" applyAlignment="1">
      <alignment vertical="center" wrapText="1"/>
    </xf>
    <xf numFmtId="0" fontId="5" fillId="0" borderId="0" xfId="0" applyFont="1" applyFill="1" applyAlignment="1"/>
    <xf numFmtId="0" fontId="6" fillId="0" borderId="2" xfId="0" applyFont="1" applyFill="1" applyBorder="1" applyAlignment="1">
      <alignment wrapText="1"/>
    </xf>
    <xf numFmtId="0" fontId="5" fillId="0" borderId="3" xfId="0" applyFont="1" applyFill="1" applyBorder="1"/>
    <xf numFmtId="0" fontId="15" fillId="0" borderId="0" xfId="0" applyFont="1"/>
    <xf numFmtId="0" fontId="20" fillId="0" borderId="0" xfId="0" applyFont="1"/>
    <xf numFmtId="0" fontId="6" fillId="3" borderId="22" xfId="0" applyFont="1" applyFill="1" applyBorder="1" applyAlignment="1">
      <alignment wrapText="1"/>
    </xf>
    <xf numFmtId="0" fontId="6" fillId="3" borderId="24" xfId="0" applyFont="1" applyFill="1" applyBorder="1" applyAlignment="1">
      <alignment horizontal="right" wrapText="1"/>
    </xf>
    <xf numFmtId="0" fontId="5" fillId="0" borderId="3" xfId="0" applyFont="1" applyBorder="1" applyAlignment="1">
      <alignment horizontal="right"/>
    </xf>
    <xf numFmtId="0" fontId="5" fillId="0" borderId="2" xfId="0" applyFont="1" applyBorder="1" applyAlignment="1"/>
    <xf numFmtId="0" fontId="6" fillId="3" borderId="3" xfId="0" applyFont="1" applyFill="1" applyBorder="1" applyAlignment="1">
      <alignment horizontal="right" wrapText="1"/>
    </xf>
    <xf numFmtId="0" fontId="6" fillId="0" borderId="22" xfId="0" applyFont="1" applyBorder="1" applyAlignment="1">
      <alignment wrapText="1"/>
    </xf>
    <xf numFmtId="0" fontId="12" fillId="3" borderId="1" xfId="0" applyFont="1" applyFill="1" applyBorder="1" applyAlignment="1">
      <alignment horizontal="left" vertical="top" wrapText="1"/>
    </xf>
    <xf numFmtId="0" fontId="16" fillId="3" borderId="1" xfId="0" applyFont="1" applyFill="1" applyBorder="1" applyAlignment="1">
      <alignment horizontal="justify" vertical="center" wrapText="1"/>
    </xf>
    <xf numFmtId="0" fontId="12" fillId="0" borderId="1" xfId="0" applyFont="1" applyFill="1" applyBorder="1" applyAlignment="1">
      <alignment horizontal="left" vertical="top" wrapText="1"/>
    </xf>
    <xf numFmtId="0" fontId="20" fillId="0" borderId="0" xfId="0" applyFont="1" applyAlignment="1">
      <alignment horizontal="left" vertical="center"/>
    </xf>
    <xf numFmtId="0" fontId="6" fillId="0" borderId="13" xfId="0" applyFont="1" applyBorder="1" applyAlignment="1">
      <alignment wrapText="1"/>
    </xf>
    <xf numFmtId="0" fontId="16" fillId="0" borderId="0" xfId="0" applyFont="1" applyFill="1" applyBorder="1" applyAlignment="1">
      <alignment horizontal="left" wrapText="1"/>
    </xf>
    <xf numFmtId="0" fontId="17" fillId="0" borderId="0" xfId="0" applyFont="1" applyAlignment="1"/>
    <xf numFmtId="0" fontId="6" fillId="3" borderId="50" xfId="0" applyFont="1" applyFill="1" applyBorder="1" applyAlignment="1">
      <alignment wrapText="1"/>
    </xf>
    <xf numFmtId="0" fontId="6" fillId="3" borderId="51" xfId="0" applyFont="1" applyFill="1" applyBorder="1" applyAlignment="1">
      <alignment wrapText="1"/>
    </xf>
    <xf numFmtId="0" fontId="6" fillId="4" borderId="49" xfId="0" applyFont="1" applyFill="1" applyBorder="1" applyAlignment="1">
      <alignment wrapText="1"/>
    </xf>
    <xf numFmtId="0" fontId="6" fillId="3" borderId="49" xfId="0" applyFont="1" applyFill="1" applyBorder="1" applyAlignment="1">
      <alignment wrapText="1"/>
    </xf>
    <xf numFmtId="0" fontId="6" fillId="0" borderId="0" xfId="0" applyFont="1" applyFill="1" applyAlignment="1">
      <alignment wrapText="1"/>
    </xf>
    <xf numFmtId="0" fontId="20" fillId="0" borderId="0" xfId="0" applyFont="1" applyAlignment="1"/>
    <xf numFmtId="0" fontId="16" fillId="0" borderId="1" xfId="0" applyFont="1" applyFill="1" applyBorder="1" applyAlignment="1">
      <alignment horizontal="left" vertical="top" wrapText="1"/>
    </xf>
    <xf numFmtId="0" fontId="16" fillId="3" borderId="1" xfId="0" applyFont="1" applyFill="1" applyBorder="1" applyAlignment="1">
      <alignment horizontal="left" vertical="top" wrapText="1"/>
    </xf>
    <xf numFmtId="0" fontId="16" fillId="0" borderId="0" xfId="0" applyFont="1" applyFill="1" applyAlignment="1">
      <alignment horizontal="left" vertical="top" wrapText="1"/>
    </xf>
    <xf numFmtId="0" fontId="12" fillId="0" borderId="0" xfId="0" applyFont="1" applyFill="1" applyAlignment="1">
      <alignment horizontal="left" vertical="top" wrapText="1"/>
    </xf>
    <xf numFmtId="0" fontId="6" fillId="0" borderId="0" xfId="0" applyFont="1" applyBorder="1" applyAlignment="1">
      <alignment wrapText="1"/>
    </xf>
    <xf numFmtId="0" fontId="6" fillId="0" borderId="1" xfId="0" applyFont="1" applyBorder="1" applyAlignment="1">
      <alignment horizontal="center" wrapText="1"/>
    </xf>
    <xf numFmtId="0" fontId="7" fillId="2" borderId="3" xfId="0" applyFont="1" applyFill="1" applyBorder="1" applyAlignment="1">
      <alignment horizontal="right" wrapText="1"/>
    </xf>
    <xf numFmtId="0" fontId="6" fillId="3" borderId="4" xfId="0" applyNumberFormat="1" applyFont="1" applyFill="1" applyBorder="1" applyAlignment="1">
      <alignment horizontal="right" wrapText="1"/>
    </xf>
    <xf numFmtId="0" fontId="6" fillId="0" borderId="3" xfId="0" applyFont="1" applyBorder="1" applyAlignment="1">
      <alignment horizontal="center" wrapText="1"/>
    </xf>
    <xf numFmtId="0" fontId="7" fillId="2" borderId="2" xfId="0" applyFont="1" applyFill="1" applyBorder="1" applyAlignment="1">
      <alignment wrapText="1"/>
    </xf>
    <xf numFmtId="0" fontId="5" fillId="0" borderId="1" xfId="0" applyFont="1" applyFill="1" applyBorder="1" applyAlignment="1"/>
    <xf numFmtId="0" fontId="7" fillId="4" borderId="13" xfId="0" applyFont="1" applyFill="1" applyBorder="1" applyAlignment="1">
      <alignment horizontal="right" wrapText="1"/>
    </xf>
    <xf numFmtId="0" fontId="5" fillId="0" borderId="2" xfId="1" applyFont="1" applyBorder="1" applyAlignment="1">
      <alignment wrapText="1"/>
    </xf>
    <xf numFmtId="0" fontId="6" fillId="3" borderId="59" xfId="0" applyFont="1" applyFill="1" applyBorder="1" applyAlignment="1">
      <alignment wrapText="1"/>
    </xf>
    <xf numFmtId="0" fontId="5" fillId="3" borderId="46" xfId="0" applyFont="1" applyFill="1" applyBorder="1"/>
    <xf numFmtId="0" fontId="5" fillId="3" borderId="47" xfId="0" applyFont="1" applyFill="1" applyBorder="1"/>
    <xf numFmtId="0" fontId="5" fillId="0" borderId="11" xfId="0" applyFont="1" applyBorder="1"/>
    <xf numFmtId="0" fontId="5" fillId="0" borderId="2" xfId="0" applyFont="1" applyBorder="1"/>
    <xf numFmtId="0" fontId="5" fillId="0" borderId="10" xfId="0" applyFont="1" applyBorder="1"/>
    <xf numFmtId="0" fontId="7" fillId="3" borderId="21" xfId="0" applyFont="1" applyFill="1" applyBorder="1"/>
    <xf numFmtId="0" fontId="7" fillId="2" borderId="14" xfId="0" applyFont="1" applyFill="1" applyBorder="1" applyAlignment="1">
      <alignment wrapText="1"/>
    </xf>
    <xf numFmtId="0" fontId="7" fillId="2" borderId="30" xfId="0" applyFont="1" applyFill="1" applyBorder="1" applyAlignment="1"/>
    <xf numFmtId="0" fontId="7" fillId="2" borderId="31" xfId="0" applyFont="1" applyFill="1" applyBorder="1" applyAlignment="1"/>
    <xf numFmtId="0" fontId="7" fillId="2" borderId="17" xfId="0" applyFont="1" applyFill="1" applyBorder="1" applyAlignment="1"/>
    <xf numFmtId="0" fontId="6" fillId="3" borderId="52" xfId="0" applyFont="1" applyFill="1" applyBorder="1" applyAlignment="1">
      <alignment wrapText="1"/>
    </xf>
    <xf numFmtId="0" fontId="6" fillId="4" borderId="61" xfId="0" applyFont="1" applyFill="1" applyBorder="1" applyAlignment="1">
      <alignment wrapText="1"/>
    </xf>
    <xf numFmtId="0" fontId="6" fillId="3" borderId="12" xfId="0" applyFont="1" applyFill="1" applyBorder="1" applyAlignment="1">
      <alignment wrapText="1"/>
    </xf>
    <xf numFmtId="0" fontId="19" fillId="0" borderId="0" xfId="0" applyFont="1" applyFill="1" applyAlignment="1">
      <alignment vertical="top" wrapText="1"/>
    </xf>
    <xf numFmtId="0" fontId="6" fillId="0" borderId="2" xfId="0" applyFont="1" applyBorder="1"/>
    <xf numFmtId="0" fontId="5" fillId="0" borderId="1" xfId="0" applyFont="1" applyFill="1" applyBorder="1"/>
    <xf numFmtId="0" fontId="5" fillId="0" borderId="5" xfId="0" applyFont="1" applyFill="1" applyBorder="1"/>
    <xf numFmtId="0" fontId="5" fillId="0" borderId="8" xfId="0" applyFont="1" applyFill="1" applyBorder="1"/>
    <xf numFmtId="0" fontId="5" fillId="0" borderId="36" xfId="0" applyFont="1" applyFill="1" applyBorder="1"/>
    <xf numFmtId="0" fontId="6" fillId="0" borderId="11" xfId="0" applyFont="1" applyFill="1" applyBorder="1" applyAlignment="1">
      <alignment wrapText="1"/>
    </xf>
    <xf numFmtId="0" fontId="11" fillId="0" borderId="10" xfId="0" applyFont="1" applyFill="1" applyBorder="1"/>
    <xf numFmtId="0" fontId="16" fillId="0" borderId="4" xfId="0" applyFont="1" applyFill="1" applyBorder="1" applyAlignment="1">
      <alignment horizontal="left" wrapText="1"/>
    </xf>
    <xf numFmtId="0" fontId="11" fillId="0" borderId="7" xfId="0" applyFont="1" applyFill="1" applyBorder="1"/>
    <xf numFmtId="0" fontId="11" fillId="0" borderId="0" xfId="0" applyFont="1" applyFill="1" applyBorder="1"/>
    <xf numFmtId="0" fontId="5" fillId="0" borderId="0" xfId="0" applyFont="1" applyFill="1" applyAlignment="1">
      <alignment horizontal="right"/>
    </xf>
    <xf numFmtId="0" fontId="26" fillId="0" borderId="1" xfId="0" applyFont="1" applyFill="1" applyBorder="1" applyAlignment="1"/>
    <xf numFmtId="0" fontId="19" fillId="0" borderId="0" xfId="0" applyFont="1" applyAlignment="1">
      <alignment wrapText="1"/>
    </xf>
    <xf numFmtId="0" fontId="19" fillId="0" borderId="0" xfId="0" applyFont="1"/>
    <xf numFmtId="0" fontId="19" fillId="0" borderId="4" xfId="0" applyFont="1" applyFill="1" applyBorder="1"/>
    <xf numFmtId="0" fontId="19" fillId="0" borderId="0" xfId="0" applyFont="1" applyFill="1"/>
    <xf numFmtId="0" fontId="11" fillId="0" borderId="10" xfId="0" applyFont="1" applyFill="1" applyBorder="1" applyAlignment="1">
      <alignment wrapText="1"/>
    </xf>
    <xf numFmtId="0" fontId="26" fillId="0" borderId="3" xfId="0" applyFont="1" applyFill="1" applyBorder="1" applyAlignment="1">
      <alignment horizontal="center"/>
    </xf>
    <xf numFmtId="0" fontId="19" fillId="0" borderId="1" xfId="0" applyFont="1" applyFill="1" applyBorder="1"/>
    <xf numFmtId="0" fontId="19" fillId="0" borderId="0" xfId="0" applyFont="1" applyFill="1" applyAlignment="1">
      <alignment wrapText="1"/>
    </xf>
    <xf numFmtId="0" fontId="19" fillId="0" borderId="0" xfId="0" applyFont="1" applyFill="1" applyAlignment="1">
      <alignment horizontal="right"/>
    </xf>
    <xf numFmtId="0" fontId="6" fillId="0" borderId="10" xfId="0" applyFont="1" applyFill="1" applyBorder="1" applyAlignment="1">
      <alignment wrapText="1"/>
    </xf>
    <xf numFmtId="0" fontId="11" fillId="0" borderId="26" xfId="0" applyFont="1" applyFill="1" applyBorder="1" applyAlignment="1">
      <alignment wrapText="1"/>
    </xf>
    <xf numFmtId="0" fontId="11" fillId="0" borderId="1" xfId="0" applyFont="1" applyFill="1" applyBorder="1" applyAlignment="1">
      <alignment wrapText="1"/>
    </xf>
    <xf numFmtId="0" fontId="11" fillId="0" borderId="5" xfId="0" applyFont="1" applyFill="1" applyBorder="1" applyAlignment="1">
      <alignment wrapText="1"/>
    </xf>
    <xf numFmtId="0" fontId="11" fillId="0" borderId="2" xfId="0" applyFont="1" applyFill="1" applyBorder="1" applyAlignment="1">
      <alignment wrapText="1"/>
    </xf>
    <xf numFmtId="0" fontId="11" fillId="0" borderId="3" xfId="0" applyFont="1" applyFill="1" applyBorder="1" applyAlignment="1">
      <alignment wrapText="1"/>
    </xf>
    <xf numFmtId="0" fontId="26" fillId="0" borderId="6" xfId="0" applyFont="1" applyFill="1" applyBorder="1"/>
    <xf numFmtId="0" fontId="11" fillId="0" borderId="9" xfId="0" applyFont="1" applyFill="1" applyBorder="1" applyAlignment="1">
      <alignment wrapText="1"/>
    </xf>
    <xf numFmtId="0" fontId="11" fillId="0" borderId="15" xfId="0" applyFont="1" applyFill="1" applyBorder="1" applyAlignment="1">
      <alignment horizontal="center" wrapText="1"/>
    </xf>
    <xf numFmtId="0" fontId="11" fillId="0" borderId="32" xfId="0" applyFont="1" applyFill="1" applyBorder="1" applyAlignment="1">
      <alignment horizontal="center" wrapText="1"/>
    </xf>
    <xf numFmtId="0" fontId="11" fillId="0" borderId="5" xfId="0" applyFont="1" applyBorder="1" applyAlignment="1">
      <alignment horizontal="center" wrapText="1"/>
    </xf>
    <xf numFmtId="0" fontId="6" fillId="0" borderId="8" xfId="0" applyFont="1" applyBorder="1" applyAlignment="1">
      <alignment wrapText="1"/>
    </xf>
    <xf numFmtId="0" fontId="6" fillId="0" borderId="58" xfId="0" applyFont="1" applyBorder="1" applyAlignment="1">
      <alignment wrapText="1"/>
    </xf>
    <xf numFmtId="0" fontId="19" fillId="3" borderId="3" xfId="0" applyFont="1" applyFill="1" applyBorder="1"/>
    <xf numFmtId="0" fontId="19" fillId="0" borderId="1" xfId="0" applyFont="1" applyBorder="1"/>
    <xf numFmtId="0" fontId="19" fillId="0" borderId="5" xfId="0" applyFont="1" applyFill="1" applyBorder="1"/>
    <xf numFmtId="0" fontId="19" fillId="0" borderId="8" xfId="0" applyFont="1" applyBorder="1"/>
    <xf numFmtId="0" fontId="19" fillId="0" borderId="8" xfId="0" applyFont="1" applyFill="1" applyBorder="1"/>
    <xf numFmtId="0" fontId="19" fillId="0" borderId="36" xfId="0" applyFont="1" applyFill="1" applyBorder="1"/>
    <xf numFmtId="0" fontId="19" fillId="3" borderId="9" xfId="0" applyFont="1" applyFill="1" applyBorder="1"/>
    <xf numFmtId="0" fontId="5" fillId="0" borderId="2" xfId="0" applyFont="1" applyFill="1" applyBorder="1" applyAlignment="1">
      <alignment wrapText="1"/>
    </xf>
    <xf numFmtId="0" fontId="5" fillId="0" borderId="11" xfId="0" applyFont="1" applyFill="1" applyBorder="1"/>
    <xf numFmtId="0" fontId="5" fillId="0" borderId="1" xfId="0" applyNumberFormat="1" applyFont="1" applyFill="1" applyBorder="1" applyAlignment="1">
      <alignment horizontal="center"/>
    </xf>
    <xf numFmtId="0" fontId="5" fillId="0" borderId="11" xfId="0" applyNumberFormat="1" applyFont="1" applyFill="1" applyBorder="1" applyAlignment="1">
      <alignment horizontal="center"/>
    </xf>
    <xf numFmtId="0" fontId="5" fillId="3" borderId="46" xfId="0" applyNumberFormat="1" applyFont="1" applyFill="1" applyBorder="1" applyAlignment="1">
      <alignment horizontal="center"/>
    </xf>
    <xf numFmtId="0" fontId="5" fillId="3" borderId="6" xfId="0" applyFont="1" applyFill="1" applyBorder="1"/>
    <xf numFmtId="0" fontId="6" fillId="0" borderId="0" xfId="0" applyFont="1"/>
    <xf numFmtId="0" fontId="5" fillId="0" borderId="0" xfId="0" applyFont="1" applyAlignment="1">
      <alignment horizontal="left"/>
    </xf>
    <xf numFmtId="0" fontId="19" fillId="3" borderId="1" xfId="0" applyFont="1" applyFill="1" applyBorder="1"/>
    <xf numFmtId="0" fontId="5" fillId="3" borderId="66" xfId="0" applyFont="1" applyFill="1" applyBorder="1"/>
    <xf numFmtId="0" fontId="7" fillId="2" borderId="22" xfId="0" applyFont="1" applyFill="1" applyBorder="1" applyAlignment="1">
      <alignment wrapText="1"/>
    </xf>
    <xf numFmtId="0" fontId="7" fillId="2" borderId="23" xfId="0" applyFont="1" applyFill="1" applyBorder="1" applyAlignment="1">
      <alignment horizontal="right"/>
    </xf>
    <xf numFmtId="0" fontId="11" fillId="0" borderId="11" xfId="0" applyFont="1" applyFill="1" applyBorder="1" applyAlignment="1">
      <alignment horizontal="center" wrapText="1"/>
    </xf>
    <xf numFmtId="0" fontId="11" fillId="0" borderId="4" xfId="0" applyFont="1" applyFill="1" applyBorder="1" applyAlignment="1">
      <alignment horizontal="center" wrapText="1"/>
    </xf>
    <xf numFmtId="0" fontId="19" fillId="0" borderId="2" xfId="0" applyFont="1" applyBorder="1" applyAlignment="1">
      <alignment wrapText="1"/>
    </xf>
    <xf numFmtId="0" fontId="19" fillId="0" borderId="7" xfId="0" applyFont="1" applyBorder="1" applyAlignment="1">
      <alignment wrapText="1"/>
    </xf>
    <xf numFmtId="0" fontId="11" fillId="3" borderId="10" xfId="0" applyFont="1" applyFill="1" applyBorder="1" applyAlignment="1">
      <alignment wrapText="1"/>
    </xf>
    <xf numFmtId="0" fontId="26" fillId="2" borderId="2" xfId="0" applyFont="1" applyFill="1" applyBorder="1" applyAlignment="1">
      <alignment wrapText="1"/>
    </xf>
    <xf numFmtId="0" fontId="19" fillId="3" borderId="11" xfId="0" applyNumberFormat="1" applyFont="1" applyFill="1" applyBorder="1" applyAlignment="1">
      <alignment horizontal="center"/>
    </xf>
    <xf numFmtId="0" fontId="19" fillId="0" borderId="35" xfId="0" applyFont="1" applyFill="1" applyBorder="1" applyAlignment="1">
      <alignment wrapText="1"/>
    </xf>
    <xf numFmtId="0" fontId="19" fillId="0" borderId="39" xfId="0" applyFont="1" applyFill="1" applyBorder="1"/>
    <xf numFmtId="0" fontId="19" fillId="0" borderId="40" xfId="0" applyFont="1" applyFill="1" applyBorder="1"/>
    <xf numFmtId="0" fontId="19" fillId="0" borderId="41" xfId="0" applyFont="1" applyFill="1" applyBorder="1"/>
    <xf numFmtId="0" fontId="19" fillId="2" borderId="23" xfId="0" applyFont="1" applyFill="1" applyBorder="1" applyAlignment="1">
      <alignment horizontal="right"/>
    </xf>
    <xf numFmtId="0" fontId="19" fillId="3" borderId="24" xfId="0" applyFont="1" applyFill="1" applyBorder="1"/>
    <xf numFmtId="0" fontId="19" fillId="0" borderId="19" xfId="0" applyFont="1" applyFill="1" applyBorder="1" applyAlignment="1">
      <alignment wrapText="1"/>
    </xf>
    <xf numFmtId="0" fontId="19" fillId="0" borderId="18" xfId="0" applyFont="1" applyFill="1" applyBorder="1"/>
    <xf numFmtId="0" fontId="19" fillId="0" borderId="20" xfId="0" applyFont="1" applyFill="1" applyBorder="1"/>
    <xf numFmtId="0" fontId="19" fillId="0" borderId="10" xfId="0" applyFont="1" applyFill="1" applyBorder="1" applyAlignment="1">
      <alignment wrapText="1"/>
    </xf>
    <xf numFmtId="0" fontId="19" fillId="0" borderId="11" xfId="0" applyFont="1" applyFill="1" applyBorder="1"/>
    <xf numFmtId="0" fontId="19" fillId="4" borderId="11" xfId="0" applyFont="1" applyFill="1" applyBorder="1"/>
    <xf numFmtId="0" fontId="6" fillId="3" borderId="11" xfId="0" applyFont="1" applyFill="1" applyBorder="1"/>
    <xf numFmtId="0" fontId="6" fillId="3" borderId="16" xfId="0" applyFont="1" applyFill="1" applyBorder="1"/>
    <xf numFmtId="0" fontId="6" fillId="3" borderId="3" xfId="0" applyFont="1" applyFill="1" applyBorder="1"/>
    <xf numFmtId="0" fontId="6" fillId="4" borderId="14" xfId="0" applyFont="1" applyFill="1" applyBorder="1" applyAlignment="1">
      <alignment wrapText="1"/>
    </xf>
    <xf numFmtId="0" fontId="5" fillId="4" borderId="15" xfId="0" applyFont="1" applyFill="1" applyBorder="1"/>
    <xf numFmtId="0" fontId="5" fillId="4" borderId="1" xfId="0" applyFont="1" applyFill="1" applyBorder="1"/>
    <xf numFmtId="0" fontId="7" fillId="0" borderId="2" xfId="0" applyFont="1" applyFill="1" applyBorder="1" applyAlignment="1">
      <alignment wrapText="1"/>
    </xf>
    <xf numFmtId="0" fontId="7" fillId="4" borderId="2" xfId="0" applyFont="1" applyFill="1" applyBorder="1" applyAlignment="1">
      <alignment wrapText="1"/>
    </xf>
    <xf numFmtId="0" fontId="6" fillId="2" borderId="3" xfId="0" applyFont="1" applyFill="1" applyBorder="1" applyAlignment="1">
      <alignment horizontal="center" wrapText="1"/>
    </xf>
    <xf numFmtId="0" fontId="6" fillId="3" borderId="1" xfId="0" applyFont="1" applyFill="1" applyBorder="1"/>
    <xf numFmtId="0" fontId="6" fillId="3" borderId="46" xfId="0" applyFont="1" applyFill="1" applyBorder="1"/>
    <xf numFmtId="0" fontId="6" fillId="3" borderId="47" xfId="0" applyFont="1" applyFill="1" applyBorder="1"/>
    <xf numFmtId="0" fontId="6" fillId="0" borderId="19" xfId="0" applyFont="1" applyFill="1" applyBorder="1" applyAlignment="1">
      <alignment wrapText="1"/>
    </xf>
    <xf numFmtId="0" fontId="6" fillId="0" borderId="1" xfId="0" applyFont="1" applyFill="1" applyBorder="1" applyAlignment="1">
      <alignment horizontal="right" wrapText="1"/>
    </xf>
    <xf numFmtId="0" fontId="26" fillId="0" borderId="2" xfId="0" applyFont="1" applyFill="1" applyBorder="1" applyAlignment="1">
      <alignment wrapText="1"/>
    </xf>
    <xf numFmtId="0" fontId="6" fillId="2" borderId="2" xfId="0" applyFont="1" applyFill="1" applyBorder="1" applyAlignment="1">
      <alignment vertical="center" wrapText="1"/>
    </xf>
    <xf numFmtId="0" fontId="6" fillId="2" borderId="1" xfId="0" applyNumberFormat="1" applyFont="1" applyFill="1" applyBorder="1" applyAlignment="1">
      <alignment horizontal="center" vertical="center" wrapText="1"/>
    </xf>
    <xf numFmtId="0" fontId="29" fillId="0" borderId="0" xfId="0" applyFont="1" applyAlignment="1">
      <alignment vertical="center" wrapText="1"/>
    </xf>
    <xf numFmtId="0" fontId="29" fillId="0" borderId="0" xfId="0" applyFont="1" applyFill="1" applyAlignment="1">
      <alignment vertical="center" wrapText="1"/>
    </xf>
    <xf numFmtId="0" fontId="7" fillId="3" borderId="10" xfId="0" applyFont="1" applyFill="1" applyBorder="1" applyAlignment="1">
      <alignment wrapText="1"/>
    </xf>
    <xf numFmtId="0" fontId="9" fillId="6" borderId="1" xfId="0" applyFont="1" applyFill="1" applyBorder="1" applyAlignment="1">
      <alignment horizontal="center" vertical="center" wrapText="1"/>
    </xf>
    <xf numFmtId="0" fontId="5" fillId="5" borderId="2" xfId="0" applyFont="1" applyFill="1" applyBorder="1" applyAlignment="1">
      <alignment horizontal="left" wrapText="1" indent="2"/>
    </xf>
    <xf numFmtId="0" fontId="6" fillId="0" borderId="1" xfId="0" applyFont="1" applyBorder="1" applyAlignment="1">
      <alignment horizontal="center" wrapText="1"/>
    </xf>
    <xf numFmtId="0" fontId="5" fillId="0" borderId="7" xfId="0" applyFont="1" applyFill="1" applyBorder="1" applyAlignment="1">
      <alignment wrapText="1"/>
    </xf>
    <xf numFmtId="0" fontId="11" fillId="0" borderId="25" xfId="0" applyFont="1" applyFill="1" applyBorder="1" applyAlignment="1">
      <alignment wrapText="1"/>
    </xf>
    <xf numFmtId="0" fontId="11" fillId="0" borderId="33" xfId="0" applyFont="1" applyFill="1" applyBorder="1" applyAlignment="1">
      <alignment wrapText="1"/>
    </xf>
    <xf numFmtId="0" fontId="5" fillId="0" borderId="54" xfId="0" applyFont="1" applyBorder="1"/>
    <xf numFmtId="0" fontId="5" fillId="0" borderId="10" xfId="0" applyFont="1" applyBorder="1" applyAlignment="1">
      <alignment wrapText="1"/>
    </xf>
    <xf numFmtId="0" fontId="6" fillId="3" borderId="5" xfId="0" applyNumberFormat="1" applyFont="1" applyFill="1" applyBorder="1" applyAlignment="1">
      <alignment horizontal="center" vertical="center" wrapText="1"/>
    </xf>
    <xf numFmtId="0" fontId="6" fillId="3" borderId="5" xfId="0" applyFont="1" applyFill="1" applyBorder="1" applyAlignment="1">
      <alignment wrapText="1"/>
    </xf>
    <xf numFmtId="0" fontId="6" fillId="3" borderId="5" xfId="0" applyFont="1" applyFill="1" applyBorder="1" applyAlignment="1">
      <alignment horizontal="right" wrapText="1"/>
    </xf>
    <xf numFmtId="0" fontId="6" fillId="3" borderId="36" xfId="0" applyFont="1" applyFill="1" applyBorder="1" applyAlignment="1">
      <alignment wrapText="1"/>
    </xf>
    <xf numFmtId="0" fontId="6" fillId="3" borderId="68" xfId="0" applyFont="1" applyFill="1" applyBorder="1" applyAlignment="1">
      <alignment wrapText="1"/>
    </xf>
    <xf numFmtId="0" fontId="6" fillId="3" borderId="1" xfId="0" applyFont="1" applyFill="1" applyBorder="1" applyAlignment="1"/>
    <xf numFmtId="164" fontId="6" fillId="3" borderId="1" xfId="5" applyNumberFormat="1" applyFont="1" applyFill="1" applyBorder="1"/>
    <xf numFmtId="0" fontId="6" fillId="0" borderId="1" xfId="0" applyFont="1" applyBorder="1" applyAlignment="1">
      <alignment horizontal="center" wrapText="1"/>
    </xf>
    <xf numFmtId="0" fontId="6" fillId="0" borderId="3" xfId="0" applyFont="1" applyFill="1" applyBorder="1" applyAlignment="1">
      <alignment horizontal="right" wrapText="1"/>
    </xf>
    <xf numFmtId="0" fontId="6" fillId="5" borderId="3" xfId="0" applyFont="1" applyFill="1" applyBorder="1" applyAlignment="1">
      <alignment horizontal="right" wrapText="1"/>
    </xf>
    <xf numFmtId="49" fontId="5" fillId="3" borderId="3" xfId="0" applyNumberFormat="1" applyFont="1" applyFill="1" applyBorder="1" applyAlignment="1">
      <alignment horizontal="right"/>
    </xf>
    <xf numFmtId="0" fontId="19" fillId="0" borderId="11" xfId="0" applyNumberFormat="1" applyFont="1" applyFill="1" applyBorder="1" applyAlignment="1">
      <alignment horizontal="right"/>
    </xf>
    <xf numFmtId="49" fontId="5" fillId="3" borderId="4" xfId="0" applyNumberFormat="1" applyFont="1" applyFill="1" applyBorder="1" applyAlignment="1">
      <alignment horizontal="right"/>
    </xf>
    <xf numFmtId="0" fontId="6" fillId="0" borderId="3" xfId="0" applyFont="1" applyBorder="1" applyAlignment="1">
      <alignment horizontal="center" vertical="center" wrapText="1"/>
    </xf>
    <xf numFmtId="0" fontId="6" fillId="0" borderId="4" xfId="0" applyFont="1" applyBorder="1" applyAlignment="1">
      <alignment wrapText="1"/>
    </xf>
    <xf numFmtId="0" fontId="19" fillId="0" borderId="3" xfId="0" applyFont="1" applyBorder="1" applyAlignment="1">
      <alignment horizontal="right"/>
    </xf>
    <xf numFmtId="0" fontId="11" fillId="3" borderId="2" xfId="0" applyFont="1" applyFill="1" applyBorder="1" applyAlignment="1">
      <alignment wrapText="1"/>
    </xf>
    <xf numFmtId="0" fontId="11" fillId="3" borderId="3" xfId="0" applyFont="1" applyFill="1" applyBorder="1" applyAlignment="1">
      <alignment horizontal="right" wrapText="1"/>
    </xf>
    <xf numFmtId="0" fontId="5" fillId="0" borderId="4" xfId="0" applyFont="1" applyFill="1" applyBorder="1" applyAlignment="1">
      <alignment horizontal="right"/>
    </xf>
    <xf numFmtId="0" fontId="6" fillId="3" borderId="42" xfId="0" applyFont="1" applyFill="1" applyBorder="1" applyAlignment="1">
      <alignment wrapText="1"/>
    </xf>
    <xf numFmtId="0" fontId="5" fillId="3" borderId="43" xfId="0" applyNumberFormat="1" applyFont="1" applyFill="1" applyBorder="1" applyAlignment="1">
      <alignment horizontal="center"/>
    </xf>
    <xf numFmtId="0" fontId="5" fillId="3" borderId="43" xfId="0" applyFont="1" applyFill="1" applyBorder="1"/>
    <xf numFmtId="0" fontId="5" fillId="3" borderId="44" xfId="0" applyFont="1" applyFill="1" applyBorder="1"/>
    <xf numFmtId="0" fontId="5" fillId="3" borderId="45" xfId="0" applyFont="1" applyFill="1" applyBorder="1"/>
    <xf numFmtId="3" fontId="6" fillId="3" borderId="4" xfId="0" applyNumberFormat="1" applyFont="1" applyFill="1" applyBorder="1" applyAlignment="1">
      <alignment horizontal="right"/>
    </xf>
    <xf numFmtId="3" fontId="19" fillId="0" borderId="1" xfId="0" applyNumberFormat="1" applyFont="1" applyBorder="1" applyAlignment="1">
      <alignment horizontal="right"/>
    </xf>
    <xf numFmtId="3" fontId="19" fillId="0" borderId="1" xfId="0" applyNumberFormat="1" applyFont="1" applyBorder="1"/>
    <xf numFmtId="3" fontId="19" fillId="0" borderId="3" xfId="0" applyNumberFormat="1" applyFont="1" applyBorder="1"/>
    <xf numFmtId="3" fontId="19" fillId="0" borderId="8" xfId="0" applyNumberFormat="1" applyFont="1" applyBorder="1" applyAlignment="1">
      <alignment horizontal="right"/>
    </xf>
    <xf numFmtId="3" fontId="19" fillId="0" borderId="8" xfId="0" applyNumberFormat="1" applyFont="1" applyBorder="1"/>
    <xf numFmtId="3" fontId="19" fillId="0" borderId="9" xfId="0" applyNumberFormat="1" applyFont="1" applyBorder="1"/>
    <xf numFmtId="3" fontId="19" fillId="3" borderId="11" xfId="0" applyNumberFormat="1" applyFont="1" applyFill="1" applyBorder="1"/>
    <xf numFmtId="3" fontId="19" fillId="3" borderId="4" xfId="0" applyNumberFormat="1" applyFont="1" applyFill="1" applyBorder="1"/>
    <xf numFmtId="0" fontId="6" fillId="3" borderId="15" xfId="0" applyFont="1" applyFill="1" applyBorder="1"/>
    <xf numFmtId="0" fontId="6" fillId="0" borderId="2" xfId="0" applyFont="1" applyFill="1" applyBorder="1" applyAlignment="1">
      <alignment horizontal="left" wrapText="1"/>
    </xf>
    <xf numFmtId="0" fontId="11" fillId="0" borderId="38" xfId="0" applyFont="1" applyFill="1" applyBorder="1" applyAlignment="1">
      <alignment wrapText="1"/>
    </xf>
    <xf numFmtId="0" fontId="11" fillId="0" borderId="60" xfId="0" applyFont="1" applyFill="1" applyBorder="1" applyAlignment="1">
      <alignment wrapText="1"/>
    </xf>
    <xf numFmtId="0" fontId="11" fillId="0" borderId="36" xfId="0" applyFont="1" applyFill="1" applyBorder="1" applyAlignment="1">
      <alignment wrapText="1"/>
    </xf>
    <xf numFmtId="0" fontId="11" fillId="0" borderId="7" xfId="0" applyFont="1" applyFill="1" applyBorder="1" applyAlignment="1">
      <alignment wrapText="1"/>
    </xf>
    <xf numFmtId="0" fontId="11" fillId="0" borderId="53" xfId="0" applyFont="1" applyFill="1" applyBorder="1" applyAlignment="1">
      <alignment wrapText="1"/>
    </xf>
    <xf numFmtId="0" fontId="26" fillId="2" borderId="22" xfId="0" applyFont="1" applyFill="1" applyBorder="1" applyAlignment="1">
      <alignment wrapText="1"/>
    </xf>
    <xf numFmtId="0" fontId="19" fillId="2" borderId="24" xfId="0" applyFont="1" applyFill="1" applyBorder="1"/>
    <xf numFmtId="0" fontId="19" fillId="3" borderId="23" xfId="0" applyFont="1" applyFill="1" applyBorder="1"/>
    <xf numFmtId="3" fontId="19" fillId="3" borderId="11" xfId="0" applyNumberFormat="1" applyFont="1" applyFill="1" applyBorder="1" applyAlignment="1">
      <alignment horizontal="right"/>
    </xf>
    <xf numFmtId="17" fontId="12" fillId="0" borderId="1" xfId="0" applyNumberFormat="1" applyFont="1" applyFill="1" applyBorder="1" applyAlignment="1">
      <alignment horizontal="left" vertical="top" wrapText="1"/>
    </xf>
    <xf numFmtId="0" fontId="6" fillId="0" borderId="0" xfId="0" applyFont="1" applyFill="1" applyBorder="1" applyAlignment="1">
      <alignment wrapText="1"/>
    </xf>
    <xf numFmtId="0" fontId="11" fillId="3" borderId="35" xfId="0" applyFont="1" applyFill="1" applyBorder="1" applyAlignment="1">
      <alignment wrapText="1"/>
    </xf>
    <xf numFmtId="0" fontId="11" fillId="4" borderId="10" xfId="0" applyFont="1" applyFill="1" applyBorder="1" applyAlignment="1">
      <alignment wrapText="1"/>
    </xf>
    <xf numFmtId="0" fontId="11" fillId="2" borderId="19" xfId="0" applyFont="1" applyFill="1" applyBorder="1" applyAlignment="1">
      <alignment horizontal="left"/>
    </xf>
    <xf numFmtId="166" fontId="5" fillId="0" borderId="1" xfId="0" applyNumberFormat="1" applyFont="1" applyFill="1" applyBorder="1" applyAlignment="1">
      <alignment wrapText="1"/>
    </xf>
    <xf numFmtId="166" fontId="5" fillId="0" borderId="1" xfId="0" applyNumberFormat="1" applyFont="1" applyFill="1" applyBorder="1" applyAlignment="1"/>
    <xf numFmtId="166" fontId="0" fillId="3" borderId="11" xfId="0" applyNumberFormat="1" applyFill="1" applyBorder="1" applyAlignment="1"/>
    <xf numFmtId="166" fontId="0" fillId="3" borderId="4" xfId="0" applyNumberFormat="1" applyFill="1" applyBorder="1"/>
    <xf numFmtId="166" fontId="0" fillId="0" borderId="1" xfId="0" applyNumberFormat="1" applyBorder="1"/>
    <xf numFmtId="166" fontId="0" fillId="3" borderId="3" xfId="0" applyNumberFormat="1" applyFill="1" applyBorder="1"/>
    <xf numFmtId="166" fontId="0" fillId="0" borderId="11" xfId="0" applyNumberFormat="1" applyBorder="1"/>
    <xf numFmtId="5" fontId="6" fillId="3" borderId="9" xfId="5" applyNumberFormat="1" applyFont="1" applyFill="1" applyBorder="1" applyAlignment="1">
      <alignment wrapText="1"/>
    </xf>
    <xf numFmtId="5" fontId="6" fillId="3" borderId="4" xfId="5" applyNumberFormat="1" applyFont="1" applyFill="1" applyBorder="1" applyAlignment="1">
      <alignment wrapText="1"/>
    </xf>
    <xf numFmtId="0" fontId="6" fillId="0" borderId="1" xfId="1" applyFont="1" applyBorder="1" applyAlignment="1">
      <alignment horizontal="center" wrapText="1"/>
    </xf>
    <xf numFmtId="0" fontId="7" fillId="0" borderId="1" xfId="0" applyFont="1" applyFill="1" applyBorder="1" applyAlignment="1">
      <alignment horizontal="right" wrapText="1"/>
    </xf>
    <xf numFmtId="0" fontId="7" fillId="0" borderId="3" xfId="0" applyFont="1" applyFill="1" applyBorder="1" applyAlignment="1">
      <alignment horizontal="right" wrapText="1"/>
    </xf>
    <xf numFmtId="0" fontId="6" fillId="3" borderId="1" xfId="0" applyNumberFormat="1" applyFont="1" applyFill="1" applyBorder="1" applyAlignment="1">
      <alignment horizontal="right" wrapText="1"/>
    </xf>
    <xf numFmtId="0" fontId="6" fillId="3" borderId="3" xfId="0" applyNumberFormat="1" applyFont="1" applyFill="1" applyBorder="1" applyAlignment="1">
      <alignment horizontal="right" wrapText="1"/>
    </xf>
    <xf numFmtId="0" fontId="6" fillId="0" borderId="11" xfId="0" applyNumberFormat="1" applyFont="1" applyFill="1" applyBorder="1" applyAlignment="1">
      <alignment horizontal="right" wrapText="1"/>
    </xf>
    <xf numFmtId="0" fontId="6" fillId="0" borderId="4" xfId="0" applyNumberFormat="1" applyFont="1" applyFill="1" applyBorder="1" applyAlignment="1">
      <alignment horizontal="right" wrapText="1"/>
    </xf>
    <xf numFmtId="0" fontId="26" fillId="2" borderId="14" xfId="0" applyFont="1" applyFill="1" applyBorder="1" applyAlignment="1">
      <alignment wrapText="1"/>
    </xf>
    <xf numFmtId="0" fontId="19" fillId="2" borderId="16" xfId="0" applyFont="1" applyFill="1" applyBorder="1"/>
    <xf numFmtId="0" fontId="19" fillId="3" borderId="39" xfId="0" applyFont="1" applyFill="1" applyBorder="1"/>
    <xf numFmtId="0" fontId="19" fillId="3" borderId="41" xfId="0" applyFont="1" applyFill="1" applyBorder="1"/>
    <xf numFmtId="166" fontId="6" fillId="3" borderId="1" xfId="0" applyNumberFormat="1" applyFont="1" applyFill="1" applyBorder="1" applyAlignment="1">
      <alignment wrapText="1"/>
    </xf>
    <xf numFmtId="0" fontId="5" fillId="0" borderId="11" xfId="0" applyFont="1" applyFill="1" applyBorder="1" applyAlignment="1">
      <alignment horizontal="center" wrapText="1"/>
    </xf>
    <xf numFmtId="166" fontId="6" fillId="3" borderId="1" xfId="0" applyNumberFormat="1" applyFont="1" applyFill="1" applyBorder="1"/>
    <xf numFmtId="166" fontId="24" fillId="3" borderId="11" xfId="0" applyNumberFormat="1" applyFont="1" applyFill="1" applyBorder="1"/>
    <xf numFmtId="0" fontId="23" fillId="6" borderId="26" xfId="0" applyFont="1" applyFill="1" applyBorder="1" applyAlignment="1">
      <alignment horizontal="center" vertical="center" wrapText="1"/>
    </xf>
    <xf numFmtId="0" fontId="24" fillId="0" borderId="0" xfId="0" applyFont="1" applyFill="1" applyBorder="1" applyAlignment="1">
      <alignment horizontal="left" vertical="top" wrapText="1"/>
    </xf>
    <xf numFmtId="0" fontId="9" fillId="6" borderId="5" xfId="0" applyFont="1" applyFill="1" applyBorder="1" applyAlignment="1">
      <alignment horizontal="center" vertical="center" wrapText="1"/>
    </xf>
    <xf numFmtId="0" fontId="6" fillId="3" borderId="4" xfId="0" applyFont="1" applyFill="1" applyBorder="1"/>
    <xf numFmtId="0" fontId="14" fillId="0" borderId="0" xfId="0" applyFont="1" applyFill="1"/>
    <xf numFmtId="0" fontId="6" fillId="2" borderId="22" xfId="0" applyFont="1" applyFill="1" applyBorder="1" applyAlignment="1">
      <alignment wrapText="1"/>
    </xf>
    <xf numFmtId="0" fontId="7" fillId="4" borderId="10" xfId="0" applyFont="1" applyFill="1" applyBorder="1" applyAlignment="1">
      <alignment wrapText="1"/>
    </xf>
    <xf numFmtId="0" fontId="16" fillId="0" borderId="0" xfId="0" applyFont="1"/>
    <xf numFmtId="165" fontId="0" fillId="0" borderId="0" xfId="0" applyNumberFormat="1"/>
    <xf numFmtId="167" fontId="5" fillId="2" borderId="15" xfId="0" applyNumberFormat="1" applyFont="1" applyFill="1" applyBorder="1" applyAlignment="1">
      <alignment horizontal="right"/>
    </xf>
    <xf numFmtId="167" fontId="5" fillId="2" borderId="15" xfId="0" applyNumberFormat="1" applyFont="1" applyFill="1" applyBorder="1"/>
    <xf numFmtId="167" fontId="5" fillId="2" borderId="30" xfId="0" applyNumberFormat="1" applyFont="1" applyFill="1" applyBorder="1"/>
    <xf numFmtId="167" fontId="19" fillId="2" borderId="23" xfId="0" applyNumberFormat="1" applyFont="1" applyFill="1" applyBorder="1" applyAlignment="1">
      <alignment horizontal="right"/>
    </xf>
    <xf numFmtId="167" fontId="19" fillId="2" borderId="23" xfId="0" applyNumberFormat="1" applyFont="1" applyFill="1" applyBorder="1"/>
    <xf numFmtId="167" fontId="19" fillId="2" borderId="34" xfId="0" applyNumberFormat="1" applyFont="1" applyFill="1" applyBorder="1"/>
    <xf numFmtId="167" fontId="11" fillId="4" borderId="11" xfId="0" applyNumberFormat="1" applyFont="1" applyFill="1" applyBorder="1" applyAlignment="1">
      <alignment horizontal="right"/>
    </xf>
    <xf numFmtId="167" fontId="11" fillId="4" borderId="11" xfId="0" applyNumberFormat="1" applyFont="1" applyFill="1" applyBorder="1"/>
    <xf numFmtId="167" fontId="11" fillId="4" borderId="12" xfId="0" applyNumberFormat="1" applyFont="1" applyFill="1" applyBorder="1"/>
    <xf numFmtId="167" fontId="11" fillId="4" borderId="4" xfId="0" applyNumberFormat="1" applyFont="1" applyFill="1" applyBorder="1"/>
    <xf numFmtId="0" fontId="17" fillId="0" borderId="0" xfId="0" applyFont="1"/>
    <xf numFmtId="0" fontId="19" fillId="0" borderId="39" xfId="0" applyFont="1" applyBorder="1"/>
    <xf numFmtId="0" fontId="5" fillId="4" borderId="9" xfId="0" applyFont="1" applyFill="1" applyBorder="1"/>
    <xf numFmtId="0" fontId="5" fillId="3" borderId="11" xfId="0" applyNumberFormat="1" applyFont="1" applyFill="1" applyBorder="1" applyAlignment="1">
      <alignment horizontal="center"/>
    </xf>
    <xf numFmtId="0" fontId="11" fillId="0" borderId="0" xfId="0" applyFont="1" applyFill="1" applyAlignment="1">
      <alignment horizontal="left" vertical="top" wrapText="1"/>
    </xf>
    <xf numFmtId="0" fontId="11" fillId="3" borderId="35" xfId="0" applyFont="1" applyFill="1" applyBorder="1" applyAlignment="1">
      <alignment horizontal="left" wrapText="1"/>
    </xf>
    <xf numFmtId="0" fontId="15" fillId="0" borderId="0" xfId="0" applyFont="1" applyAlignment="1">
      <alignment wrapText="1"/>
    </xf>
    <xf numFmtId="0" fontId="11" fillId="0" borderId="2" xfId="0" applyFont="1" applyBorder="1" applyAlignment="1">
      <alignment wrapText="1"/>
    </xf>
    <xf numFmtId="0" fontId="11" fillId="0" borderId="1" xfId="0" applyFont="1" applyBorder="1" applyAlignment="1">
      <alignment horizontal="right" wrapText="1"/>
    </xf>
    <xf numFmtId="0" fontId="11" fillId="3" borderId="3" xfId="0" applyFont="1" applyFill="1" applyBorder="1" applyAlignment="1">
      <alignment horizontal="center" wrapText="1"/>
    </xf>
    <xf numFmtId="0" fontId="11" fillId="0" borderId="10" xfId="0" applyFont="1" applyBorder="1" applyAlignment="1">
      <alignment wrapText="1"/>
    </xf>
    <xf numFmtId="0" fontId="11" fillId="0" borderId="11" xfId="0" applyFont="1" applyBorder="1" applyAlignment="1">
      <alignment horizontal="right" wrapText="1"/>
    </xf>
    <xf numFmtId="0" fontId="11" fillId="0" borderId="11" xfId="0" applyFont="1" applyBorder="1" applyAlignment="1">
      <alignment wrapText="1"/>
    </xf>
    <xf numFmtId="0" fontId="11" fillId="0" borderId="11" xfId="0" applyFont="1" applyFill="1" applyBorder="1" applyAlignment="1">
      <alignment wrapText="1"/>
    </xf>
    <xf numFmtId="0" fontId="11" fillId="3" borderId="4" xfId="0" applyFont="1" applyFill="1" applyBorder="1" applyAlignment="1">
      <alignment wrapText="1"/>
    </xf>
    <xf numFmtId="0" fontId="11" fillId="2" borderId="2" xfId="0" applyFont="1" applyFill="1" applyBorder="1" applyAlignment="1">
      <alignment wrapText="1"/>
    </xf>
    <xf numFmtId="0" fontId="11" fillId="2" borderId="1" xfId="0" applyFont="1" applyFill="1" applyBorder="1" applyAlignment="1">
      <alignment horizontal="center" wrapText="1"/>
    </xf>
    <xf numFmtId="49" fontId="19" fillId="0" borderId="1" xfId="0" applyNumberFormat="1" applyFont="1" applyBorder="1" applyAlignment="1">
      <alignment horizontal="right"/>
    </xf>
    <xf numFmtId="0" fontId="19" fillId="3" borderId="2" xfId="0" applyFont="1" applyFill="1" applyBorder="1" applyAlignment="1">
      <alignment wrapText="1"/>
    </xf>
    <xf numFmtId="0" fontId="19" fillId="3" borderId="1" xfId="0" applyNumberFormat="1" applyFont="1" applyFill="1" applyBorder="1" applyAlignment="1">
      <alignment horizontal="center"/>
    </xf>
    <xf numFmtId="0" fontId="26" fillId="2" borderId="1" xfId="0" applyFont="1" applyFill="1" applyBorder="1" applyAlignment="1">
      <alignment horizontal="right"/>
    </xf>
    <xf numFmtId="0" fontId="19" fillId="3" borderId="7" xfId="0" applyFont="1" applyFill="1" applyBorder="1" applyAlignment="1">
      <alignment wrapText="1"/>
    </xf>
    <xf numFmtId="0" fontId="19" fillId="3" borderId="8" xfId="0" applyNumberFormat="1" applyFont="1" applyFill="1" applyBorder="1" applyAlignment="1">
      <alignment horizontal="center"/>
    </xf>
    <xf numFmtId="0" fontId="11" fillId="3" borderId="59" xfId="0" applyFont="1" applyFill="1" applyBorder="1" applyAlignment="1">
      <alignment wrapText="1"/>
    </xf>
    <xf numFmtId="0" fontId="19" fillId="3" borderId="46" xfId="0" applyNumberFormat="1" applyFont="1" applyFill="1" applyBorder="1" applyAlignment="1">
      <alignment horizontal="center"/>
    </xf>
    <xf numFmtId="0" fontId="19" fillId="3" borderId="46" xfId="0" applyFont="1" applyFill="1" applyBorder="1"/>
    <xf numFmtId="0" fontId="19" fillId="3" borderId="47" xfId="0" applyFont="1" applyFill="1" applyBorder="1"/>
    <xf numFmtId="0" fontId="19" fillId="0" borderId="2" xfId="0" applyFont="1" applyFill="1" applyBorder="1" applyAlignment="1">
      <alignment wrapText="1"/>
    </xf>
    <xf numFmtId="0" fontId="19" fillId="0" borderId="1" xfId="0" applyNumberFormat="1" applyFont="1" applyBorder="1" applyAlignment="1">
      <alignment horizontal="center"/>
    </xf>
    <xf numFmtId="0" fontId="26" fillId="2" borderId="15" xfId="0" applyFont="1" applyFill="1" applyBorder="1" applyAlignment="1">
      <alignment horizontal="right"/>
    </xf>
    <xf numFmtId="0" fontId="26" fillId="2" borderId="30" xfId="0" applyFont="1" applyFill="1" applyBorder="1" applyAlignment="1"/>
    <xf numFmtId="0" fontId="26" fillId="2" borderId="31" xfId="0" applyFont="1" applyFill="1" applyBorder="1" applyAlignment="1"/>
    <xf numFmtId="0" fontId="26" fillId="2" borderId="17" xfId="0" applyFont="1" applyFill="1" applyBorder="1" applyAlignment="1"/>
    <xf numFmtId="3" fontId="19" fillId="3" borderId="1" xfId="0" applyNumberFormat="1" applyFont="1" applyFill="1" applyBorder="1" applyAlignment="1">
      <alignment horizontal="right"/>
    </xf>
    <xf numFmtId="3" fontId="19" fillId="3" borderId="1" xfId="0" applyNumberFormat="1" applyFont="1" applyFill="1" applyBorder="1"/>
    <xf numFmtId="3" fontId="19" fillId="3" borderId="3" xfId="0" applyNumberFormat="1" applyFont="1" applyFill="1" applyBorder="1"/>
    <xf numFmtId="0" fontId="19" fillId="2" borderId="23" xfId="0" applyFont="1" applyFill="1" applyBorder="1"/>
    <xf numFmtId="0" fontId="11" fillId="4" borderId="7" xfId="0" applyFont="1" applyFill="1" applyBorder="1" applyAlignment="1">
      <alignment wrapText="1"/>
    </xf>
    <xf numFmtId="0" fontId="11" fillId="4" borderId="67" xfId="0" applyFont="1" applyFill="1" applyBorder="1" applyAlignment="1">
      <alignment wrapText="1"/>
    </xf>
    <xf numFmtId="0" fontId="11" fillId="3" borderId="22" xfId="0" applyFont="1" applyFill="1" applyBorder="1" applyAlignment="1">
      <alignment wrapText="1"/>
    </xf>
    <xf numFmtId="0" fontId="11" fillId="0" borderId="3" xfId="0" applyFont="1" applyBorder="1" applyAlignment="1">
      <alignment horizontal="center" wrapText="1"/>
    </xf>
    <xf numFmtId="0" fontId="11" fillId="0" borderId="1" xfId="1" applyFont="1" applyBorder="1" applyAlignment="1">
      <alignment horizontal="center" wrapText="1"/>
    </xf>
    <xf numFmtId="0" fontId="7" fillId="2" borderId="5" xfId="0" applyFont="1" applyFill="1" applyBorder="1" applyAlignment="1">
      <alignment horizontal="right" wrapText="1"/>
    </xf>
    <xf numFmtId="0" fontId="6" fillId="3" borderId="12" xfId="0" applyNumberFormat="1" applyFont="1" applyFill="1" applyBorder="1" applyAlignment="1">
      <alignment horizontal="right" wrapText="1"/>
    </xf>
    <xf numFmtId="49" fontId="5" fillId="0" borderId="3" xfId="0" applyNumberFormat="1" applyFont="1" applyBorder="1" applyAlignment="1">
      <alignment horizontal="center"/>
    </xf>
    <xf numFmtId="0" fontId="5" fillId="0" borderId="3" xfId="0" applyNumberFormat="1" applyFont="1" applyBorder="1" applyAlignment="1">
      <alignment horizontal="center"/>
    </xf>
    <xf numFmtId="0" fontId="5" fillId="0" borderId="3" xfId="0" applyNumberFormat="1" applyFont="1" applyBorder="1" applyAlignment="1">
      <alignment horizontal="center" wrapText="1"/>
    </xf>
    <xf numFmtId="0" fontId="5" fillId="0" borderId="4" xfId="0" applyNumberFormat="1" applyFont="1" applyBorder="1" applyAlignment="1">
      <alignment horizontal="center"/>
    </xf>
    <xf numFmtId="0" fontId="6" fillId="0" borderId="1" xfId="0" applyFont="1" applyBorder="1" applyAlignment="1">
      <alignment horizontal="center" wrapText="1"/>
    </xf>
    <xf numFmtId="0" fontId="6" fillId="3" borderId="1" xfId="0" applyFont="1" applyFill="1" applyBorder="1" applyAlignment="1">
      <alignment horizontal="center" wrapText="1"/>
    </xf>
    <xf numFmtId="0" fontId="6" fillId="3" borderId="11" xfId="0" applyFont="1" applyFill="1" applyBorder="1" applyAlignment="1">
      <alignment horizontal="center" wrapText="1"/>
    </xf>
    <xf numFmtId="0" fontId="6" fillId="3" borderId="4" xfId="0" applyFont="1" applyFill="1" applyBorder="1" applyAlignment="1">
      <alignment horizontal="center" wrapText="1"/>
    </xf>
    <xf numFmtId="0" fontId="6" fillId="0" borderId="1" xfId="0" applyFont="1" applyFill="1" applyBorder="1" applyAlignment="1">
      <alignment horizontal="center" wrapText="1"/>
    </xf>
    <xf numFmtId="0" fontId="11" fillId="0" borderId="9" xfId="0" applyFont="1" applyFill="1" applyBorder="1" applyAlignment="1">
      <alignment horizontal="center" wrapText="1"/>
    </xf>
    <xf numFmtId="0" fontId="11" fillId="0" borderId="7" xfId="0" applyFont="1" applyFill="1" applyBorder="1" applyAlignment="1">
      <alignment horizontal="center" wrapText="1"/>
    </xf>
    <xf numFmtId="0" fontId="6" fillId="3" borderId="6" xfId="0" applyFont="1" applyFill="1" applyBorder="1" applyAlignment="1">
      <alignment horizontal="center" wrapText="1"/>
    </xf>
    <xf numFmtId="14" fontId="5" fillId="0" borderId="3" xfId="0" applyNumberFormat="1" applyFont="1" applyFill="1" applyBorder="1" applyAlignment="1">
      <alignment horizontal="right"/>
    </xf>
    <xf numFmtId="0" fontId="5" fillId="0" borderId="3" xfId="0" applyFont="1" applyBorder="1" applyAlignment="1">
      <alignment horizontal="right" vertical="center" wrapText="1"/>
    </xf>
    <xf numFmtId="0" fontId="5" fillId="0" borderId="3" xfId="0" applyNumberFormat="1" applyFont="1" applyBorder="1" applyAlignment="1">
      <alignment horizontal="right"/>
    </xf>
    <xf numFmtId="0" fontId="5" fillId="0" borderId="3" xfId="0" applyFont="1" applyBorder="1" applyAlignment="1">
      <alignment horizontal="left" wrapText="1"/>
    </xf>
    <xf numFmtId="0" fontId="16" fillId="0" borderId="4" xfId="0" applyFont="1" applyFill="1" applyBorder="1" applyAlignment="1">
      <alignment horizontal="right" wrapText="1"/>
    </xf>
    <xf numFmtId="0" fontId="28" fillId="3" borderId="1" xfId="0" applyFont="1" applyFill="1" applyBorder="1" applyAlignment="1">
      <alignment horizontal="right" wrapText="1"/>
    </xf>
    <xf numFmtId="0" fontId="27" fillId="0" borderId="1" xfId="0" applyFont="1" applyBorder="1" applyAlignment="1">
      <alignment horizontal="right"/>
    </xf>
    <xf numFmtId="14" fontId="27" fillId="0" borderId="1" xfId="0" applyNumberFormat="1" applyFont="1" applyBorder="1" applyAlignment="1">
      <alignment horizontal="right"/>
    </xf>
    <xf numFmtId="0" fontId="27" fillId="0" borderId="1" xfId="0" applyFont="1" applyBorder="1" applyAlignment="1">
      <alignment horizontal="right" wrapText="1"/>
    </xf>
    <xf numFmtId="0" fontId="11" fillId="0" borderId="38" xfId="0" applyFont="1" applyFill="1" applyBorder="1" applyAlignment="1">
      <alignment horizontal="center" wrapText="1"/>
    </xf>
    <xf numFmtId="0" fontId="11" fillId="0" borderId="60" xfId="0" applyFont="1" applyFill="1" applyBorder="1" applyAlignment="1">
      <alignment horizontal="center" wrapText="1"/>
    </xf>
    <xf numFmtId="0" fontId="11" fillId="0" borderId="36" xfId="0" applyFont="1" applyFill="1" applyBorder="1" applyAlignment="1">
      <alignment horizontal="center" wrapText="1"/>
    </xf>
    <xf numFmtId="0" fontId="11" fillId="0" borderId="53" xfId="0" applyFont="1" applyFill="1" applyBorder="1" applyAlignment="1">
      <alignment horizontal="center" wrapText="1"/>
    </xf>
    <xf numFmtId="0" fontId="7" fillId="2" borderId="16" xfId="0" applyFont="1" applyFill="1" applyBorder="1" applyAlignment="1">
      <alignment horizontal="center"/>
    </xf>
    <xf numFmtId="1" fontId="5" fillId="0" borderId="1" xfId="0" applyNumberFormat="1" applyFont="1" applyFill="1" applyBorder="1" applyAlignment="1">
      <alignment wrapText="1"/>
    </xf>
    <xf numFmtId="1" fontId="6" fillId="3" borderId="3" xfId="0" applyNumberFormat="1" applyFont="1" applyFill="1" applyBorder="1" applyAlignment="1">
      <alignment wrapText="1"/>
    </xf>
    <xf numFmtId="2" fontId="5" fillId="0" borderId="1" xfId="0" applyNumberFormat="1" applyFont="1" applyFill="1" applyBorder="1" applyAlignment="1"/>
    <xf numFmtId="3" fontId="6" fillId="3" borderId="3" xfId="0" applyNumberFormat="1" applyFont="1" applyFill="1" applyBorder="1"/>
    <xf numFmtId="0" fontId="7" fillId="2" borderId="3" xfId="0" applyFont="1" applyFill="1" applyBorder="1" applyAlignment="1">
      <alignment horizontal="center"/>
    </xf>
    <xf numFmtId="1" fontId="5" fillId="0" borderId="1" xfId="0" applyNumberFormat="1" applyFont="1" applyFill="1" applyBorder="1" applyAlignment="1"/>
    <xf numFmtId="3" fontId="0" fillId="3" borderId="11" xfId="0" applyNumberFormat="1" applyFill="1" applyBorder="1" applyAlignment="1"/>
    <xf numFmtId="166" fontId="24" fillId="3" borderId="4" xfId="0" applyNumberFormat="1" applyFont="1" applyFill="1" applyBorder="1"/>
    <xf numFmtId="0" fontId="11" fillId="0" borderId="18" xfId="0" applyFont="1" applyBorder="1" applyAlignment="1">
      <alignment horizontal="center" vertical="center" wrapText="1"/>
    </xf>
    <xf numFmtId="0" fontId="11" fillId="0" borderId="11" xfId="0" applyFont="1" applyBorder="1" applyAlignment="1">
      <alignment horizontal="center" vertical="center" wrapText="1"/>
    </xf>
    <xf numFmtId="0" fontId="0" fillId="0" borderId="0" xfId="0" applyAlignment="1">
      <alignment vertical="center"/>
    </xf>
    <xf numFmtId="167" fontId="5" fillId="2" borderId="16" xfId="0" applyNumberFormat="1" applyFont="1" applyFill="1" applyBorder="1"/>
    <xf numFmtId="167" fontId="19" fillId="4" borderId="39" xfId="0" applyNumberFormat="1" applyFont="1" applyFill="1" applyBorder="1" applyAlignment="1">
      <alignment horizontal="right"/>
    </xf>
    <xf numFmtId="167" fontId="19" fillId="4" borderId="39" xfId="0" applyNumberFormat="1" applyFont="1" applyFill="1" applyBorder="1"/>
    <xf numFmtId="167" fontId="19" fillId="4" borderId="40" xfId="0" applyNumberFormat="1" applyFont="1" applyFill="1" applyBorder="1"/>
    <xf numFmtId="167" fontId="19" fillId="4" borderId="41" xfId="0" applyNumberFormat="1" applyFont="1" applyFill="1" applyBorder="1"/>
    <xf numFmtId="167" fontId="19" fillId="2" borderId="24" xfId="0" applyNumberFormat="1" applyFont="1" applyFill="1" applyBorder="1"/>
    <xf numFmtId="167" fontId="19" fillId="4" borderId="18" xfId="0" applyNumberFormat="1" applyFont="1" applyFill="1" applyBorder="1" applyAlignment="1">
      <alignment horizontal="right"/>
    </xf>
    <xf numFmtId="167" fontId="19" fillId="4" borderId="18" xfId="0" applyNumberFormat="1" applyFont="1" applyFill="1" applyBorder="1"/>
    <xf numFmtId="167" fontId="19" fillId="4" borderId="37" xfId="0" applyNumberFormat="1" applyFont="1" applyFill="1" applyBorder="1"/>
    <xf numFmtId="167" fontId="19" fillId="4" borderId="20" xfId="0" applyNumberFormat="1" applyFont="1" applyFill="1" applyBorder="1"/>
    <xf numFmtId="167" fontId="19" fillId="4" borderId="11" xfId="0" applyNumberFormat="1" applyFont="1" applyFill="1" applyBorder="1" applyAlignment="1">
      <alignment horizontal="right"/>
    </xf>
    <xf numFmtId="167" fontId="19" fillId="4" borderId="11" xfId="0" applyNumberFormat="1" applyFont="1" applyFill="1" applyBorder="1"/>
    <xf numFmtId="167" fontId="19" fillId="4" borderId="4" xfId="0" applyNumberFormat="1" applyFont="1" applyFill="1" applyBorder="1"/>
    <xf numFmtId="167" fontId="11" fillId="7" borderId="39" xfId="0" applyNumberFormat="1" applyFont="1" applyFill="1" applyBorder="1" applyAlignment="1">
      <alignment horizontal="right"/>
    </xf>
    <xf numFmtId="167" fontId="11" fillId="7" borderId="39" xfId="0" applyNumberFormat="1" applyFont="1" applyFill="1" applyBorder="1"/>
    <xf numFmtId="167" fontId="11" fillId="7" borderId="40" xfId="0" applyNumberFormat="1" applyFont="1" applyFill="1" applyBorder="1"/>
    <xf numFmtId="167" fontId="11" fillId="7" borderId="41" xfId="0" applyNumberFormat="1" applyFont="1" applyFill="1" applyBorder="1"/>
    <xf numFmtId="0" fontId="7" fillId="2" borderId="14" xfId="0" applyFont="1" applyFill="1" applyBorder="1" applyAlignment="1">
      <alignment horizontal="left" wrapText="1"/>
    </xf>
    <xf numFmtId="0" fontId="11" fillId="4" borderId="69" xfId="0" applyFont="1" applyFill="1" applyBorder="1" applyAlignment="1">
      <alignment wrapText="1"/>
    </xf>
    <xf numFmtId="0" fontId="19" fillId="4" borderId="69" xfId="0" applyFont="1" applyFill="1" applyBorder="1" applyAlignment="1">
      <alignment horizontal="right"/>
    </xf>
    <xf numFmtId="0" fontId="19" fillId="4" borderId="58" xfId="0" applyFont="1" applyFill="1" applyBorder="1"/>
    <xf numFmtId="0" fontId="11" fillId="2" borderId="75" xfId="0" applyFont="1" applyFill="1" applyBorder="1" applyAlignment="1">
      <alignment wrapText="1"/>
    </xf>
    <xf numFmtId="0" fontId="19" fillId="8" borderId="23" xfId="0" applyFont="1" applyFill="1" applyBorder="1" applyAlignment="1">
      <alignment horizontal="right"/>
    </xf>
    <xf numFmtId="0" fontId="19" fillId="0" borderId="11" xfId="0" applyFont="1" applyFill="1" applyBorder="1" applyAlignment="1">
      <alignment horizontal="right"/>
    </xf>
    <xf numFmtId="0" fontId="11" fillId="4" borderId="76" xfId="0" applyFont="1" applyFill="1" applyBorder="1" applyAlignment="1">
      <alignment wrapText="1"/>
    </xf>
    <xf numFmtId="0" fontId="19" fillId="4" borderId="11" xfId="0" applyFont="1" applyFill="1" applyBorder="1" applyAlignment="1">
      <alignment horizontal="right"/>
    </xf>
    <xf numFmtId="0" fontId="11" fillId="2" borderId="77" xfId="0" applyFont="1" applyFill="1" applyBorder="1" applyAlignment="1">
      <alignment wrapText="1"/>
    </xf>
    <xf numFmtId="0" fontId="11" fillId="4" borderId="78" xfId="0" applyFont="1" applyFill="1" applyBorder="1" applyAlignment="1">
      <alignment wrapText="1"/>
    </xf>
    <xf numFmtId="0" fontId="19" fillId="4" borderId="18" xfId="0" applyFont="1" applyFill="1" applyBorder="1"/>
    <xf numFmtId="0" fontId="19" fillId="4" borderId="51" xfId="0" applyFont="1" applyFill="1" applyBorder="1"/>
    <xf numFmtId="0" fontId="19" fillId="8" borderId="74" xfId="0" applyFont="1" applyFill="1" applyBorder="1" applyAlignment="1">
      <alignment horizontal="right"/>
    </xf>
    <xf numFmtId="0" fontId="19" fillId="4" borderId="23" xfId="0" applyFont="1" applyFill="1" applyBorder="1" applyAlignment="1">
      <alignment horizontal="right"/>
    </xf>
    <xf numFmtId="0" fontId="7" fillId="8" borderId="2" xfId="0" applyFont="1" applyFill="1" applyBorder="1" applyAlignment="1">
      <alignment wrapText="1"/>
    </xf>
    <xf numFmtId="0" fontId="11" fillId="8" borderId="77" xfId="0" applyFont="1" applyFill="1" applyBorder="1" applyAlignment="1">
      <alignment wrapText="1"/>
    </xf>
    <xf numFmtId="0" fontId="11" fillId="8" borderId="11" xfId="0" applyFont="1" applyFill="1" applyBorder="1"/>
    <xf numFmtId="0" fontId="19" fillId="8" borderId="24" xfId="0" applyFont="1" applyFill="1" applyBorder="1"/>
    <xf numFmtId="0" fontId="19" fillId="4" borderId="4" xfId="0" applyFont="1" applyFill="1" applyBorder="1"/>
    <xf numFmtId="0" fontId="11" fillId="3" borderId="75" xfId="0" applyFont="1" applyFill="1" applyBorder="1" applyAlignment="1">
      <alignment wrapText="1"/>
    </xf>
    <xf numFmtId="0" fontId="19" fillId="8" borderId="23" xfId="0" applyFont="1" applyFill="1" applyBorder="1"/>
    <xf numFmtId="0" fontId="19" fillId="8" borderId="79" xfId="0" applyFont="1" applyFill="1" applyBorder="1"/>
    <xf numFmtId="0" fontId="19" fillId="0" borderId="78" xfId="0" applyFont="1" applyFill="1" applyBorder="1"/>
    <xf numFmtId="0" fontId="19" fillId="4" borderId="0" xfId="0" applyFont="1" applyFill="1"/>
    <xf numFmtId="0" fontId="6" fillId="0" borderId="1" xfId="0" applyNumberFormat="1" applyFont="1" applyBorder="1" applyAlignment="1">
      <alignment horizontal="center" wrapText="1"/>
    </xf>
    <xf numFmtId="0" fontId="6" fillId="0" borderId="5" xfId="0" applyNumberFormat="1" applyFont="1" applyBorder="1" applyAlignment="1">
      <alignment horizontal="center" wrapText="1"/>
    </xf>
    <xf numFmtId="168" fontId="7" fillId="2" borderId="23" xfId="0" applyNumberFormat="1" applyFont="1" applyFill="1" applyBorder="1" applyAlignment="1">
      <alignment horizontal="center"/>
    </xf>
    <xf numFmtId="168" fontId="7" fillId="2" borderId="23" xfId="0" applyNumberFormat="1" applyFont="1" applyFill="1" applyBorder="1"/>
    <xf numFmtId="168" fontId="7" fillId="2" borderId="24" xfId="0" applyNumberFormat="1" applyFont="1" applyFill="1" applyBorder="1"/>
    <xf numFmtId="168" fontId="7" fillId="4" borderId="1" xfId="0" applyNumberFormat="1" applyFont="1" applyFill="1" applyBorder="1" applyAlignment="1">
      <alignment horizontal="center"/>
    </xf>
    <xf numFmtId="168" fontId="7" fillId="0" borderId="1" xfId="0" applyNumberFormat="1" applyFont="1" applyBorder="1"/>
    <xf numFmtId="168" fontId="7" fillId="0" borderId="3" xfId="0" applyNumberFormat="1" applyFont="1" applyBorder="1"/>
    <xf numFmtId="168" fontId="7" fillId="4" borderId="1" xfId="0" applyNumberFormat="1" applyFont="1" applyFill="1" applyBorder="1"/>
    <xf numFmtId="168" fontId="7" fillId="4" borderId="5" xfId="0" applyNumberFormat="1" applyFont="1" applyFill="1" applyBorder="1" applyAlignment="1">
      <alignment horizontal="center"/>
    </xf>
    <xf numFmtId="0" fontId="7" fillId="4" borderId="2" xfId="0" applyFont="1" applyFill="1" applyBorder="1" applyAlignment="1">
      <alignment vertical="top" wrapText="1"/>
    </xf>
    <xf numFmtId="168" fontId="7" fillId="4" borderId="3" xfId="0" applyNumberFormat="1" applyFont="1" applyFill="1" applyBorder="1"/>
    <xf numFmtId="168" fontId="18" fillId="2" borderId="23" xfId="0" applyNumberFormat="1" applyFont="1" applyFill="1" applyBorder="1" applyAlignment="1">
      <alignment horizontal="center"/>
    </xf>
    <xf numFmtId="168" fontId="19" fillId="7" borderId="23" xfId="0" applyNumberFormat="1" applyFont="1" applyFill="1" applyBorder="1" applyAlignment="1">
      <alignment horizontal="center"/>
    </xf>
    <xf numFmtId="168" fontId="19" fillId="7" borderId="23" xfId="0" applyNumberFormat="1" applyFont="1" applyFill="1" applyBorder="1"/>
    <xf numFmtId="168" fontId="19" fillId="7" borderId="24" xfId="0" applyNumberFormat="1" applyFont="1" applyFill="1" applyBorder="1"/>
    <xf numFmtId="168" fontId="5" fillId="4" borderId="1" xfId="0" applyNumberFormat="1" applyFont="1" applyFill="1" applyBorder="1" applyAlignment="1">
      <alignment horizontal="center"/>
    </xf>
    <xf numFmtId="168" fontId="5" fillId="0" borderId="1" xfId="0" applyNumberFormat="1" applyFont="1" applyBorder="1"/>
    <xf numFmtId="168" fontId="5" fillId="0" borderId="3" xfId="0" applyNumberFormat="1" applyFont="1" applyBorder="1"/>
    <xf numFmtId="168" fontId="5" fillId="4" borderId="1" xfId="0" applyNumberFormat="1" applyFont="1" applyFill="1" applyBorder="1"/>
    <xf numFmtId="168" fontId="5" fillId="4" borderId="3" xfId="0" applyNumberFormat="1" applyFont="1" applyFill="1" applyBorder="1"/>
    <xf numFmtId="168" fontId="5" fillId="4" borderId="5" xfId="0" applyNumberFormat="1" applyFont="1" applyFill="1" applyBorder="1" applyAlignment="1">
      <alignment horizontal="center"/>
    </xf>
    <xf numFmtId="168" fontId="5" fillId="4" borderId="8" xfId="0" applyNumberFormat="1" applyFont="1" applyFill="1" applyBorder="1"/>
    <xf numFmtId="168" fontId="5" fillId="4" borderId="9" xfId="0" applyNumberFormat="1" applyFont="1" applyFill="1" applyBorder="1"/>
    <xf numFmtId="168" fontId="5" fillId="4" borderId="11" xfId="0" applyNumberFormat="1" applyFont="1" applyFill="1" applyBorder="1" applyAlignment="1">
      <alignment horizontal="center"/>
    </xf>
    <xf numFmtId="168" fontId="5" fillId="4" borderId="11" xfId="0" applyNumberFormat="1" applyFont="1" applyFill="1" applyBorder="1"/>
    <xf numFmtId="168" fontId="5" fillId="4" borderId="4" xfId="0" applyNumberFormat="1" applyFont="1" applyFill="1" applyBorder="1"/>
    <xf numFmtId="0" fontId="7" fillId="2" borderId="34" xfId="0" applyFont="1" applyFill="1" applyBorder="1" applyAlignment="1">
      <alignment horizontal="right"/>
    </xf>
    <xf numFmtId="0" fontId="5" fillId="2" borderId="24" xfId="0" applyFont="1" applyFill="1" applyBorder="1" applyAlignment="1">
      <alignment horizontal="right"/>
    </xf>
    <xf numFmtId="0" fontId="7" fillId="4" borderId="1" xfId="0" applyFont="1" applyFill="1" applyBorder="1" applyAlignment="1">
      <alignment horizontal="right"/>
    </xf>
    <xf numFmtId="0" fontId="7" fillId="0" borderId="5" xfId="0" applyFont="1" applyFill="1" applyBorder="1" applyAlignment="1">
      <alignment horizontal="right"/>
    </xf>
    <xf numFmtId="0" fontId="6" fillId="4" borderId="10" xfId="0" applyFont="1" applyFill="1" applyBorder="1" applyAlignment="1">
      <alignment wrapText="1"/>
    </xf>
    <xf numFmtId="0" fontId="7" fillId="4" borderId="11" xfId="0" applyFont="1" applyFill="1" applyBorder="1" applyAlignment="1">
      <alignment horizontal="right"/>
    </xf>
    <xf numFmtId="0" fontId="7" fillId="0" borderId="12" xfId="0" applyFont="1" applyFill="1" applyBorder="1" applyAlignment="1">
      <alignment horizontal="right"/>
    </xf>
    <xf numFmtId="0" fontId="5" fillId="0" borderId="4" xfId="0" applyFont="1" applyBorder="1" applyAlignment="1">
      <alignment horizontal="right"/>
    </xf>
    <xf numFmtId="0" fontId="26" fillId="2" borderId="34" xfId="0" applyFont="1" applyFill="1" applyBorder="1" applyAlignment="1">
      <alignment horizontal="right"/>
    </xf>
    <xf numFmtId="0" fontId="19" fillId="2" borderId="24" xfId="0" applyFont="1" applyFill="1" applyBorder="1" applyAlignment="1">
      <alignment horizontal="right"/>
    </xf>
    <xf numFmtId="0" fontId="26" fillId="0" borderId="5" xfId="0" applyFont="1" applyFill="1" applyBorder="1" applyAlignment="1">
      <alignment horizontal="right"/>
    </xf>
    <xf numFmtId="0" fontId="18" fillId="2" borderId="34" xfId="0" applyFont="1" applyFill="1" applyBorder="1" applyAlignment="1">
      <alignment horizontal="right"/>
    </xf>
    <xf numFmtId="0" fontId="15" fillId="2" borderId="24" xfId="0" applyFont="1" applyFill="1" applyBorder="1" applyAlignment="1">
      <alignment horizontal="right"/>
    </xf>
    <xf numFmtId="0" fontId="18" fillId="0" borderId="5" xfId="0" applyFont="1" applyFill="1" applyBorder="1" applyAlignment="1">
      <alignment horizontal="right"/>
    </xf>
    <xf numFmtId="0" fontId="15" fillId="0" borderId="3" xfId="0" applyFont="1" applyBorder="1" applyAlignment="1">
      <alignment horizontal="right"/>
    </xf>
    <xf numFmtId="0" fontId="18" fillId="0" borderId="12" xfId="0" applyFont="1" applyFill="1" applyBorder="1" applyAlignment="1">
      <alignment horizontal="right"/>
    </xf>
    <xf numFmtId="0" fontId="15" fillId="0" borderId="4" xfId="0" applyFont="1" applyBorder="1" applyAlignment="1">
      <alignment horizontal="right"/>
    </xf>
    <xf numFmtId="0" fontId="26" fillId="0" borderId="12" xfId="0" applyFont="1" applyFill="1" applyBorder="1" applyAlignment="1">
      <alignment horizontal="right"/>
    </xf>
    <xf numFmtId="0" fontId="5" fillId="3" borderId="23" xfId="0" applyFont="1" applyFill="1" applyBorder="1" applyAlignment="1">
      <alignment horizontal="right"/>
    </xf>
    <xf numFmtId="0" fontId="19" fillId="3" borderId="34" xfId="0" applyFont="1" applyFill="1" applyBorder="1" applyAlignment="1">
      <alignment horizontal="right"/>
    </xf>
    <xf numFmtId="0" fontId="5" fillId="3" borderId="24" xfId="0" applyFont="1" applyFill="1" applyBorder="1" applyAlignment="1">
      <alignment horizontal="right"/>
    </xf>
    <xf numFmtId="0" fontId="5" fillId="0" borderId="11" xfId="0" applyFont="1" applyFill="1" applyBorder="1" applyAlignment="1">
      <alignment horizontal="right"/>
    </xf>
    <xf numFmtId="0" fontId="19" fillId="0" borderId="12" xfId="0" applyFont="1" applyFill="1" applyBorder="1" applyAlignment="1">
      <alignment horizontal="right"/>
    </xf>
    <xf numFmtId="0" fontId="6" fillId="3" borderId="14" xfId="0" applyFont="1" applyFill="1" applyBorder="1" applyAlignment="1">
      <alignment wrapText="1"/>
    </xf>
    <xf numFmtId="0" fontId="5" fillId="3" borderId="15" xfId="0" applyFont="1" applyFill="1" applyBorder="1" applyAlignment="1">
      <alignment horizontal="right"/>
    </xf>
    <xf numFmtId="0" fontId="19" fillId="3" borderId="30" xfId="0" applyFont="1" applyFill="1" applyBorder="1" applyAlignment="1">
      <alignment horizontal="right"/>
    </xf>
    <xf numFmtId="0" fontId="5" fillId="3" borderId="16" xfId="0" applyFont="1" applyFill="1" applyBorder="1" applyAlignment="1">
      <alignment horizontal="right"/>
    </xf>
    <xf numFmtId="0" fontId="15" fillId="0" borderId="12" xfId="0" applyFont="1" applyFill="1" applyBorder="1" applyAlignment="1">
      <alignment horizontal="right"/>
    </xf>
    <xf numFmtId="0" fontId="5" fillId="2" borderId="1" xfId="0" applyFont="1" applyFill="1" applyBorder="1" applyAlignment="1">
      <alignment horizontal="right" wrapText="1"/>
    </xf>
    <xf numFmtId="0" fontId="5" fillId="2" borderId="1" xfId="0" applyFont="1" applyFill="1" applyBorder="1"/>
    <xf numFmtId="0" fontId="5" fillId="0" borderId="1" xfId="0" applyFont="1" applyBorder="1" applyAlignment="1">
      <alignment horizontal="right" wrapText="1"/>
    </xf>
    <xf numFmtId="0" fontId="6" fillId="0" borderId="2" xfId="0" applyFont="1" applyFill="1" applyBorder="1" applyAlignment="1">
      <alignment horizontal="left" vertical="top" wrapText="1"/>
    </xf>
    <xf numFmtId="0" fontId="7" fillId="2" borderId="2" xfId="0" applyFont="1" applyFill="1" applyBorder="1" applyAlignment="1">
      <alignment horizontal="left" wrapText="1"/>
    </xf>
    <xf numFmtId="0" fontId="33" fillId="9" borderId="2" xfId="0" applyFont="1" applyFill="1" applyBorder="1" applyAlignment="1">
      <alignment wrapText="1"/>
    </xf>
    <xf numFmtId="0" fontId="33" fillId="9" borderId="1" xfId="0" applyFont="1" applyFill="1" applyBorder="1" applyAlignment="1">
      <alignment horizontal="right" wrapText="1"/>
    </xf>
    <xf numFmtId="0" fontId="33" fillId="9" borderId="3" xfId="0" applyFont="1" applyFill="1" applyBorder="1" applyAlignment="1">
      <alignment horizontal="right" wrapText="1"/>
    </xf>
    <xf numFmtId="0" fontId="34" fillId="0" borderId="2" xfId="0" applyFont="1" applyBorder="1" applyAlignment="1">
      <alignment wrapText="1"/>
    </xf>
    <xf numFmtId="0" fontId="33" fillId="0" borderId="1" xfId="0" applyFont="1" applyBorder="1" applyAlignment="1">
      <alignment horizontal="right" wrapText="1"/>
    </xf>
    <xf numFmtId="0" fontId="33" fillId="0" borderId="3" xfId="0" applyFont="1" applyBorder="1" applyAlignment="1">
      <alignment horizontal="right" wrapText="1"/>
    </xf>
    <xf numFmtId="0" fontId="16" fillId="0" borderId="9" xfId="0" applyFont="1" applyFill="1" applyBorder="1" applyAlignment="1">
      <alignment horizontal="right" wrapText="1"/>
    </xf>
    <xf numFmtId="0" fontId="6" fillId="0" borderId="1" xfId="0" applyFont="1" applyBorder="1" applyAlignment="1">
      <alignment horizontal="center" wrapText="1"/>
    </xf>
    <xf numFmtId="0" fontId="6" fillId="0" borderId="8" xfId="0" applyFont="1" applyBorder="1" applyAlignment="1">
      <alignment horizontal="center" wrapText="1"/>
    </xf>
    <xf numFmtId="0" fontId="6" fillId="3" borderId="3" xfId="0" applyFont="1" applyFill="1" applyBorder="1" applyAlignment="1">
      <alignment horizontal="center" wrapText="1"/>
    </xf>
    <xf numFmtId="0" fontId="6" fillId="2" borderId="1" xfId="0" applyFont="1" applyFill="1" applyBorder="1" applyAlignment="1">
      <alignment horizontal="center" wrapText="1"/>
    </xf>
    <xf numFmtId="0" fontId="6" fillId="3" borderId="3" xfId="0" applyFont="1" applyFill="1" applyBorder="1" applyAlignment="1">
      <alignment horizontal="left" wrapText="1"/>
    </xf>
    <xf numFmtId="0" fontId="5" fillId="0" borderId="3" xfId="0" applyFont="1" applyBorder="1" applyAlignment="1">
      <alignment horizontal="left"/>
    </xf>
    <xf numFmtId="0" fontId="5" fillId="0" borderId="3" xfId="0" applyFont="1" applyFill="1" applyBorder="1" applyAlignment="1">
      <alignment horizontal="left"/>
    </xf>
    <xf numFmtId="3" fontId="5" fillId="0" borderId="1" xfId="0" applyNumberFormat="1" applyFont="1" applyBorder="1" applyAlignment="1">
      <alignment horizontal="right"/>
    </xf>
    <xf numFmtId="3" fontId="5" fillId="0" borderId="1" xfId="0" applyNumberFormat="1" applyFont="1" applyBorder="1"/>
    <xf numFmtId="3" fontId="5" fillId="0" borderId="3" xfId="0" applyNumberFormat="1" applyFont="1" applyBorder="1"/>
    <xf numFmtId="3" fontId="19" fillId="0" borderId="1" xfId="0" applyNumberFormat="1" applyFont="1" applyFill="1" applyBorder="1" applyAlignment="1">
      <alignment horizontal="right"/>
    </xf>
    <xf numFmtId="3" fontId="19" fillId="0" borderId="1" xfId="0" applyNumberFormat="1" applyFont="1" applyFill="1" applyBorder="1"/>
    <xf numFmtId="3" fontId="19" fillId="0" borderId="3" xfId="0" applyNumberFormat="1" applyFont="1" applyFill="1" applyBorder="1"/>
    <xf numFmtId="3" fontId="5" fillId="0" borderId="1" xfId="0" applyNumberFormat="1" applyFont="1" applyFill="1" applyBorder="1" applyAlignment="1">
      <alignment horizontal="right"/>
    </xf>
    <xf numFmtId="3" fontId="5" fillId="0" borderId="1" xfId="0" applyNumberFormat="1" applyFont="1" applyFill="1" applyBorder="1"/>
    <xf numFmtId="3" fontId="5" fillId="0" borderId="3" xfId="0" applyNumberFormat="1" applyFont="1" applyFill="1" applyBorder="1"/>
    <xf numFmtId="3" fontId="5" fillId="0" borderId="8" xfId="0" applyNumberFormat="1" applyFont="1" applyBorder="1" applyAlignment="1">
      <alignment horizontal="right"/>
    </xf>
    <xf numFmtId="3" fontId="5" fillId="0" borderId="8" xfId="0" applyNumberFormat="1" applyFont="1" applyBorder="1"/>
    <xf numFmtId="3" fontId="5" fillId="0" borderId="9" xfId="0" applyNumberFormat="1" applyFont="1" applyBorder="1"/>
    <xf numFmtId="3" fontId="19" fillId="0" borderId="8" xfId="0" applyNumberFormat="1" applyFont="1" applyFill="1" applyBorder="1" applyAlignment="1">
      <alignment horizontal="right"/>
    </xf>
    <xf numFmtId="3" fontId="19" fillId="0" borderId="8" xfId="0" applyNumberFormat="1" applyFont="1" applyFill="1" applyBorder="1"/>
    <xf numFmtId="0" fontId="11" fillId="0" borderId="30" xfId="1" applyFont="1" applyBorder="1" applyAlignment="1">
      <alignment horizontal="center" vertical="center" wrapText="1"/>
    </xf>
    <xf numFmtId="0" fontId="11" fillId="0" borderId="16" xfId="1" applyFont="1" applyBorder="1" applyAlignment="1">
      <alignment horizontal="center" vertical="center" wrapText="1"/>
    </xf>
    <xf numFmtId="0" fontId="26" fillId="2" borderId="1" xfId="0" applyFont="1" applyFill="1" applyBorder="1" applyAlignment="1">
      <alignment horizontal="right" wrapText="1"/>
    </xf>
    <xf numFmtId="0" fontId="26" fillId="2" borderId="5" xfId="0" applyFont="1" applyFill="1" applyBorder="1" applyAlignment="1">
      <alignment horizontal="right" wrapText="1"/>
    </xf>
    <xf numFmtId="0" fontId="26" fillId="2" borderId="3" xfId="0" applyFont="1" applyFill="1" applyBorder="1" applyAlignment="1">
      <alignment horizontal="right" wrapText="1"/>
    </xf>
    <xf numFmtId="0" fontId="0" fillId="0" borderId="5" xfId="0" applyFont="1" applyFill="1" applyBorder="1" applyAlignment="1">
      <alignment horizontal="left" vertical="top" wrapText="1"/>
    </xf>
    <xf numFmtId="0" fontId="0" fillId="0" borderId="26" xfId="0" applyFont="1" applyFill="1" applyBorder="1" applyAlignment="1">
      <alignment horizontal="left" vertical="top" wrapText="1"/>
    </xf>
    <xf numFmtId="0" fontId="0" fillId="0" borderId="25" xfId="0" applyFont="1" applyFill="1" applyBorder="1" applyAlignment="1">
      <alignment horizontal="left" vertical="top" wrapText="1"/>
    </xf>
    <xf numFmtId="0" fontId="24" fillId="0" borderId="5" xfId="0" applyFont="1" applyFill="1" applyBorder="1" applyAlignment="1">
      <alignment horizontal="left" vertical="top" wrapText="1"/>
    </xf>
    <xf numFmtId="0" fontId="24" fillId="0" borderId="26" xfId="0" applyFont="1" applyFill="1" applyBorder="1" applyAlignment="1">
      <alignment horizontal="left" vertical="top" wrapText="1"/>
    </xf>
    <xf numFmtId="0" fontId="0" fillId="0" borderId="30" xfId="0" applyFont="1" applyFill="1" applyBorder="1" applyAlignment="1">
      <alignment horizontal="left" vertical="top" wrapText="1"/>
    </xf>
    <xf numFmtId="0" fontId="0" fillId="0" borderId="32" xfId="0" applyFont="1" applyFill="1" applyBorder="1" applyAlignment="1">
      <alignment horizontal="left" vertical="top" wrapText="1"/>
    </xf>
    <xf numFmtId="0" fontId="26" fillId="2" borderId="5" xfId="0" applyFont="1" applyFill="1" applyBorder="1" applyAlignment="1">
      <alignment horizontal="center"/>
    </xf>
    <xf numFmtId="0" fontId="26" fillId="2" borderId="25" xfId="0" applyFont="1" applyFill="1" applyBorder="1" applyAlignment="1">
      <alignment horizontal="center"/>
    </xf>
    <xf numFmtId="0" fontId="26" fillId="2" borderId="6" xfId="0" applyFont="1" applyFill="1" applyBorder="1" applyAlignment="1">
      <alignment horizontal="center"/>
    </xf>
    <xf numFmtId="0" fontId="19" fillId="2" borderId="5" xfId="0" applyFont="1" applyFill="1" applyBorder="1" applyAlignment="1">
      <alignment horizontal="center" wrapText="1"/>
    </xf>
    <xf numFmtId="0" fontId="19" fillId="2" borderId="25" xfId="0" applyFont="1" applyFill="1" applyBorder="1" applyAlignment="1">
      <alignment horizontal="center" wrapText="1"/>
    </xf>
    <xf numFmtId="0" fontId="19" fillId="2" borderId="6" xfId="0" applyFont="1" applyFill="1" applyBorder="1" applyAlignment="1">
      <alignment horizontal="center" wrapText="1"/>
    </xf>
    <xf numFmtId="0" fontId="26" fillId="2" borderId="34" xfId="0" applyFont="1" applyFill="1" applyBorder="1" applyAlignment="1">
      <alignment horizontal="center"/>
    </xf>
    <xf numFmtId="0" fontId="26" fillId="2" borderId="28" xfId="0" applyFont="1" applyFill="1" applyBorder="1" applyAlignment="1">
      <alignment horizontal="center"/>
    </xf>
    <xf numFmtId="0" fontId="26" fillId="2" borderId="29" xfId="0" applyFont="1" applyFill="1" applyBorder="1" applyAlignment="1">
      <alignment horizontal="center"/>
    </xf>
    <xf numFmtId="0" fontId="20" fillId="0" borderId="0" xfId="0" applyFont="1" applyAlignment="1">
      <alignment horizontal="center" vertical="center"/>
    </xf>
    <xf numFmtId="0" fontId="2" fillId="6" borderId="22" xfId="0" applyFont="1" applyFill="1" applyBorder="1" applyAlignment="1">
      <alignment horizontal="center" vertical="center"/>
    </xf>
    <xf numFmtId="0" fontId="9" fillId="6" borderId="23" xfId="0" applyFont="1" applyFill="1" applyBorder="1" applyAlignment="1">
      <alignment horizontal="center" vertical="center"/>
    </xf>
    <xf numFmtId="0" fontId="9" fillId="6" borderId="34" xfId="0" applyFont="1" applyFill="1" applyBorder="1" applyAlignment="1">
      <alignment horizontal="center" vertical="center"/>
    </xf>
    <xf numFmtId="0" fontId="9" fillId="6" borderId="24" xfId="0" applyFont="1" applyFill="1" applyBorder="1" applyAlignment="1">
      <alignment horizontal="center" vertical="center"/>
    </xf>
    <xf numFmtId="0" fontId="11" fillId="0" borderId="5" xfId="0" applyFont="1" applyBorder="1" applyAlignment="1">
      <alignment horizontal="center" wrapText="1"/>
    </xf>
    <xf numFmtId="0" fontId="16" fillId="0" borderId="26" xfId="0" applyFont="1" applyBorder="1"/>
    <xf numFmtId="0" fontId="11" fillId="0" borderId="5" xfId="0" applyFont="1" applyFill="1" applyBorder="1" applyAlignment="1">
      <alignment horizontal="center" wrapText="1"/>
    </xf>
    <xf numFmtId="0" fontId="11" fillId="0" borderId="26" xfId="0" applyFont="1" applyFill="1" applyBorder="1" applyAlignment="1">
      <alignment horizontal="center" wrapText="1"/>
    </xf>
    <xf numFmtId="0" fontId="2" fillId="6" borderId="27" xfId="0" applyFont="1" applyFill="1" applyBorder="1" applyAlignment="1">
      <alignment horizontal="center" vertical="center"/>
    </xf>
    <xf numFmtId="0" fontId="2" fillId="6" borderId="28" xfId="0" applyFont="1" applyFill="1" applyBorder="1" applyAlignment="1">
      <alignment horizontal="center" vertical="center"/>
    </xf>
    <xf numFmtId="0" fontId="2" fillId="6" borderId="29" xfId="0" applyFont="1" applyFill="1" applyBorder="1" applyAlignment="1">
      <alignment horizontal="center" vertical="center"/>
    </xf>
    <xf numFmtId="0" fontId="11" fillId="0" borderId="26" xfId="0" applyFont="1" applyBorder="1" applyAlignment="1">
      <alignment horizontal="center" wrapText="1"/>
    </xf>
    <xf numFmtId="0" fontId="21" fillId="6" borderId="22" xfId="0" applyFont="1" applyFill="1" applyBorder="1" applyAlignment="1">
      <alignment horizontal="center" vertical="center"/>
    </xf>
    <xf numFmtId="0" fontId="9" fillId="6" borderId="27" xfId="0" applyFont="1" applyFill="1" applyBorder="1" applyAlignment="1">
      <alignment horizontal="center" vertical="center" wrapText="1"/>
    </xf>
    <xf numFmtId="0" fontId="9" fillId="6" borderId="29" xfId="0" applyFont="1" applyFill="1" applyBorder="1" applyAlignment="1">
      <alignment horizontal="center" vertical="center" wrapText="1"/>
    </xf>
    <xf numFmtId="0" fontId="19" fillId="0" borderId="0" xfId="0" applyFont="1" applyFill="1" applyBorder="1" applyAlignment="1">
      <alignment horizontal="left" vertical="center" wrapText="1"/>
    </xf>
    <xf numFmtId="0" fontId="6" fillId="0" borderId="1" xfId="0" applyFont="1" applyBorder="1" applyAlignment="1">
      <alignment horizontal="center" wrapText="1"/>
    </xf>
    <xf numFmtId="0" fontId="5" fillId="2" borderId="1" xfId="0" applyFont="1" applyFill="1" applyBorder="1" applyAlignment="1">
      <alignment horizontal="center" wrapText="1"/>
    </xf>
    <xf numFmtId="0" fontId="6" fillId="0" borderId="8" xfId="0" applyFont="1" applyBorder="1" applyAlignment="1">
      <alignment horizontal="center" wrapText="1"/>
    </xf>
    <xf numFmtId="0" fontId="6" fillId="0" borderId="15" xfId="0" applyFont="1" applyBorder="1" applyAlignment="1">
      <alignment horizontal="center" wrapText="1"/>
    </xf>
    <xf numFmtId="0" fontId="6" fillId="3" borderId="9" xfId="0" applyFont="1" applyFill="1" applyBorder="1" applyAlignment="1">
      <alignment horizontal="center" wrapText="1"/>
    </xf>
    <xf numFmtId="0" fontId="6" fillId="3" borderId="16" xfId="0" applyFont="1" applyFill="1" applyBorder="1" applyAlignment="1">
      <alignment horizontal="center" wrapText="1"/>
    </xf>
    <xf numFmtId="0" fontId="6" fillId="3" borderId="8" xfId="0" applyFont="1" applyFill="1" applyBorder="1" applyAlignment="1">
      <alignment horizontal="center" wrapText="1"/>
    </xf>
    <xf numFmtId="0" fontId="6" fillId="3" borderId="15" xfId="0" applyFont="1" applyFill="1" applyBorder="1" applyAlignment="1">
      <alignment horizontal="center" wrapText="1"/>
    </xf>
    <xf numFmtId="0" fontId="6" fillId="4" borderId="9" xfId="0" applyFont="1" applyFill="1" applyBorder="1" applyAlignment="1">
      <alignment horizontal="center" wrapText="1"/>
    </xf>
    <xf numFmtId="0" fontId="6" fillId="4" borderId="16" xfId="0" applyFont="1" applyFill="1" applyBorder="1" applyAlignment="1">
      <alignment horizontal="center" wrapText="1"/>
    </xf>
    <xf numFmtId="0" fontId="6" fillId="0" borderId="5" xfId="0" applyFont="1" applyFill="1" applyBorder="1" applyAlignment="1">
      <alignment horizontal="center" wrapText="1"/>
    </xf>
    <xf numFmtId="0" fontId="6" fillId="0" borderId="26" xfId="0" applyFont="1" applyFill="1" applyBorder="1" applyAlignment="1">
      <alignment horizontal="center" wrapText="1"/>
    </xf>
    <xf numFmtId="0" fontId="7" fillId="2" borderId="34" xfId="0" applyFont="1" applyFill="1" applyBorder="1" applyAlignment="1">
      <alignment horizontal="center"/>
    </xf>
    <xf numFmtId="0" fontId="7" fillId="2" borderId="28" xfId="0" applyFont="1" applyFill="1" applyBorder="1" applyAlignment="1">
      <alignment horizontal="center"/>
    </xf>
    <xf numFmtId="0" fontId="7" fillId="2" borderId="29" xfId="0" applyFont="1" applyFill="1" applyBorder="1" applyAlignment="1">
      <alignment horizontal="center"/>
    </xf>
    <xf numFmtId="0" fontId="7" fillId="2" borderId="5" xfId="0" applyFont="1" applyFill="1" applyBorder="1" applyAlignment="1">
      <alignment horizontal="center"/>
    </xf>
    <xf numFmtId="0" fontId="7" fillId="2" borderId="25" xfId="0" applyFont="1" applyFill="1" applyBorder="1" applyAlignment="1">
      <alignment horizontal="center"/>
    </xf>
    <xf numFmtId="0" fontId="7" fillId="2" borderId="6" xfId="0" applyFont="1" applyFill="1" applyBorder="1" applyAlignment="1">
      <alignment horizontal="center"/>
    </xf>
    <xf numFmtId="0" fontId="5" fillId="2" borderId="5" xfId="0" applyFont="1" applyFill="1" applyBorder="1" applyAlignment="1">
      <alignment horizontal="center" wrapText="1"/>
    </xf>
    <xf numFmtId="0" fontId="5" fillId="2" borderId="25" xfId="0" applyFont="1" applyFill="1" applyBorder="1" applyAlignment="1">
      <alignment horizontal="center" wrapText="1"/>
    </xf>
    <xf numFmtId="0" fontId="5" fillId="2" borderId="6" xfId="0" applyFont="1" applyFill="1" applyBorder="1" applyAlignment="1">
      <alignment horizontal="center" wrapText="1"/>
    </xf>
    <xf numFmtId="0" fontId="21" fillId="6" borderId="27" xfId="0" applyFont="1" applyFill="1" applyBorder="1" applyAlignment="1">
      <alignment horizontal="center" vertical="center" wrapText="1"/>
    </xf>
    <xf numFmtId="0" fontId="9" fillId="6" borderId="28" xfId="0" applyFont="1" applyFill="1" applyBorder="1" applyAlignment="1">
      <alignment horizontal="center" vertical="center" wrapText="1"/>
    </xf>
    <xf numFmtId="0" fontId="9" fillId="6" borderId="63" xfId="0" applyFont="1" applyFill="1" applyBorder="1" applyAlignment="1">
      <alignment horizontal="center" vertical="center"/>
    </xf>
    <xf numFmtId="0" fontId="9" fillId="6" borderId="64" xfId="0" applyFont="1" applyFill="1" applyBorder="1" applyAlignment="1">
      <alignment horizontal="center" vertical="center"/>
    </xf>
    <xf numFmtId="0" fontId="9" fillId="6" borderId="65" xfId="0" applyFont="1" applyFill="1" applyBorder="1" applyAlignment="1">
      <alignment horizontal="center" vertical="center"/>
    </xf>
    <xf numFmtId="0" fontId="19" fillId="0" borderId="0" xfId="0" applyFont="1" applyAlignment="1">
      <alignment horizontal="left" wrapText="1"/>
    </xf>
    <xf numFmtId="0" fontId="6" fillId="0" borderId="23" xfId="0" applyFont="1" applyBorder="1" applyAlignment="1">
      <alignment horizontal="center" wrapText="1"/>
    </xf>
    <xf numFmtId="0" fontId="6" fillId="3" borderId="45" xfId="0" applyFont="1" applyFill="1" applyBorder="1" applyAlignment="1">
      <alignment horizontal="center" wrapText="1"/>
    </xf>
    <xf numFmtId="0" fontId="6" fillId="3" borderId="41" xfId="0" applyFont="1" applyFill="1" applyBorder="1" applyAlignment="1">
      <alignment horizontal="center" wrapText="1"/>
    </xf>
    <xf numFmtId="0" fontId="5" fillId="0" borderId="0" xfId="0" applyFont="1" applyAlignment="1">
      <alignment horizontal="left"/>
    </xf>
    <xf numFmtId="0" fontId="2" fillId="6" borderId="56" xfId="0" applyFont="1" applyFill="1" applyBorder="1" applyAlignment="1">
      <alignment horizontal="center" vertical="center" wrapText="1"/>
    </xf>
    <xf numFmtId="0" fontId="2" fillId="6" borderId="48" xfId="0" applyFont="1" applyFill="1" applyBorder="1" applyAlignment="1">
      <alignment horizontal="center" vertical="center" wrapText="1"/>
    </xf>
    <xf numFmtId="0" fontId="2" fillId="6" borderId="57" xfId="0" applyFont="1" applyFill="1" applyBorder="1" applyAlignment="1">
      <alignment horizontal="center" vertical="center" wrapText="1"/>
    </xf>
    <xf numFmtId="0" fontId="5" fillId="0" borderId="0" xfId="0" applyFont="1" applyAlignment="1">
      <alignment horizontal="left" vertical="top" wrapText="1"/>
    </xf>
    <xf numFmtId="0" fontId="11" fillId="0" borderId="0" xfId="0" applyFont="1" applyAlignment="1">
      <alignment horizontal="left" wrapText="1"/>
    </xf>
    <xf numFmtId="0" fontId="5" fillId="0" borderId="0" xfId="0" applyFont="1" applyAlignment="1">
      <alignment horizontal="left" wrapText="1"/>
    </xf>
    <xf numFmtId="0" fontId="7" fillId="2" borderId="30" xfId="0" applyFont="1" applyFill="1" applyBorder="1" applyAlignment="1">
      <alignment horizontal="center"/>
    </xf>
    <xf numFmtId="0" fontId="7" fillId="2" borderId="31" xfId="0" applyFont="1" applyFill="1" applyBorder="1" applyAlignment="1">
      <alignment horizontal="center"/>
    </xf>
    <xf numFmtId="0" fontId="7" fillId="2" borderId="17" xfId="0" applyFont="1" applyFill="1" applyBorder="1" applyAlignment="1">
      <alignment horizontal="center"/>
    </xf>
    <xf numFmtId="0" fontId="6" fillId="0" borderId="5" xfId="0" applyFont="1" applyFill="1" applyBorder="1" applyAlignment="1">
      <alignment horizontal="center" vertical="center" wrapText="1"/>
    </xf>
    <xf numFmtId="0" fontId="6" fillId="0" borderId="26" xfId="0" applyFont="1" applyFill="1" applyBorder="1" applyAlignment="1">
      <alignment horizontal="center" vertical="center" wrapText="1"/>
    </xf>
    <xf numFmtId="0" fontId="6" fillId="0" borderId="1" xfId="0" applyFont="1" applyBorder="1" applyAlignment="1">
      <alignment horizontal="center" vertical="center" wrapText="1"/>
    </xf>
    <xf numFmtId="0" fontId="6" fillId="0" borderId="7" xfId="0" applyFont="1" applyBorder="1" applyAlignment="1">
      <alignment horizontal="left" wrapText="1"/>
    </xf>
    <xf numFmtId="0" fontId="6" fillId="0" borderId="19" xfId="0" applyFont="1" applyBorder="1" applyAlignment="1">
      <alignment horizontal="left" wrapText="1"/>
    </xf>
    <xf numFmtId="0" fontId="6" fillId="0" borderId="5" xfId="0" applyFont="1" applyBorder="1" applyAlignment="1">
      <alignment horizontal="center" vertical="center" wrapText="1"/>
    </xf>
    <xf numFmtId="0" fontId="6" fillId="0" borderId="25" xfId="0" applyFont="1" applyBorder="1" applyAlignment="1">
      <alignment horizontal="center" vertical="center" wrapText="1"/>
    </xf>
    <xf numFmtId="0" fontId="6" fillId="0" borderId="26" xfId="0" applyFont="1" applyBorder="1" applyAlignment="1">
      <alignment horizontal="center" vertical="center" wrapText="1"/>
    </xf>
    <xf numFmtId="0" fontId="6" fillId="0" borderId="6" xfId="0" applyFont="1" applyBorder="1" applyAlignment="1">
      <alignment horizontal="center" vertical="center" wrapText="1"/>
    </xf>
    <xf numFmtId="0" fontId="6" fillId="0" borderId="53" xfId="0" applyFont="1" applyBorder="1" applyAlignment="1">
      <alignment horizontal="center" wrapText="1"/>
    </xf>
    <xf numFmtId="0" fontId="6" fillId="0" borderId="38" xfId="0" applyFont="1" applyBorder="1" applyAlignment="1">
      <alignment horizontal="center" wrapText="1"/>
    </xf>
    <xf numFmtId="0" fontId="6" fillId="0" borderId="70" xfId="0" applyFont="1" applyBorder="1" applyAlignment="1">
      <alignment horizontal="center" wrapText="1"/>
    </xf>
    <xf numFmtId="0" fontId="6" fillId="0" borderId="71" xfId="0" applyFont="1" applyBorder="1" applyAlignment="1">
      <alignment horizontal="center" wrapText="1"/>
    </xf>
    <xf numFmtId="0" fontId="26" fillId="2" borderId="5" xfId="0" applyFont="1" applyFill="1" applyBorder="1" applyAlignment="1">
      <alignment horizontal="left"/>
    </xf>
    <xf numFmtId="0" fontId="26" fillId="2" borderId="25" xfId="0" applyFont="1" applyFill="1" applyBorder="1" applyAlignment="1">
      <alignment horizontal="left"/>
    </xf>
    <xf numFmtId="0" fontId="26" fillId="2" borderId="6" xfId="0" applyFont="1" applyFill="1" applyBorder="1" applyAlignment="1">
      <alignment horizontal="left"/>
    </xf>
    <xf numFmtId="0" fontId="21" fillId="6" borderId="59" xfId="0" applyFont="1" applyFill="1" applyBorder="1" applyAlignment="1">
      <alignment horizontal="center" vertical="center"/>
    </xf>
    <xf numFmtId="0" fontId="9" fillId="6" borderId="46" xfId="0" applyFont="1" applyFill="1" applyBorder="1" applyAlignment="1">
      <alignment horizontal="center" vertical="center"/>
    </xf>
    <xf numFmtId="0" fontId="9" fillId="6" borderId="73" xfId="0" applyFont="1" applyFill="1" applyBorder="1" applyAlignment="1">
      <alignment horizontal="center" vertical="center"/>
    </xf>
    <xf numFmtId="0" fontId="9" fillId="6" borderId="47" xfId="0" applyFont="1" applyFill="1" applyBorder="1" applyAlignment="1">
      <alignment horizontal="center" vertical="center"/>
    </xf>
    <xf numFmtId="0" fontId="6" fillId="0" borderId="39" xfId="0" applyFont="1" applyFill="1" applyBorder="1" applyAlignment="1">
      <alignment horizontal="center" vertical="center" wrapText="1"/>
    </xf>
    <xf numFmtId="0" fontId="6" fillId="0" borderId="18" xfId="0" applyFont="1" applyFill="1" applyBorder="1" applyAlignment="1">
      <alignment horizontal="center" vertical="center" wrapText="1"/>
    </xf>
    <xf numFmtId="0" fontId="6" fillId="3" borderId="41" xfId="0" applyFont="1" applyFill="1" applyBorder="1" applyAlignment="1">
      <alignment horizontal="center" vertical="center" wrapText="1"/>
    </xf>
    <xf numFmtId="0" fontId="6" fillId="3" borderId="20" xfId="0" applyFont="1" applyFill="1" applyBorder="1" applyAlignment="1">
      <alignment horizontal="center" vertical="center" wrapText="1"/>
    </xf>
    <xf numFmtId="0" fontId="6" fillId="0" borderId="35" xfId="0" applyFont="1" applyBorder="1" applyAlignment="1">
      <alignment horizontal="left" wrapText="1"/>
    </xf>
    <xf numFmtId="0" fontId="11" fillId="0" borderId="30" xfId="0" applyFont="1" applyBorder="1" applyAlignment="1">
      <alignment horizontal="center" wrapText="1"/>
    </xf>
    <xf numFmtId="0" fontId="11" fillId="0" borderId="31" xfId="0" applyFont="1" applyBorder="1" applyAlignment="1">
      <alignment horizontal="center" wrapText="1"/>
    </xf>
    <xf numFmtId="0" fontId="11" fillId="0" borderId="32" xfId="0" applyFont="1" applyBorder="1" applyAlignment="1">
      <alignment horizontal="center" wrapText="1"/>
    </xf>
    <xf numFmtId="0" fontId="11" fillId="0" borderId="34" xfId="0" applyFont="1" applyBorder="1" applyAlignment="1">
      <alignment horizontal="center" wrapText="1"/>
    </xf>
    <xf numFmtId="0" fontId="11" fillId="0" borderId="28" xfId="0" applyFont="1" applyBorder="1" applyAlignment="1">
      <alignment horizontal="center" wrapText="1"/>
    </xf>
    <xf numFmtId="0" fontId="11" fillId="0" borderId="74" xfId="0" applyFont="1" applyBorder="1" applyAlignment="1">
      <alignment horizontal="center" wrapText="1"/>
    </xf>
    <xf numFmtId="0" fontId="19" fillId="0" borderId="0" xfId="0" applyFont="1" applyFill="1" applyAlignment="1">
      <alignment horizontal="left" vertical="top" wrapText="1"/>
    </xf>
    <xf numFmtId="0" fontId="11" fillId="0" borderId="0" xfId="0" applyFont="1" applyFill="1" applyAlignment="1">
      <alignment horizontal="left" vertical="top" wrapText="1"/>
    </xf>
    <xf numFmtId="0" fontId="11" fillId="0" borderId="1" xfId="0" applyFont="1" applyBorder="1" applyAlignment="1">
      <alignment horizontal="center" wrapText="1"/>
    </xf>
    <xf numFmtId="0" fontId="6" fillId="0" borderId="42" xfId="0" applyFont="1" applyBorder="1" applyAlignment="1">
      <alignment horizontal="left" wrapText="1"/>
    </xf>
    <xf numFmtId="0" fontId="5" fillId="0" borderId="0" xfId="0" applyFont="1" applyAlignment="1">
      <alignment horizontal="left" vertical="top"/>
    </xf>
    <xf numFmtId="0" fontId="21" fillId="6" borderId="42" xfId="0" applyFont="1" applyFill="1" applyBorder="1" applyAlignment="1">
      <alignment horizontal="center" vertical="center"/>
    </xf>
    <xf numFmtId="0" fontId="21" fillId="6" borderId="43" xfId="0" applyFont="1" applyFill="1" applyBorder="1" applyAlignment="1">
      <alignment horizontal="center" vertical="center"/>
    </xf>
    <xf numFmtId="0" fontId="21" fillId="6" borderId="45" xfId="0" applyFont="1" applyFill="1" applyBorder="1" applyAlignment="1">
      <alignment horizontal="center" vertical="center"/>
    </xf>
    <xf numFmtId="0" fontId="6" fillId="0" borderId="44" xfId="0" applyFont="1" applyBorder="1" applyAlignment="1">
      <alignment horizontal="center" wrapText="1"/>
    </xf>
    <xf numFmtId="0" fontId="6" fillId="0" borderId="72" xfId="0" applyFont="1" applyBorder="1" applyAlignment="1">
      <alignment horizontal="center" wrapText="1"/>
    </xf>
    <xf numFmtId="0" fontId="6" fillId="0" borderId="30" xfId="0" applyFont="1" applyBorder="1" applyAlignment="1">
      <alignment horizontal="center" wrapText="1"/>
    </xf>
    <xf numFmtId="0" fontId="6" fillId="0" borderId="32" xfId="0" applyFont="1" applyBorder="1" applyAlignment="1">
      <alignment horizontal="center" wrapText="1"/>
    </xf>
    <xf numFmtId="0" fontId="6" fillId="3" borderId="23" xfId="0" applyFont="1" applyFill="1" applyBorder="1" applyAlignment="1">
      <alignment horizontal="center" wrapText="1"/>
    </xf>
    <xf numFmtId="0" fontId="6" fillId="3" borderId="1" xfId="0" applyFont="1" applyFill="1" applyBorder="1" applyAlignment="1">
      <alignment horizontal="center" wrapText="1"/>
    </xf>
    <xf numFmtId="0" fontId="6" fillId="3" borderId="11" xfId="0" applyFont="1" applyFill="1" applyBorder="1" applyAlignment="1">
      <alignment horizontal="center" wrapText="1"/>
    </xf>
    <xf numFmtId="0" fontId="6" fillId="3" borderId="24" xfId="0" applyFont="1" applyFill="1" applyBorder="1" applyAlignment="1">
      <alignment horizontal="center" wrapText="1"/>
    </xf>
    <xf numFmtId="0" fontId="6" fillId="3" borderId="3" xfId="0" applyFont="1" applyFill="1" applyBorder="1" applyAlignment="1">
      <alignment horizontal="center" wrapText="1"/>
    </xf>
    <xf numFmtId="0" fontId="6" fillId="3" borderId="4" xfId="0" applyFont="1" applyFill="1" applyBorder="1" applyAlignment="1">
      <alignment horizontal="center" wrapText="1"/>
    </xf>
    <xf numFmtId="0" fontId="6" fillId="2" borderId="5" xfId="0" applyFont="1" applyFill="1" applyBorder="1" applyAlignment="1">
      <alignment horizontal="center" wrapText="1"/>
    </xf>
    <xf numFmtId="0" fontId="6" fillId="2" borderId="25" xfId="0" applyFont="1" applyFill="1" applyBorder="1" applyAlignment="1">
      <alignment horizontal="center" wrapText="1"/>
    </xf>
    <xf numFmtId="0" fontId="6" fillId="2" borderId="6" xfId="0" applyFont="1" applyFill="1" applyBorder="1" applyAlignment="1">
      <alignment horizontal="center" wrapText="1"/>
    </xf>
    <xf numFmtId="0" fontId="6" fillId="0" borderId="1" xfId="0" applyFont="1" applyFill="1" applyBorder="1" applyAlignment="1">
      <alignment horizontal="center" wrapText="1"/>
    </xf>
    <xf numFmtId="0" fontId="6" fillId="0" borderId="9" xfId="0" applyFont="1" applyFill="1" applyBorder="1" applyAlignment="1">
      <alignment horizontal="center" wrapText="1"/>
    </xf>
    <xf numFmtId="0" fontId="6" fillId="0" borderId="16" xfId="0" applyFont="1" applyFill="1" applyBorder="1" applyAlignment="1">
      <alignment horizontal="center" wrapText="1"/>
    </xf>
    <xf numFmtId="0" fontId="6" fillId="2" borderId="1" xfId="0" applyFont="1" applyFill="1" applyBorder="1" applyAlignment="1">
      <alignment horizontal="center" wrapText="1"/>
    </xf>
    <xf numFmtId="0" fontId="6" fillId="4" borderId="1" xfId="0" applyFont="1" applyFill="1" applyBorder="1" applyAlignment="1">
      <alignment horizontal="center" wrapText="1"/>
    </xf>
    <xf numFmtId="0" fontId="6" fillId="4" borderId="5" xfId="0" applyFont="1" applyFill="1" applyBorder="1" applyAlignment="1">
      <alignment horizontal="center" wrapText="1"/>
    </xf>
    <xf numFmtId="0" fontId="6" fillId="4" borderId="26" xfId="0" applyFont="1" applyFill="1" applyBorder="1" applyAlignment="1">
      <alignment horizontal="center" wrapText="1"/>
    </xf>
    <xf numFmtId="0" fontId="21" fillId="6" borderId="28" xfId="0" applyFont="1" applyFill="1" applyBorder="1" applyAlignment="1">
      <alignment horizontal="center" vertical="center" wrapText="1"/>
    </xf>
    <xf numFmtId="0" fontId="21" fillId="6" borderId="29" xfId="0" applyFont="1" applyFill="1" applyBorder="1" applyAlignment="1">
      <alignment horizontal="center" vertical="center" wrapText="1"/>
    </xf>
    <xf numFmtId="0" fontId="6" fillId="0" borderId="5" xfId="0" applyFont="1" applyBorder="1" applyAlignment="1">
      <alignment horizontal="center" wrapText="1"/>
    </xf>
    <xf numFmtId="0" fontId="6" fillId="0" borderId="25" xfId="0" applyFont="1" applyBorder="1" applyAlignment="1">
      <alignment horizontal="center" wrapText="1"/>
    </xf>
    <xf numFmtId="0" fontId="6" fillId="0" borderId="26" xfId="0" applyFont="1" applyBorder="1" applyAlignment="1">
      <alignment horizontal="center" wrapText="1"/>
    </xf>
    <xf numFmtId="0" fontId="11" fillId="0" borderId="41" xfId="0" applyFont="1" applyFill="1" applyBorder="1" applyAlignment="1">
      <alignment horizontal="center" wrapText="1"/>
    </xf>
    <xf numFmtId="0" fontId="11" fillId="0" borderId="20" xfId="0" applyFont="1" applyFill="1" applyBorder="1" applyAlignment="1">
      <alignment horizontal="center" wrapText="1"/>
    </xf>
    <xf numFmtId="0" fontId="11" fillId="0" borderId="35" xfId="0" applyFont="1" applyBorder="1" applyAlignment="1">
      <alignment horizontal="left" wrapText="1"/>
    </xf>
    <xf numFmtId="0" fontId="11" fillId="0" borderId="19" xfId="0" applyFont="1" applyBorder="1" applyAlignment="1">
      <alignment horizontal="left" wrapText="1"/>
    </xf>
    <xf numFmtId="0" fontId="11" fillId="0" borderId="39" xfId="0" applyFont="1" applyBorder="1" applyAlignment="1">
      <alignment horizontal="center" wrapText="1"/>
    </xf>
    <xf numFmtId="0" fontId="11" fillId="0" borderId="18" xfId="0" applyFont="1" applyBorder="1" applyAlignment="1">
      <alignment horizontal="center" wrapText="1"/>
    </xf>
    <xf numFmtId="0" fontId="11" fillId="0" borderId="39" xfId="0" applyFont="1" applyFill="1" applyBorder="1" applyAlignment="1">
      <alignment horizontal="center" wrapText="1"/>
    </xf>
    <xf numFmtId="0" fontId="11" fillId="0" borderId="18" xfId="0" applyFont="1" applyFill="1" applyBorder="1" applyAlignment="1">
      <alignment horizontal="center" wrapText="1"/>
    </xf>
    <xf numFmtId="0" fontId="11" fillId="4" borderId="39" xfId="0" applyFont="1" applyFill="1" applyBorder="1" applyAlignment="1">
      <alignment horizontal="center" wrapText="1"/>
    </xf>
    <xf numFmtId="0" fontId="11" fillId="4" borderId="18" xfId="0" applyFont="1" applyFill="1" applyBorder="1" applyAlignment="1">
      <alignment horizontal="center" wrapText="1"/>
    </xf>
    <xf numFmtId="0" fontId="6" fillId="0" borderId="1" xfId="0" applyNumberFormat="1" applyFont="1" applyBorder="1" applyAlignment="1">
      <alignment horizontal="center" wrapText="1"/>
    </xf>
    <xf numFmtId="0" fontId="6" fillId="0" borderId="3" xfId="0" applyNumberFormat="1" applyFont="1" applyBorder="1" applyAlignment="1">
      <alignment horizontal="center" wrapText="1"/>
    </xf>
    <xf numFmtId="0" fontId="11" fillId="0" borderId="5" xfId="0" applyNumberFormat="1" applyFont="1" applyBorder="1" applyAlignment="1">
      <alignment horizontal="center" wrapText="1"/>
    </xf>
    <xf numFmtId="0" fontId="11" fillId="0" borderId="25" xfId="0" applyNumberFormat="1" applyFont="1" applyBorder="1" applyAlignment="1">
      <alignment horizontal="center" wrapText="1"/>
    </xf>
    <xf numFmtId="0" fontId="21" fillId="6" borderId="22" xfId="0" applyFont="1" applyFill="1" applyBorder="1" applyAlignment="1">
      <alignment horizontal="center" vertical="center" wrapText="1"/>
    </xf>
    <xf numFmtId="0" fontId="9" fillId="6" borderId="23" xfId="0" applyFont="1" applyFill="1" applyBorder="1" applyAlignment="1">
      <alignment horizontal="center" vertical="center" wrapText="1"/>
    </xf>
    <xf numFmtId="0" fontId="9" fillId="6" borderId="34" xfId="0" applyFont="1" applyFill="1" applyBorder="1" applyAlignment="1">
      <alignment horizontal="center" vertical="center" wrapText="1"/>
    </xf>
    <xf numFmtId="0" fontId="9" fillId="6" borderId="24" xfId="0" applyFont="1" applyFill="1" applyBorder="1" applyAlignment="1">
      <alignment horizontal="center" vertical="center" wrapText="1"/>
    </xf>
    <xf numFmtId="0" fontId="11" fillId="0" borderId="5" xfId="0" applyFont="1" applyFill="1" applyBorder="1" applyAlignment="1">
      <alignment horizontal="center" vertical="center" wrapText="1"/>
    </xf>
    <xf numFmtId="0" fontId="11" fillId="0" borderId="25" xfId="0" applyFont="1" applyFill="1" applyBorder="1" applyAlignment="1">
      <alignment horizontal="center" vertical="center" wrapText="1"/>
    </xf>
    <xf numFmtId="0" fontId="11" fillId="0" borderId="26"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7" xfId="0" applyFont="1" applyBorder="1" applyAlignment="1">
      <alignment horizontal="center" wrapText="1"/>
    </xf>
    <xf numFmtId="0" fontId="6" fillId="0" borderId="14" xfId="0" applyFont="1" applyBorder="1" applyAlignment="1">
      <alignment horizontal="center" wrapText="1"/>
    </xf>
    <xf numFmtId="0" fontId="6" fillId="0" borderId="9" xfId="0" applyFont="1" applyBorder="1" applyAlignment="1">
      <alignment horizontal="center" vertical="center" wrapText="1"/>
    </xf>
    <xf numFmtId="0" fontId="6" fillId="0" borderId="41" xfId="0" applyFont="1" applyBorder="1" applyAlignment="1">
      <alignment horizontal="center" vertical="center" wrapText="1"/>
    </xf>
    <xf numFmtId="0" fontId="6" fillId="0" borderId="16" xfId="0" applyFont="1" applyBorder="1" applyAlignment="1">
      <alignment horizontal="center" vertical="center" wrapText="1"/>
    </xf>
    <xf numFmtId="0" fontId="19" fillId="0" borderId="0" xfId="0" applyFont="1" applyFill="1" applyAlignment="1">
      <alignment horizontal="left" vertical="center" wrapText="1"/>
    </xf>
    <xf numFmtId="0" fontId="2" fillId="6" borderId="22" xfId="0" applyFont="1" applyFill="1" applyBorder="1" applyAlignment="1">
      <alignment horizontal="center" vertical="center" wrapText="1"/>
    </xf>
    <xf numFmtId="0" fontId="19" fillId="0" borderId="0" xfId="0" applyFont="1" applyFill="1" applyAlignment="1">
      <alignment horizontal="left" wrapText="1"/>
    </xf>
    <xf numFmtId="0" fontId="21" fillId="6" borderId="56" xfId="0" applyFont="1" applyFill="1" applyBorder="1" applyAlignment="1">
      <alignment horizontal="center" vertical="center" wrapText="1"/>
    </xf>
    <xf numFmtId="0" fontId="21" fillId="6" borderId="48" xfId="0" applyFont="1" applyFill="1" applyBorder="1" applyAlignment="1">
      <alignment horizontal="center" vertical="center" wrapText="1"/>
    </xf>
    <xf numFmtId="0" fontId="21" fillId="6" borderId="57" xfId="0" applyFont="1" applyFill="1" applyBorder="1" applyAlignment="1">
      <alignment horizontal="center" vertical="center" wrapText="1"/>
    </xf>
    <xf numFmtId="0" fontId="11" fillId="0" borderId="33" xfId="0" applyFont="1" applyFill="1" applyBorder="1" applyAlignment="1">
      <alignment horizontal="center" wrapText="1"/>
    </xf>
    <xf numFmtId="0" fontId="11" fillId="0" borderId="9" xfId="0" applyFont="1" applyFill="1" applyBorder="1" applyAlignment="1">
      <alignment horizontal="center" wrapText="1"/>
    </xf>
    <xf numFmtId="0" fontId="11" fillId="0" borderId="16" xfId="0" applyFont="1" applyFill="1" applyBorder="1" applyAlignment="1">
      <alignment horizontal="center" wrapText="1"/>
    </xf>
    <xf numFmtId="0" fontId="11" fillId="0" borderId="7" xfId="0" applyFont="1" applyFill="1" applyBorder="1" applyAlignment="1">
      <alignment horizontal="center" wrapText="1"/>
    </xf>
    <xf numFmtId="0" fontId="11" fillId="0" borderId="14" xfId="0" applyFont="1" applyFill="1" applyBorder="1" applyAlignment="1">
      <alignment horizontal="center" wrapText="1"/>
    </xf>
    <xf numFmtId="0" fontId="26" fillId="0" borderId="62" xfId="0" applyFont="1" applyFill="1" applyBorder="1" applyAlignment="1">
      <alignment horizontal="center" wrapText="1"/>
    </xf>
    <xf numFmtId="0" fontId="26" fillId="0" borderId="55" xfId="0" applyFont="1" applyFill="1" applyBorder="1" applyAlignment="1">
      <alignment horizontal="center" wrapText="1"/>
    </xf>
    <xf numFmtId="0" fontId="7" fillId="2" borderId="26" xfId="0" applyFont="1" applyFill="1" applyBorder="1" applyAlignment="1">
      <alignment horizontal="center"/>
    </xf>
    <xf numFmtId="0" fontId="7" fillId="2" borderId="74" xfId="0" applyFont="1" applyFill="1" applyBorder="1" applyAlignment="1">
      <alignment horizontal="center"/>
    </xf>
    <xf numFmtId="0" fontId="6" fillId="3" borderId="5" xfId="0" applyFont="1" applyFill="1" applyBorder="1" applyAlignment="1">
      <alignment horizontal="center" wrapText="1"/>
    </xf>
    <xf numFmtId="0" fontId="6" fillId="3" borderId="6" xfId="0" applyFont="1" applyFill="1" applyBorder="1" applyAlignment="1">
      <alignment horizontal="center" wrapText="1"/>
    </xf>
    <xf numFmtId="0" fontId="3" fillId="6" borderId="27" xfId="0" applyFont="1" applyFill="1" applyBorder="1" applyAlignment="1">
      <alignment horizontal="center" vertical="center"/>
    </xf>
    <xf numFmtId="0" fontId="3" fillId="6" borderId="28" xfId="0" applyFont="1" applyFill="1" applyBorder="1" applyAlignment="1">
      <alignment horizontal="center" vertical="center"/>
    </xf>
    <xf numFmtId="0" fontId="3" fillId="6" borderId="29" xfId="0" applyFont="1" applyFill="1" applyBorder="1" applyAlignment="1">
      <alignment horizontal="center" vertical="center"/>
    </xf>
    <xf numFmtId="0" fontId="6" fillId="0" borderId="19" xfId="0" applyFont="1" applyBorder="1" applyAlignment="1">
      <alignment horizontal="center" wrapText="1"/>
    </xf>
    <xf numFmtId="0" fontId="2" fillId="6" borderId="23" xfId="0" applyFont="1" applyFill="1" applyBorder="1" applyAlignment="1">
      <alignment horizontal="center" vertical="center" wrapText="1"/>
    </xf>
    <xf numFmtId="0" fontId="2" fillId="6" borderId="24" xfId="0" applyFont="1" applyFill="1" applyBorder="1" applyAlignment="1">
      <alignment horizontal="center" vertical="center" wrapText="1"/>
    </xf>
    <xf numFmtId="0" fontId="6" fillId="0" borderId="1" xfId="1" applyFont="1" applyBorder="1" applyAlignment="1">
      <alignment horizontal="center" wrapText="1"/>
    </xf>
    <xf numFmtId="0" fontId="6" fillId="0" borderId="3" xfId="1" applyFont="1" applyBorder="1" applyAlignment="1">
      <alignment horizontal="center" wrapText="1"/>
    </xf>
    <xf numFmtId="0" fontId="2" fillId="6" borderId="59" xfId="0" applyFont="1" applyFill="1" applyBorder="1" applyAlignment="1">
      <alignment horizontal="center" vertical="center" wrapText="1"/>
    </xf>
    <xf numFmtId="0" fontId="2" fillId="6" borderId="46" xfId="0" applyFont="1" applyFill="1" applyBorder="1" applyAlignment="1">
      <alignment horizontal="center" vertical="center" wrapText="1"/>
    </xf>
    <xf numFmtId="0" fontId="2" fillId="6" borderId="73" xfId="0" applyFont="1" applyFill="1" applyBorder="1" applyAlignment="1">
      <alignment horizontal="center" vertical="center" wrapText="1"/>
    </xf>
    <xf numFmtId="0" fontId="2" fillId="6" borderId="47" xfId="0" applyFont="1" applyFill="1" applyBorder="1" applyAlignment="1">
      <alignment horizontal="center" vertical="center" wrapText="1"/>
    </xf>
    <xf numFmtId="0" fontId="6" fillId="0" borderId="14" xfId="0" applyFont="1" applyBorder="1" applyAlignment="1">
      <alignment horizontal="left" wrapText="1"/>
    </xf>
    <xf numFmtId="0" fontId="6" fillId="0" borderId="39" xfId="1" applyFont="1" applyBorder="1" applyAlignment="1">
      <alignment horizontal="center" vertical="center" wrapText="1"/>
    </xf>
    <xf numFmtId="0" fontId="6" fillId="0" borderId="15" xfId="1" applyFont="1" applyBorder="1" applyAlignment="1">
      <alignment horizontal="center" vertical="center" wrapText="1"/>
    </xf>
    <xf numFmtId="0" fontId="6" fillId="0" borderId="30"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17"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26" xfId="0" applyFont="1" applyBorder="1" applyAlignment="1">
      <alignment horizontal="center" vertical="center" wrapText="1"/>
    </xf>
    <xf numFmtId="0" fontId="11" fillId="0" borderId="6" xfId="0" applyFont="1" applyBorder="1" applyAlignment="1">
      <alignment horizontal="center" vertical="center" wrapText="1"/>
    </xf>
    <xf numFmtId="0" fontId="21" fillId="6"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5" fillId="0" borderId="1" xfId="0" applyFont="1" applyBorder="1" applyAlignment="1">
      <alignment horizontal="left" wrapText="1"/>
    </xf>
    <xf numFmtId="0" fontId="6" fillId="3" borderId="1" xfId="0" applyFont="1" applyFill="1" applyBorder="1" applyAlignment="1">
      <alignment horizontal="center"/>
    </xf>
    <xf numFmtId="5" fontId="6" fillId="3" borderId="1" xfId="5" applyNumberFormat="1" applyFont="1" applyFill="1" applyBorder="1" applyAlignment="1">
      <alignment horizontal="center"/>
    </xf>
    <xf numFmtId="0" fontId="28" fillId="0" borderId="0" xfId="0" applyFont="1" applyFill="1" applyAlignment="1">
      <alignment horizontal="left" vertical="center" wrapText="1"/>
    </xf>
    <xf numFmtId="0" fontId="27" fillId="0" borderId="0" xfId="0" applyFont="1" applyFill="1" applyAlignment="1">
      <alignment horizontal="left" vertical="center" wrapText="1"/>
    </xf>
    <xf numFmtId="0" fontId="19" fillId="0" borderId="0" xfId="0" applyFont="1" applyFill="1" applyAlignment="1">
      <alignment horizontal="left" vertical="top"/>
    </xf>
    <xf numFmtId="0" fontId="2" fillId="6" borderId="28" xfId="0" applyFont="1" applyFill="1" applyBorder="1" applyAlignment="1">
      <alignment horizontal="center" vertical="center" wrapText="1"/>
    </xf>
    <xf numFmtId="0" fontId="2" fillId="6" borderId="29" xfId="0" applyFont="1" applyFill="1" applyBorder="1" applyAlignment="1">
      <alignment horizontal="center" vertical="center" wrapText="1"/>
    </xf>
    <xf numFmtId="0" fontId="6" fillId="0" borderId="5" xfId="1" applyFont="1" applyBorder="1" applyAlignment="1">
      <alignment horizontal="center" wrapText="1"/>
    </xf>
    <xf numFmtId="0" fontId="6" fillId="0" borderId="25" xfId="1" applyFont="1" applyBorder="1" applyAlignment="1">
      <alignment horizontal="center" wrapText="1"/>
    </xf>
    <xf numFmtId="0" fontId="6" fillId="0" borderId="6" xfId="1" applyFont="1" applyBorder="1" applyAlignment="1">
      <alignment horizontal="center" wrapText="1"/>
    </xf>
    <xf numFmtId="0" fontId="28" fillId="0" borderId="0" xfId="0" applyFont="1" applyAlignment="1">
      <alignment horizontal="left" vertical="center" wrapText="1"/>
    </xf>
    <xf numFmtId="0" fontId="27" fillId="0" borderId="0" xfId="0" applyFont="1" applyAlignment="1">
      <alignment horizontal="left" vertical="center" wrapText="1"/>
    </xf>
    <xf numFmtId="0" fontId="2" fillId="6" borderId="27" xfId="0" applyFont="1" applyFill="1" applyBorder="1" applyAlignment="1">
      <alignment horizontal="center" vertical="center" wrapText="1"/>
    </xf>
    <xf numFmtId="0" fontId="5" fillId="0" borderId="0" xfId="0" applyFont="1" applyFill="1" applyAlignment="1">
      <alignment horizontal="left" wrapText="1"/>
    </xf>
  </cellXfs>
  <cellStyles count="6">
    <cellStyle name="Čárka 2" xfId="3"/>
    <cellStyle name="Měna" xfId="5" builtinId="4"/>
    <cellStyle name="Normální" xfId="0" builtinId="0"/>
    <cellStyle name="Normální 2" xfId="1"/>
    <cellStyle name="normální 2 2" xfId="4"/>
    <cellStyle name="normální 2 5"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B47"/>
  <sheetViews>
    <sheetView zoomScaleNormal="100" workbookViewId="0">
      <selection sqref="A1:B1"/>
    </sheetView>
  </sheetViews>
  <sheetFormatPr defaultColWidth="9.140625" defaultRowHeight="15" x14ac:dyDescent="0.25"/>
  <cols>
    <col min="1" max="1" width="35.140625" style="83" customWidth="1"/>
    <col min="2" max="2" width="153.42578125" style="82" customWidth="1"/>
    <col min="3" max="16384" width="9.140625" style="54"/>
  </cols>
  <sheetData>
    <row r="1" spans="1:2" ht="45" customHeight="1" x14ac:dyDescent="0.25">
      <c r="A1" s="519" t="s">
        <v>415</v>
      </c>
      <c r="B1" s="520"/>
    </row>
    <row r="2" spans="1:2" ht="15" customHeight="1" x14ac:dyDescent="0.25">
      <c r="A2" s="282"/>
      <c r="B2" s="282"/>
    </row>
    <row r="3" spans="1:2" ht="20.100000000000001" customHeight="1" x14ac:dyDescent="0.25">
      <c r="A3" s="283" t="s">
        <v>105</v>
      </c>
      <c r="B3" s="281"/>
    </row>
    <row r="4" spans="1:2" ht="30" customHeight="1" x14ac:dyDescent="0.25">
      <c r="A4" s="521" t="s">
        <v>112</v>
      </c>
      <c r="B4" s="522"/>
    </row>
    <row r="5" spans="1:2" ht="30" customHeight="1" x14ac:dyDescent="0.25">
      <c r="A5" s="516" t="s">
        <v>106</v>
      </c>
      <c r="B5" s="517"/>
    </row>
    <row r="6" spans="1:2" ht="15" customHeight="1" x14ac:dyDescent="0.25">
      <c r="A6" s="516" t="s">
        <v>107</v>
      </c>
      <c r="B6" s="517"/>
    </row>
    <row r="7" spans="1:2" ht="30.75" customHeight="1" x14ac:dyDescent="0.25">
      <c r="A7" s="516" t="s">
        <v>416</v>
      </c>
      <c r="B7" s="517"/>
    </row>
    <row r="8" spans="1:2" ht="15" customHeight="1" x14ac:dyDescent="0.25">
      <c r="A8" s="516" t="s">
        <v>433</v>
      </c>
      <c r="B8" s="517"/>
    </row>
    <row r="9" spans="1:2" ht="15" customHeight="1" x14ac:dyDescent="0.25">
      <c r="A9" s="516" t="s">
        <v>418</v>
      </c>
      <c r="B9" s="517"/>
    </row>
    <row r="10" spans="1:2" ht="15" customHeight="1" x14ac:dyDescent="0.25">
      <c r="A10" s="518"/>
      <c r="B10" s="518"/>
    </row>
    <row r="11" spans="1:2" ht="18.75" x14ac:dyDescent="0.25">
      <c r="A11" s="200" t="s">
        <v>74</v>
      </c>
      <c r="B11" s="200" t="s">
        <v>75</v>
      </c>
    </row>
    <row r="12" spans="1:2" ht="49.5" customHeight="1" x14ac:dyDescent="0.25">
      <c r="A12" s="69" t="s">
        <v>376</v>
      </c>
      <c r="B12" s="80" t="s">
        <v>489</v>
      </c>
    </row>
    <row r="13" spans="1:2" ht="45" x14ac:dyDescent="0.25">
      <c r="A13" s="67" t="s">
        <v>377</v>
      </c>
      <c r="B13" s="68" t="s">
        <v>490</v>
      </c>
    </row>
    <row r="14" spans="1:2" ht="92.25" customHeight="1" x14ac:dyDescent="0.25">
      <c r="A14" s="69" t="s">
        <v>378</v>
      </c>
      <c r="B14" s="80" t="s">
        <v>429</v>
      </c>
    </row>
    <row r="15" spans="1:2" ht="105" x14ac:dyDescent="0.25">
      <c r="A15" s="67" t="s">
        <v>379</v>
      </c>
      <c r="B15" s="81" t="s">
        <v>491</v>
      </c>
    </row>
    <row r="16" spans="1:2" ht="60" x14ac:dyDescent="0.25">
      <c r="A16" s="69" t="s">
        <v>380</v>
      </c>
      <c r="B16" s="80" t="s">
        <v>492</v>
      </c>
    </row>
    <row r="17" spans="1:2" ht="45" x14ac:dyDescent="0.25">
      <c r="A17" s="67" t="s">
        <v>381</v>
      </c>
      <c r="B17" s="81" t="s">
        <v>493</v>
      </c>
    </row>
    <row r="18" spans="1:2" ht="45" x14ac:dyDescent="0.25">
      <c r="A18" s="69" t="s">
        <v>382</v>
      </c>
      <c r="B18" s="80" t="s">
        <v>494</v>
      </c>
    </row>
    <row r="19" spans="1:2" ht="45" x14ac:dyDescent="0.25">
      <c r="A19" s="67" t="s">
        <v>383</v>
      </c>
      <c r="B19" s="81" t="s">
        <v>495</v>
      </c>
    </row>
    <row r="20" spans="1:2" ht="63.75" customHeight="1" x14ac:dyDescent="0.25">
      <c r="A20" s="69" t="s">
        <v>384</v>
      </c>
      <c r="B20" s="80" t="s">
        <v>496</v>
      </c>
    </row>
    <row r="21" spans="1:2" ht="78" customHeight="1" x14ac:dyDescent="0.25">
      <c r="A21" s="67" t="s">
        <v>385</v>
      </c>
      <c r="B21" s="81" t="s">
        <v>460</v>
      </c>
    </row>
    <row r="22" spans="1:2" ht="60" x14ac:dyDescent="0.25">
      <c r="A22" s="69" t="s">
        <v>361</v>
      </c>
      <c r="B22" s="80" t="s">
        <v>430</v>
      </c>
    </row>
    <row r="23" spans="1:2" ht="75" x14ac:dyDescent="0.25">
      <c r="A23" s="67" t="s">
        <v>386</v>
      </c>
      <c r="B23" s="81" t="s">
        <v>497</v>
      </c>
    </row>
    <row r="24" spans="1:2" ht="165" x14ac:dyDescent="0.25">
      <c r="A24" s="69" t="s">
        <v>387</v>
      </c>
      <c r="B24" s="80" t="s">
        <v>498</v>
      </c>
    </row>
    <row r="25" spans="1:2" s="288" customFormat="1" ht="61.5" customHeight="1" x14ac:dyDescent="0.25">
      <c r="A25" s="67" t="s">
        <v>428</v>
      </c>
      <c r="B25" s="81" t="s">
        <v>449</v>
      </c>
    </row>
    <row r="26" spans="1:2" s="288" customFormat="1" ht="60" x14ac:dyDescent="0.25">
      <c r="A26" s="69" t="s">
        <v>501</v>
      </c>
      <c r="B26" s="80" t="s">
        <v>499</v>
      </c>
    </row>
    <row r="27" spans="1:2" ht="75" x14ac:dyDescent="0.25">
      <c r="A27" s="67" t="s">
        <v>417</v>
      </c>
      <c r="B27" s="81" t="s">
        <v>448</v>
      </c>
    </row>
    <row r="28" spans="1:2" ht="75" x14ac:dyDescent="0.25">
      <c r="A28" s="252" t="s">
        <v>411</v>
      </c>
      <c r="B28" s="80" t="s">
        <v>502</v>
      </c>
    </row>
    <row r="29" spans="1:2" s="288" customFormat="1" ht="47.25" customHeight="1" x14ac:dyDescent="0.25">
      <c r="A29" s="67" t="s">
        <v>444</v>
      </c>
      <c r="B29" s="81" t="s">
        <v>450</v>
      </c>
    </row>
    <row r="30" spans="1:2" ht="105" x14ac:dyDescent="0.25">
      <c r="A30" s="69" t="s">
        <v>412</v>
      </c>
      <c r="B30" s="80" t="s">
        <v>431</v>
      </c>
    </row>
    <row r="31" spans="1:2" ht="90" x14ac:dyDescent="0.25">
      <c r="A31" s="67" t="s">
        <v>390</v>
      </c>
      <c r="B31" s="81" t="s">
        <v>446</v>
      </c>
    </row>
    <row r="32" spans="1:2" ht="90" x14ac:dyDescent="0.25">
      <c r="A32" s="69" t="s">
        <v>391</v>
      </c>
      <c r="B32" s="80" t="s">
        <v>432</v>
      </c>
    </row>
    <row r="33" spans="1:2" ht="45" x14ac:dyDescent="0.25">
      <c r="A33" s="67" t="s">
        <v>447</v>
      </c>
      <c r="B33" s="81" t="s">
        <v>500</v>
      </c>
    </row>
    <row r="34" spans="1:2" ht="60" x14ac:dyDescent="0.25">
      <c r="A34" s="69" t="s">
        <v>392</v>
      </c>
      <c r="B34" s="80" t="s">
        <v>116</v>
      </c>
    </row>
    <row r="35" spans="1:2" ht="60" x14ac:dyDescent="0.25">
      <c r="A35" s="67" t="s">
        <v>393</v>
      </c>
      <c r="B35" s="81" t="s">
        <v>117</v>
      </c>
    </row>
    <row r="36" spans="1:2" ht="60" x14ac:dyDescent="0.25">
      <c r="A36" s="69" t="s">
        <v>427</v>
      </c>
      <c r="B36" s="80" t="s">
        <v>395</v>
      </c>
    </row>
    <row r="37" spans="1:2" ht="90" x14ac:dyDescent="0.25">
      <c r="A37" s="67" t="s">
        <v>394</v>
      </c>
      <c r="B37" s="81" t="s">
        <v>451</v>
      </c>
    </row>
    <row r="38" spans="1:2" ht="30" x14ac:dyDescent="0.25">
      <c r="A38" s="69" t="s">
        <v>388</v>
      </c>
      <c r="B38" s="80" t="s">
        <v>85</v>
      </c>
    </row>
    <row r="39" spans="1:2" ht="75" x14ac:dyDescent="0.25">
      <c r="A39" s="67" t="s">
        <v>389</v>
      </c>
      <c r="B39" s="81" t="s">
        <v>407</v>
      </c>
    </row>
    <row r="40" spans="1:2" x14ac:dyDescent="0.25">
      <c r="A40" s="54"/>
      <c r="B40" s="54"/>
    </row>
    <row r="41" spans="1:2" x14ac:dyDescent="0.25">
      <c r="A41" s="54"/>
      <c r="B41" s="54"/>
    </row>
    <row r="42" spans="1:2" x14ac:dyDescent="0.25">
      <c r="A42" s="54"/>
      <c r="B42" s="54"/>
    </row>
    <row r="43" spans="1:2" x14ac:dyDescent="0.25">
      <c r="A43" s="54"/>
      <c r="B43" s="54"/>
    </row>
    <row r="44" spans="1:2" x14ac:dyDescent="0.25">
      <c r="A44" s="54"/>
      <c r="B44" s="54"/>
    </row>
    <row r="45" spans="1:2" x14ac:dyDescent="0.25">
      <c r="A45" s="54"/>
      <c r="B45" s="54"/>
    </row>
    <row r="46" spans="1:2" x14ac:dyDescent="0.25">
      <c r="A46" s="54"/>
      <c r="B46" s="54"/>
    </row>
    <row r="47" spans="1:2" x14ac:dyDescent="0.25">
      <c r="A47" s="54"/>
      <c r="B47" s="54"/>
    </row>
  </sheetData>
  <mergeCells count="8">
    <mergeCell ref="A9:B9"/>
    <mergeCell ref="A10:B10"/>
    <mergeCell ref="A1:B1"/>
    <mergeCell ref="A4:B4"/>
    <mergeCell ref="A5:B5"/>
    <mergeCell ref="A6:B6"/>
    <mergeCell ref="A7:B7"/>
    <mergeCell ref="A8:B8"/>
  </mergeCells>
  <pageMargins left="0.7" right="0.7" top="0.78740157499999996" bottom="0.78740157499999996" header="0.3" footer="0.3"/>
  <pageSetup paperSize="9" scale="34" fitToWidth="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pageSetUpPr fitToPage="1"/>
  </sheetPr>
  <dimension ref="A1:K87"/>
  <sheetViews>
    <sheetView topLeftCell="A70" workbookViewId="0">
      <selection activeCell="A90" sqref="A90"/>
    </sheetView>
  </sheetViews>
  <sheetFormatPr defaultColWidth="9.140625" defaultRowHeight="12.75" x14ac:dyDescent="0.2"/>
  <cols>
    <col min="1" max="1" width="47.85546875" style="2" customWidth="1"/>
    <col min="2" max="2" width="6.7109375" style="3" customWidth="1"/>
    <col min="3" max="3" width="8.28515625" style="1" customWidth="1"/>
    <col min="4" max="4" width="6.85546875" style="1" customWidth="1"/>
    <col min="5" max="5" width="8.5703125" style="1" customWidth="1"/>
    <col min="6" max="6" width="7.42578125" style="1" customWidth="1"/>
    <col min="7" max="7" width="8.7109375" style="1" customWidth="1"/>
    <col min="8" max="8" width="7" style="1" customWidth="1"/>
    <col min="9" max="16384" width="9.140625" style="1"/>
  </cols>
  <sheetData>
    <row r="1" spans="1:11" ht="33.75" customHeight="1" x14ac:dyDescent="0.2">
      <c r="A1" s="570" t="s">
        <v>618</v>
      </c>
      <c r="B1" s="571"/>
      <c r="C1" s="571"/>
      <c r="D1" s="571"/>
      <c r="E1" s="571"/>
      <c r="F1" s="571"/>
      <c r="G1" s="571"/>
      <c r="H1" s="571"/>
      <c r="I1" s="571"/>
      <c r="J1" s="571"/>
      <c r="K1" s="547"/>
    </row>
    <row r="2" spans="1:11" s="5" customFormat="1" ht="38.25" customHeight="1" x14ac:dyDescent="0.2">
      <c r="A2" s="14" t="s">
        <v>505</v>
      </c>
      <c r="B2" s="8"/>
      <c r="C2" s="549" t="s">
        <v>0</v>
      </c>
      <c r="D2" s="549"/>
      <c r="E2" s="549" t="s">
        <v>2</v>
      </c>
      <c r="F2" s="549"/>
      <c r="G2" s="549" t="s">
        <v>1</v>
      </c>
      <c r="H2" s="549"/>
      <c r="I2" s="559" t="s">
        <v>3</v>
      </c>
      <c r="J2" s="560"/>
      <c r="K2" s="41" t="s">
        <v>4</v>
      </c>
    </row>
    <row r="3" spans="1:11" s="5" customFormat="1" ht="13.5" customHeight="1" thickBot="1" x14ac:dyDescent="0.25">
      <c r="A3" s="40"/>
      <c r="B3" s="44"/>
      <c r="C3" s="45" t="s">
        <v>5</v>
      </c>
      <c r="D3" s="45" t="s">
        <v>6</v>
      </c>
      <c r="E3" s="45" t="s">
        <v>5</v>
      </c>
      <c r="F3" s="45" t="s">
        <v>6</v>
      </c>
      <c r="G3" s="45" t="s">
        <v>5</v>
      </c>
      <c r="H3" s="45" t="s">
        <v>6</v>
      </c>
      <c r="I3" s="113" t="s">
        <v>5</v>
      </c>
      <c r="J3" s="113" t="s">
        <v>6</v>
      </c>
      <c r="K3" s="38"/>
    </row>
    <row r="4" spans="1:11" s="6" customFormat="1" x14ac:dyDescent="0.2">
      <c r="A4" s="100" t="s">
        <v>508</v>
      </c>
      <c r="B4" s="43"/>
      <c r="C4" s="561"/>
      <c r="D4" s="562"/>
      <c r="E4" s="562"/>
      <c r="F4" s="562"/>
      <c r="G4" s="562"/>
      <c r="H4" s="562"/>
      <c r="I4" s="562"/>
      <c r="J4" s="562"/>
      <c r="K4" s="563"/>
    </row>
    <row r="5" spans="1:11" s="2" customFormat="1" x14ac:dyDescent="0.2">
      <c r="A5" s="315" t="s">
        <v>462</v>
      </c>
      <c r="B5" s="316" t="s">
        <v>461</v>
      </c>
      <c r="C5" s="567"/>
      <c r="D5" s="568"/>
      <c r="E5" s="568"/>
      <c r="F5" s="568"/>
      <c r="G5" s="568"/>
      <c r="H5" s="568"/>
      <c r="I5" s="568"/>
      <c r="J5" s="568"/>
      <c r="K5" s="569"/>
    </row>
    <row r="6" spans="1:11" x14ac:dyDescent="0.2">
      <c r="A6" s="163" t="s">
        <v>476</v>
      </c>
      <c r="B6" s="317" t="s">
        <v>463</v>
      </c>
      <c r="C6" s="10"/>
      <c r="D6" s="10"/>
      <c r="E6" s="10"/>
      <c r="F6" s="10"/>
      <c r="G6" s="10"/>
      <c r="H6" s="10"/>
      <c r="I6" s="109"/>
      <c r="J6" s="110"/>
      <c r="K6" s="18">
        <f>SUM(C6:J6)</f>
        <v>0</v>
      </c>
    </row>
    <row r="7" spans="1:11" x14ac:dyDescent="0.2">
      <c r="A7" s="163" t="s">
        <v>477</v>
      </c>
      <c r="B7" s="317" t="s">
        <v>464</v>
      </c>
      <c r="C7" s="10"/>
      <c r="D7" s="10"/>
      <c r="E7" s="10"/>
      <c r="F7" s="10"/>
      <c r="G7" s="10"/>
      <c r="H7" s="10"/>
      <c r="I7" s="109"/>
      <c r="J7" s="110"/>
      <c r="K7" s="18">
        <f t="shared" ref="K7:K16" si="0">SUM(C7:J7)</f>
        <v>0</v>
      </c>
    </row>
    <row r="8" spans="1:11" x14ac:dyDescent="0.2">
      <c r="A8" s="163" t="s">
        <v>478</v>
      </c>
      <c r="B8" s="317" t="s">
        <v>465</v>
      </c>
      <c r="C8" s="10"/>
      <c r="D8" s="10"/>
      <c r="E8" s="10"/>
      <c r="F8" s="10"/>
      <c r="G8" s="10"/>
      <c r="H8" s="10"/>
      <c r="I8" s="109"/>
      <c r="J8" s="110"/>
      <c r="K8" s="18">
        <f t="shared" si="0"/>
        <v>0</v>
      </c>
    </row>
    <row r="9" spans="1:11" x14ac:dyDescent="0.2">
      <c r="A9" s="163" t="s">
        <v>479</v>
      </c>
      <c r="B9" s="317" t="s">
        <v>466</v>
      </c>
      <c r="C9" s="10"/>
      <c r="D9" s="10"/>
      <c r="E9" s="10"/>
      <c r="F9" s="10"/>
      <c r="G9" s="10"/>
      <c r="H9" s="10"/>
      <c r="I9" s="109"/>
      <c r="J9" s="110"/>
      <c r="K9" s="18">
        <f t="shared" si="0"/>
        <v>0</v>
      </c>
    </row>
    <row r="10" spans="1:11" x14ac:dyDescent="0.2">
      <c r="A10" s="163" t="s">
        <v>480</v>
      </c>
      <c r="B10" s="317" t="s">
        <v>467</v>
      </c>
      <c r="C10" s="10"/>
      <c r="D10" s="10"/>
      <c r="E10" s="10"/>
      <c r="F10" s="10"/>
      <c r="G10" s="10"/>
      <c r="H10" s="10"/>
      <c r="I10" s="109"/>
      <c r="J10" s="110"/>
      <c r="K10" s="18">
        <f t="shared" si="0"/>
        <v>0</v>
      </c>
    </row>
    <row r="11" spans="1:11" x14ac:dyDescent="0.2">
      <c r="A11" s="163" t="s">
        <v>481</v>
      </c>
      <c r="B11" s="317" t="s">
        <v>468</v>
      </c>
      <c r="C11" s="10"/>
      <c r="D11" s="10"/>
      <c r="E11" s="10"/>
      <c r="F11" s="10"/>
      <c r="G11" s="10"/>
      <c r="H11" s="10"/>
      <c r="I11" s="109"/>
      <c r="J11" s="110"/>
      <c r="K11" s="18">
        <f t="shared" si="0"/>
        <v>0</v>
      </c>
    </row>
    <row r="12" spans="1:11" x14ac:dyDescent="0.2">
      <c r="A12" s="163" t="s">
        <v>475</v>
      </c>
      <c r="B12" s="317" t="s">
        <v>469</v>
      </c>
      <c r="C12" s="10"/>
      <c r="D12" s="10"/>
      <c r="E12" s="10"/>
      <c r="F12" s="10"/>
      <c r="G12" s="10"/>
      <c r="H12" s="10"/>
      <c r="I12" s="109"/>
      <c r="J12" s="110"/>
      <c r="K12" s="18">
        <f t="shared" si="0"/>
        <v>0</v>
      </c>
    </row>
    <row r="13" spans="1:11" x14ac:dyDescent="0.2">
      <c r="A13" s="163" t="s">
        <v>482</v>
      </c>
      <c r="B13" s="317" t="s">
        <v>470</v>
      </c>
      <c r="C13" s="10"/>
      <c r="D13" s="10"/>
      <c r="E13" s="10"/>
      <c r="F13" s="10"/>
      <c r="G13" s="10">
        <v>1</v>
      </c>
      <c r="H13" s="10">
        <v>0</v>
      </c>
      <c r="I13" s="109">
        <v>10</v>
      </c>
      <c r="J13" s="110">
        <v>7</v>
      </c>
      <c r="K13" s="18">
        <f t="shared" si="0"/>
        <v>18</v>
      </c>
    </row>
    <row r="14" spans="1:11" x14ac:dyDescent="0.2">
      <c r="A14" s="163" t="s">
        <v>483</v>
      </c>
      <c r="B14" s="317" t="s">
        <v>471</v>
      </c>
      <c r="C14" s="10"/>
      <c r="D14" s="10"/>
      <c r="E14" s="10"/>
      <c r="F14" s="10"/>
      <c r="G14" s="10"/>
      <c r="H14" s="10"/>
      <c r="I14" s="109"/>
      <c r="J14" s="110"/>
      <c r="K14" s="18">
        <f t="shared" si="0"/>
        <v>0</v>
      </c>
    </row>
    <row r="15" spans="1:11" x14ac:dyDescent="0.2">
      <c r="A15" s="163" t="s">
        <v>484</v>
      </c>
      <c r="B15" s="317" t="s">
        <v>472</v>
      </c>
      <c r="C15" s="10"/>
      <c r="D15" s="10"/>
      <c r="E15" s="10"/>
      <c r="F15" s="10"/>
      <c r="G15" s="10"/>
      <c r="H15" s="10"/>
      <c r="I15" s="109"/>
      <c r="J15" s="110"/>
      <c r="K15" s="18">
        <f t="shared" si="0"/>
        <v>0</v>
      </c>
    </row>
    <row r="16" spans="1:11" x14ac:dyDescent="0.2">
      <c r="A16" s="163" t="s">
        <v>474</v>
      </c>
      <c r="B16" s="317" t="s">
        <v>473</v>
      </c>
      <c r="C16" s="10"/>
      <c r="D16" s="10"/>
      <c r="E16" s="10"/>
      <c r="F16" s="10"/>
      <c r="G16" s="10"/>
      <c r="H16" s="10"/>
      <c r="I16" s="109"/>
      <c r="J16" s="110"/>
      <c r="K16" s="18">
        <f t="shared" si="0"/>
        <v>0</v>
      </c>
    </row>
    <row r="17" spans="1:11" x14ac:dyDescent="0.2">
      <c r="A17" s="318" t="s">
        <v>92</v>
      </c>
      <c r="B17" s="319" t="s">
        <v>93</v>
      </c>
      <c r="C17" s="13">
        <f>SUM(C6:C16)</f>
        <v>0</v>
      </c>
      <c r="D17" s="13">
        <f t="shared" ref="D17:J17" si="1">SUM(D6:D16)</f>
        <v>0</v>
      </c>
      <c r="E17" s="13">
        <f t="shared" si="1"/>
        <v>0</v>
      </c>
      <c r="F17" s="13">
        <f t="shared" si="1"/>
        <v>0</v>
      </c>
      <c r="G17" s="13">
        <f t="shared" si="1"/>
        <v>1</v>
      </c>
      <c r="H17" s="13">
        <f t="shared" si="1"/>
        <v>0</v>
      </c>
      <c r="I17" s="13">
        <f t="shared" si="1"/>
        <v>10</v>
      </c>
      <c r="J17" s="13">
        <f t="shared" si="1"/>
        <v>7</v>
      </c>
      <c r="K17" s="154">
        <f>SUM(K6:K16)</f>
        <v>18</v>
      </c>
    </row>
    <row r="18" spans="1:11" s="6" customFormat="1" x14ac:dyDescent="0.2">
      <c r="A18" s="166" t="s">
        <v>552</v>
      </c>
      <c r="B18" s="320"/>
      <c r="C18" s="564"/>
      <c r="D18" s="565"/>
      <c r="E18" s="565"/>
      <c r="F18" s="565"/>
      <c r="G18" s="565"/>
      <c r="H18" s="565"/>
      <c r="I18" s="565"/>
      <c r="J18" s="565"/>
      <c r="K18" s="566"/>
    </row>
    <row r="19" spans="1:11" s="2" customFormat="1" x14ac:dyDescent="0.2">
      <c r="A19" s="315" t="s">
        <v>462</v>
      </c>
      <c r="B19" s="316" t="s">
        <v>461</v>
      </c>
      <c r="C19" s="567"/>
      <c r="D19" s="568"/>
      <c r="E19" s="568"/>
      <c r="F19" s="568"/>
      <c r="G19" s="568"/>
      <c r="H19" s="568"/>
      <c r="I19" s="568"/>
      <c r="J19" s="568"/>
      <c r="K19" s="569"/>
    </row>
    <row r="20" spans="1:11" x14ac:dyDescent="0.2">
      <c r="A20" s="163" t="s">
        <v>476</v>
      </c>
      <c r="B20" s="317" t="s">
        <v>463</v>
      </c>
      <c r="C20" s="10"/>
      <c r="D20" s="10"/>
      <c r="E20" s="10"/>
      <c r="F20" s="10"/>
      <c r="G20" s="10"/>
      <c r="H20" s="10"/>
      <c r="I20" s="109"/>
      <c r="J20" s="110"/>
      <c r="K20" s="18">
        <f>SUM(C20:J20)</f>
        <v>0</v>
      </c>
    </row>
    <row r="21" spans="1:11" x14ac:dyDescent="0.2">
      <c r="A21" s="163" t="s">
        <v>477</v>
      </c>
      <c r="B21" s="317" t="s">
        <v>464</v>
      </c>
      <c r="C21" s="10"/>
      <c r="D21" s="10"/>
      <c r="E21" s="10"/>
      <c r="F21" s="10"/>
      <c r="G21" s="10"/>
      <c r="H21" s="10"/>
      <c r="I21" s="109"/>
      <c r="J21" s="110"/>
      <c r="K21" s="18">
        <f t="shared" ref="K21:K30" si="2">SUM(C21:J21)</f>
        <v>0</v>
      </c>
    </row>
    <row r="22" spans="1:11" x14ac:dyDescent="0.2">
      <c r="A22" s="163" t="s">
        <v>478</v>
      </c>
      <c r="B22" s="317" t="s">
        <v>465</v>
      </c>
      <c r="C22" s="10"/>
      <c r="D22" s="10"/>
      <c r="E22" s="10"/>
      <c r="F22" s="10"/>
      <c r="G22" s="10"/>
      <c r="H22" s="10"/>
      <c r="I22" s="109"/>
      <c r="J22" s="110"/>
      <c r="K22" s="18">
        <f t="shared" si="2"/>
        <v>0</v>
      </c>
    </row>
    <row r="23" spans="1:11" x14ac:dyDescent="0.2">
      <c r="A23" s="163" t="s">
        <v>479</v>
      </c>
      <c r="B23" s="317" t="s">
        <v>466</v>
      </c>
      <c r="C23" s="10"/>
      <c r="D23" s="10"/>
      <c r="E23" s="10"/>
      <c r="F23" s="10"/>
      <c r="G23" s="10">
        <v>5</v>
      </c>
      <c r="H23" s="10">
        <v>0</v>
      </c>
      <c r="I23" s="109">
        <v>3</v>
      </c>
      <c r="J23" s="110">
        <v>2</v>
      </c>
      <c r="K23" s="18">
        <f t="shared" si="2"/>
        <v>10</v>
      </c>
    </row>
    <row r="24" spans="1:11" x14ac:dyDescent="0.2">
      <c r="A24" s="163" t="s">
        <v>480</v>
      </c>
      <c r="B24" s="317" t="s">
        <v>467</v>
      </c>
      <c r="C24" s="10"/>
      <c r="D24" s="10"/>
      <c r="E24" s="10"/>
      <c r="F24" s="10"/>
      <c r="G24" s="10">
        <v>13</v>
      </c>
      <c r="H24" s="10">
        <v>0</v>
      </c>
      <c r="I24" s="109">
        <v>19</v>
      </c>
      <c r="J24" s="110">
        <v>15</v>
      </c>
      <c r="K24" s="18">
        <f t="shared" si="2"/>
        <v>47</v>
      </c>
    </row>
    <row r="25" spans="1:11" x14ac:dyDescent="0.2">
      <c r="A25" s="163" t="s">
        <v>481</v>
      </c>
      <c r="B25" s="317" t="s">
        <v>468</v>
      </c>
      <c r="C25" s="10"/>
      <c r="D25" s="10"/>
      <c r="E25" s="10"/>
      <c r="F25" s="10"/>
      <c r="G25" s="10"/>
      <c r="H25" s="10"/>
      <c r="I25" s="109"/>
      <c r="J25" s="110"/>
      <c r="K25" s="18">
        <f t="shared" si="2"/>
        <v>0</v>
      </c>
    </row>
    <row r="26" spans="1:11" x14ac:dyDescent="0.2">
      <c r="A26" s="163" t="s">
        <v>475</v>
      </c>
      <c r="B26" s="317" t="s">
        <v>469</v>
      </c>
      <c r="C26" s="10"/>
      <c r="D26" s="10"/>
      <c r="E26" s="10"/>
      <c r="F26" s="10"/>
      <c r="G26" s="10"/>
      <c r="H26" s="10"/>
      <c r="I26" s="109"/>
      <c r="J26" s="110"/>
      <c r="K26" s="18">
        <f t="shared" si="2"/>
        <v>0</v>
      </c>
    </row>
    <row r="27" spans="1:11" x14ac:dyDescent="0.2">
      <c r="A27" s="163" t="s">
        <v>482</v>
      </c>
      <c r="B27" s="317" t="s">
        <v>470</v>
      </c>
      <c r="C27" s="10"/>
      <c r="D27" s="10"/>
      <c r="E27" s="10"/>
      <c r="F27" s="10"/>
      <c r="G27" s="10"/>
      <c r="H27" s="10"/>
      <c r="I27" s="109"/>
      <c r="J27" s="110"/>
      <c r="K27" s="18">
        <f t="shared" si="2"/>
        <v>0</v>
      </c>
    </row>
    <row r="28" spans="1:11" x14ac:dyDescent="0.2">
      <c r="A28" s="163" t="s">
        <v>483</v>
      </c>
      <c r="B28" s="317" t="s">
        <v>471</v>
      </c>
      <c r="C28" s="10"/>
      <c r="D28" s="10"/>
      <c r="E28" s="10"/>
      <c r="F28" s="10"/>
      <c r="G28" s="10"/>
      <c r="H28" s="10"/>
      <c r="I28" s="109"/>
      <c r="J28" s="110"/>
      <c r="K28" s="18">
        <f t="shared" si="2"/>
        <v>0</v>
      </c>
    </row>
    <row r="29" spans="1:11" x14ac:dyDescent="0.2">
      <c r="A29" s="163" t="s">
        <v>484</v>
      </c>
      <c r="B29" s="317" t="s">
        <v>472</v>
      </c>
      <c r="C29" s="22"/>
      <c r="D29" s="22"/>
      <c r="E29" s="22"/>
      <c r="F29" s="22"/>
      <c r="G29" s="22"/>
      <c r="H29" s="22"/>
      <c r="I29" s="111"/>
      <c r="J29" s="112"/>
      <c r="K29" s="23">
        <f t="shared" si="2"/>
        <v>0</v>
      </c>
    </row>
    <row r="30" spans="1:11" x14ac:dyDescent="0.2">
      <c r="A30" s="163" t="s">
        <v>474</v>
      </c>
      <c r="B30" s="317" t="s">
        <v>473</v>
      </c>
      <c r="C30" s="22"/>
      <c r="D30" s="22"/>
      <c r="E30" s="22"/>
      <c r="F30" s="22"/>
      <c r="G30" s="22"/>
      <c r="H30" s="22"/>
      <c r="I30" s="111"/>
      <c r="J30" s="112"/>
      <c r="K30" s="23">
        <f t="shared" si="2"/>
        <v>0</v>
      </c>
    </row>
    <row r="31" spans="1:11" x14ac:dyDescent="0.2">
      <c r="A31" s="321" t="s">
        <v>92</v>
      </c>
      <c r="B31" s="322" t="s">
        <v>93</v>
      </c>
      <c r="C31" s="13">
        <f>SUM(C20:C30)</f>
        <v>0</v>
      </c>
      <c r="D31" s="13">
        <f t="shared" ref="D31:J31" si="3">SUM(D20:D30)</f>
        <v>0</v>
      </c>
      <c r="E31" s="13">
        <f t="shared" si="3"/>
        <v>0</v>
      </c>
      <c r="F31" s="13">
        <f t="shared" si="3"/>
        <v>0</v>
      </c>
      <c r="G31" s="13">
        <f t="shared" si="3"/>
        <v>18</v>
      </c>
      <c r="H31" s="13">
        <f t="shared" si="3"/>
        <v>0</v>
      </c>
      <c r="I31" s="13">
        <f t="shared" si="3"/>
        <v>22</v>
      </c>
      <c r="J31" s="13">
        <f t="shared" si="3"/>
        <v>17</v>
      </c>
      <c r="K31" s="158">
        <f>SUM(K20:K30)</f>
        <v>57</v>
      </c>
    </row>
    <row r="32" spans="1:11" x14ac:dyDescent="0.2">
      <c r="A32" s="166" t="s">
        <v>553</v>
      </c>
      <c r="B32" s="320"/>
      <c r="C32" s="564"/>
      <c r="D32" s="565"/>
      <c r="E32" s="565"/>
      <c r="F32" s="565"/>
      <c r="G32" s="565"/>
      <c r="H32" s="565"/>
      <c r="I32" s="565"/>
      <c r="J32" s="565"/>
      <c r="K32" s="566"/>
    </row>
    <row r="33" spans="1:11" x14ac:dyDescent="0.2">
      <c r="A33" s="315" t="s">
        <v>462</v>
      </c>
      <c r="B33" s="316" t="s">
        <v>461</v>
      </c>
      <c r="C33" s="567"/>
      <c r="D33" s="568"/>
      <c r="E33" s="568"/>
      <c r="F33" s="568"/>
      <c r="G33" s="568"/>
      <c r="H33" s="568"/>
      <c r="I33" s="568"/>
      <c r="J33" s="568"/>
      <c r="K33" s="569"/>
    </row>
    <row r="34" spans="1:11" x14ac:dyDescent="0.2">
      <c r="A34" s="163" t="s">
        <v>476</v>
      </c>
      <c r="B34" s="317" t="s">
        <v>463</v>
      </c>
      <c r="C34" s="10"/>
      <c r="D34" s="10"/>
      <c r="E34" s="10"/>
      <c r="F34" s="10"/>
      <c r="G34" s="10"/>
      <c r="H34" s="10"/>
      <c r="I34" s="109"/>
      <c r="J34" s="110"/>
      <c r="K34" s="18">
        <f>SUM(C34:J34)</f>
        <v>0</v>
      </c>
    </row>
    <row r="35" spans="1:11" x14ac:dyDescent="0.2">
      <c r="A35" s="163" t="s">
        <v>477</v>
      </c>
      <c r="B35" s="317" t="s">
        <v>464</v>
      </c>
      <c r="C35" s="10"/>
      <c r="D35" s="10"/>
      <c r="E35" s="10"/>
      <c r="F35" s="10"/>
      <c r="G35" s="10"/>
      <c r="H35" s="10"/>
      <c r="I35" s="109"/>
      <c r="J35" s="110"/>
      <c r="K35" s="18">
        <f t="shared" ref="K35:K44" si="4">SUM(C35:J35)</f>
        <v>0</v>
      </c>
    </row>
    <row r="36" spans="1:11" x14ac:dyDescent="0.2">
      <c r="A36" s="163" t="s">
        <v>478</v>
      </c>
      <c r="B36" s="317" t="s">
        <v>465</v>
      </c>
      <c r="C36" s="10"/>
      <c r="D36" s="10"/>
      <c r="E36" s="10"/>
      <c r="F36" s="10"/>
      <c r="G36" s="10"/>
      <c r="H36" s="10"/>
      <c r="I36" s="109">
        <v>5</v>
      </c>
      <c r="J36" s="110">
        <v>0</v>
      </c>
      <c r="K36" s="18">
        <f t="shared" si="4"/>
        <v>5</v>
      </c>
    </row>
    <row r="37" spans="1:11" x14ac:dyDescent="0.2">
      <c r="A37" s="163" t="s">
        <v>479</v>
      </c>
      <c r="B37" s="317" t="s">
        <v>466</v>
      </c>
      <c r="C37" s="10"/>
      <c r="D37" s="10"/>
      <c r="E37" s="10"/>
      <c r="F37" s="10"/>
      <c r="G37" s="10">
        <v>5</v>
      </c>
      <c r="H37" s="10">
        <v>0</v>
      </c>
      <c r="I37" s="109"/>
      <c r="J37" s="110"/>
      <c r="K37" s="18">
        <f t="shared" si="4"/>
        <v>5</v>
      </c>
    </row>
    <row r="38" spans="1:11" x14ac:dyDescent="0.2">
      <c r="A38" s="163" t="s">
        <v>480</v>
      </c>
      <c r="B38" s="317" t="s">
        <v>467</v>
      </c>
      <c r="C38" s="10"/>
      <c r="D38" s="10"/>
      <c r="E38" s="10"/>
      <c r="F38" s="10"/>
      <c r="G38" s="10"/>
      <c r="H38" s="10"/>
      <c r="I38" s="109"/>
      <c r="J38" s="110"/>
      <c r="K38" s="18">
        <f t="shared" si="4"/>
        <v>0</v>
      </c>
    </row>
    <row r="39" spans="1:11" x14ac:dyDescent="0.2">
      <c r="A39" s="163" t="s">
        <v>481</v>
      </c>
      <c r="B39" s="317" t="s">
        <v>468</v>
      </c>
      <c r="C39" s="10"/>
      <c r="D39" s="10"/>
      <c r="E39" s="10"/>
      <c r="F39" s="10"/>
      <c r="G39" s="10"/>
      <c r="H39" s="10"/>
      <c r="I39" s="109"/>
      <c r="J39" s="110"/>
      <c r="K39" s="18">
        <f t="shared" si="4"/>
        <v>0</v>
      </c>
    </row>
    <row r="40" spans="1:11" x14ac:dyDescent="0.2">
      <c r="A40" s="163" t="s">
        <v>475</v>
      </c>
      <c r="B40" s="317" t="s">
        <v>469</v>
      </c>
      <c r="C40" s="10"/>
      <c r="D40" s="10"/>
      <c r="E40" s="10"/>
      <c r="F40" s="10"/>
      <c r="G40" s="10"/>
      <c r="H40" s="10"/>
      <c r="I40" s="109"/>
      <c r="J40" s="110"/>
      <c r="K40" s="18">
        <f t="shared" si="4"/>
        <v>0</v>
      </c>
    </row>
    <row r="41" spans="1:11" x14ac:dyDescent="0.2">
      <c r="A41" s="163" t="s">
        <v>482</v>
      </c>
      <c r="B41" s="317" t="s">
        <v>470</v>
      </c>
      <c r="C41" s="10"/>
      <c r="D41" s="10"/>
      <c r="E41" s="10"/>
      <c r="F41" s="10"/>
      <c r="G41" s="10"/>
      <c r="H41" s="10"/>
      <c r="I41" s="109"/>
      <c r="J41" s="110"/>
      <c r="K41" s="18">
        <f t="shared" si="4"/>
        <v>0</v>
      </c>
    </row>
    <row r="42" spans="1:11" x14ac:dyDescent="0.2">
      <c r="A42" s="163" t="s">
        <v>483</v>
      </c>
      <c r="B42" s="317" t="s">
        <v>471</v>
      </c>
      <c r="C42" s="10"/>
      <c r="D42" s="10"/>
      <c r="E42" s="10"/>
      <c r="F42" s="10"/>
      <c r="G42" s="10"/>
      <c r="H42" s="10"/>
      <c r="I42" s="109"/>
      <c r="J42" s="110"/>
      <c r="K42" s="18">
        <f t="shared" si="4"/>
        <v>0</v>
      </c>
    </row>
    <row r="43" spans="1:11" x14ac:dyDescent="0.2">
      <c r="A43" s="163" t="s">
        <v>484</v>
      </c>
      <c r="B43" s="317" t="s">
        <v>472</v>
      </c>
      <c r="C43" s="22"/>
      <c r="D43" s="22"/>
      <c r="E43" s="22"/>
      <c r="F43" s="22"/>
      <c r="G43" s="22"/>
      <c r="H43" s="22"/>
      <c r="I43" s="111"/>
      <c r="J43" s="112"/>
      <c r="K43" s="23">
        <f t="shared" si="4"/>
        <v>0</v>
      </c>
    </row>
    <row r="44" spans="1:11" x14ac:dyDescent="0.2">
      <c r="A44" s="163" t="s">
        <v>474</v>
      </c>
      <c r="B44" s="317" t="s">
        <v>473</v>
      </c>
      <c r="C44" s="22"/>
      <c r="D44" s="22"/>
      <c r="E44" s="22"/>
      <c r="F44" s="22"/>
      <c r="G44" s="22"/>
      <c r="H44" s="22"/>
      <c r="I44" s="111"/>
      <c r="J44" s="112"/>
      <c r="K44" s="23">
        <f t="shared" si="4"/>
        <v>0</v>
      </c>
    </row>
    <row r="45" spans="1:11" x14ac:dyDescent="0.2">
      <c r="A45" s="321" t="s">
        <v>92</v>
      </c>
      <c r="B45" s="322" t="s">
        <v>93</v>
      </c>
      <c r="C45" s="13">
        <f>SUM(C34:C44)</f>
        <v>0</v>
      </c>
      <c r="D45" s="13">
        <f t="shared" ref="D45:J45" si="5">SUM(D34:D44)</f>
        <v>0</v>
      </c>
      <c r="E45" s="13">
        <f t="shared" si="5"/>
        <v>0</v>
      </c>
      <c r="F45" s="13">
        <f t="shared" si="5"/>
        <v>0</v>
      </c>
      <c r="G45" s="13">
        <f t="shared" si="5"/>
        <v>5</v>
      </c>
      <c r="H45" s="13">
        <f t="shared" si="5"/>
        <v>0</v>
      </c>
      <c r="I45" s="13">
        <f t="shared" si="5"/>
        <v>5</v>
      </c>
      <c r="J45" s="13">
        <f t="shared" si="5"/>
        <v>0</v>
      </c>
      <c r="K45" s="158">
        <f>SUM(K34:K44)</f>
        <v>10</v>
      </c>
    </row>
    <row r="46" spans="1:11" x14ac:dyDescent="0.2">
      <c r="A46" s="166" t="s">
        <v>554</v>
      </c>
      <c r="B46" s="320"/>
      <c r="C46" s="564"/>
      <c r="D46" s="565"/>
      <c r="E46" s="565"/>
      <c r="F46" s="565"/>
      <c r="G46" s="565"/>
      <c r="H46" s="565"/>
      <c r="I46" s="565"/>
      <c r="J46" s="565"/>
      <c r="K46" s="566"/>
    </row>
    <row r="47" spans="1:11" x14ac:dyDescent="0.2">
      <c r="A47" s="315" t="s">
        <v>462</v>
      </c>
      <c r="B47" s="316" t="s">
        <v>461</v>
      </c>
      <c r="C47" s="567"/>
      <c r="D47" s="568"/>
      <c r="E47" s="568"/>
      <c r="F47" s="568"/>
      <c r="G47" s="568"/>
      <c r="H47" s="568"/>
      <c r="I47" s="568"/>
      <c r="J47" s="568"/>
      <c r="K47" s="569"/>
    </row>
    <row r="48" spans="1:11" x14ac:dyDescent="0.2">
      <c r="A48" s="163" t="s">
        <v>476</v>
      </c>
      <c r="B48" s="317" t="s">
        <v>463</v>
      </c>
      <c r="C48" s="10"/>
      <c r="D48" s="10"/>
      <c r="E48" s="10"/>
      <c r="F48" s="10"/>
      <c r="G48" s="10"/>
      <c r="H48" s="10"/>
      <c r="I48" s="109"/>
      <c r="J48" s="110"/>
      <c r="K48" s="18">
        <f>SUM(C48:J48)</f>
        <v>0</v>
      </c>
    </row>
    <row r="49" spans="1:11" x14ac:dyDescent="0.2">
      <c r="A49" s="163" t="s">
        <v>477</v>
      </c>
      <c r="B49" s="317" t="s">
        <v>464</v>
      </c>
      <c r="C49" s="10"/>
      <c r="D49" s="10"/>
      <c r="E49" s="10"/>
      <c r="F49" s="10"/>
      <c r="G49" s="10"/>
      <c r="H49" s="10"/>
      <c r="I49" s="109"/>
      <c r="J49" s="110"/>
      <c r="K49" s="18">
        <f t="shared" ref="K49:K58" si="6">SUM(C49:J49)</f>
        <v>0</v>
      </c>
    </row>
    <row r="50" spans="1:11" x14ac:dyDescent="0.2">
      <c r="A50" s="163" t="s">
        <v>478</v>
      </c>
      <c r="B50" s="317" t="s">
        <v>465</v>
      </c>
      <c r="C50" s="10"/>
      <c r="D50" s="10"/>
      <c r="E50" s="10"/>
      <c r="F50" s="10"/>
      <c r="G50" s="10"/>
      <c r="H50" s="10"/>
      <c r="I50" s="109"/>
      <c r="J50" s="110"/>
      <c r="K50" s="18">
        <f t="shared" si="6"/>
        <v>0</v>
      </c>
    </row>
    <row r="51" spans="1:11" x14ac:dyDescent="0.2">
      <c r="A51" s="163" t="s">
        <v>479</v>
      </c>
      <c r="B51" s="317" t="s">
        <v>466</v>
      </c>
      <c r="C51" s="10"/>
      <c r="D51" s="10"/>
      <c r="E51" s="10"/>
      <c r="F51" s="10"/>
      <c r="G51" s="10"/>
      <c r="H51" s="10"/>
      <c r="I51" s="109"/>
      <c r="J51" s="110"/>
      <c r="K51" s="18">
        <f t="shared" si="6"/>
        <v>0</v>
      </c>
    </row>
    <row r="52" spans="1:11" x14ac:dyDescent="0.2">
      <c r="A52" s="163" t="s">
        <v>480</v>
      </c>
      <c r="B52" s="317" t="s">
        <v>467</v>
      </c>
      <c r="C52" s="10"/>
      <c r="D52" s="10"/>
      <c r="E52" s="10"/>
      <c r="F52" s="10"/>
      <c r="G52" s="10"/>
      <c r="H52" s="10"/>
      <c r="I52" s="109"/>
      <c r="J52" s="110"/>
      <c r="K52" s="18">
        <f t="shared" si="6"/>
        <v>0</v>
      </c>
    </row>
    <row r="53" spans="1:11" x14ac:dyDescent="0.2">
      <c r="A53" s="163" t="s">
        <v>481</v>
      </c>
      <c r="B53" s="317" t="s">
        <v>468</v>
      </c>
      <c r="C53" s="10"/>
      <c r="D53" s="10"/>
      <c r="E53" s="10"/>
      <c r="F53" s="10"/>
      <c r="G53" s="10"/>
      <c r="H53" s="10"/>
      <c r="I53" s="109"/>
      <c r="J53" s="110"/>
      <c r="K53" s="18">
        <f t="shared" si="6"/>
        <v>0</v>
      </c>
    </row>
    <row r="54" spans="1:11" x14ac:dyDescent="0.2">
      <c r="A54" s="163" t="s">
        <v>475</v>
      </c>
      <c r="B54" s="317" t="s">
        <v>469</v>
      </c>
      <c r="C54" s="10">
        <v>1</v>
      </c>
      <c r="D54" s="10">
        <v>0</v>
      </c>
      <c r="E54" s="10"/>
      <c r="F54" s="10"/>
      <c r="G54" s="10">
        <v>13</v>
      </c>
      <c r="H54" s="10">
        <v>0</v>
      </c>
      <c r="I54" s="109"/>
      <c r="J54" s="110"/>
      <c r="K54" s="18">
        <f t="shared" si="6"/>
        <v>14</v>
      </c>
    </row>
    <row r="55" spans="1:11" x14ac:dyDescent="0.2">
      <c r="A55" s="163" t="s">
        <v>482</v>
      </c>
      <c r="B55" s="317" t="s">
        <v>470</v>
      </c>
      <c r="C55" s="10"/>
      <c r="D55" s="10"/>
      <c r="E55" s="10"/>
      <c r="F55" s="10"/>
      <c r="G55" s="10"/>
      <c r="H55" s="10"/>
      <c r="I55" s="109">
        <v>9</v>
      </c>
      <c r="J55" s="110">
        <v>5</v>
      </c>
      <c r="K55" s="18">
        <f t="shared" si="6"/>
        <v>14</v>
      </c>
    </row>
    <row r="56" spans="1:11" x14ac:dyDescent="0.2">
      <c r="A56" s="163" t="s">
        <v>483</v>
      </c>
      <c r="B56" s="317" t="s">
        <v>471</v>
      </c>
      <c r="C56" s="10"/>
      <c r="D56" s="10"/>
      <c r="E56" s="10"/>
      <c r="F56" s="10"/>
      <c r="G56" s="10"/>
      <c r="H56" s="10"/>
      <c r="I56" s="109"/>
      <c r="J56" s="110"/>
      <c r="K56" s="18">
        <f t="shared" si="6"/>
        <v>0</v>
      </c>
    </row>
    <row r="57" spans="1:11" x14ac:dyDescent="0.2">
      <c r="A57" s="163" t="s">
        <v>484</v>
      </c>
      <c r="B57" s="317" t="s">
        <v>472</v>
      </c>
      <c r="C57" s="22"/>
      <c r="D57" s="22"/>
      <c r="E57" s="22"/>
      <c r="F57" s="22"/>
      <c r="G57" s="22"/>
      <c r="H57" s="22"/>
      <c r="I57" s="111"/>
      <c r="J57" s="112"/>
      <c r="K57" s="23">
        <f t="shared" si="6"/>
        <v>0</v>
      </c>
    </row>
    <row r="58" spans="1:11" x14ac:dyDescent="0.2">
      <c r="A58" s="163" t="s">
        <v>474</v>
      </c>
      <c r="B58" s="317" t="s">
        <v>473</v>
      </c>
      <c r="C58" s="22"/>
      <c r="D58" s="22"/>
      <c r="E58" s="22"/>
      <c r="F58" s="22"/>
      <c r="G58" s="22"/>
      <c r="H58" s="22"/>
      <c r="I58" s="111"/>
      <c r="J58" s="112"/>
      <c r="K58" s="23">
        <f t="shared" si="6"/>
        <v>0</v>
      </c>
    </row>
    <row r="59" spans="1:11" x14ac:dyDescent="0.2">
      <c r="A59" s="321" t="s">
        <v>92</v>
      </c>
      <c r="B59" s="322" t="s">
        <v>93</v>
      </c>
      <c r="C59" s="13">
        <f>SUM(C48:C58)</f>
        <v>1</v>
      </c>
      <c r="D59" s="13">
        <f t="shared" ref="D59:J59" si="7">SUM(D48:D58)</f>
        <v>0</v>
      </c>
      <c r="E59" s="13">
        <f t="shared" si="7"/>
        <v>0</v>
      </c>
      <c r="F59" s="13">
        <f t="shared" si="7"/>
        <v>0</v>
      </c>
      <c r="G59" s="13">
        <f t="shared" si="7"/>
        <v>13</v>
      </c>
      <c r="H59" s="13">
        <f t="shared" si="7"/>
        <v>0</v>
      </c>
      <c r="I59" s="13">
        <f t="shared" si="7"/>
        <v>9</v>
      </c>
      <c r="J59" s="13">
        <f t="shared" si="7"/>
        <v>5</v>
      </c>
      <c r="K59" s="158">
        <f>SUM(K48:K58)</f>
        <v>28</v>
      </c>
    </row>
    <row r="60" spans="1:11" x14ac:dyDescent="0.2">
      <c r="A60" s="166" t="s">
        <v>600</v>
      </c>
      <c r="B60" s="320"/>
      <c r="C60" s="564"/>
      <c r="D60" s="565"/>
      <c r="E60" s="565"/>
      <c r="F60" s="565"/>
      <c r="G60" s="565"/>
      <c r="H60" s="565"/>
      <c r="I60" s="565"/>
      <c r="J60" s="565"/>
      <c r="K60" s="566"/>
    </row>
    <row r="61" spans="1:11" x14ac:dyDescent="0.2">
      <c r="A61" s="315" t="s">
        <v>462</v>
      </c>
      <c r="B61" s="316" t="s">
        <v>461</v>
      </c>
      <c r="C61" s="567"/>
      <c r="D61" s="568"/>
      <c r="E61" s="568"/>
      <c r="F61" s="568"/>
      <c r="G61" s="568"/>
      <c r="H61" s="568"/>
      <c r="I61" s="568"/>
      <c r="J61" s="568"/>
      <c r="K61" s="569"/>
    </row>
    <row r="62" spans="1:11" x14ac:dyDescent="0.2">
      <c r="A62" s="163" t="s">
        <v>476</v>
      </c>
      <c r="B62" s="317" t="s">
        <v>463</v>
      </c>
      <c r="C62" s="10"/>
      <c r="D62" s="10"/>
      <c r="E62" s="10"/>
      <c r="F62" s="10"/>
      <c r="G62" s="10"/>
      <c r="H62" s="10"/>
      <c r="I62" s="109"/>
      <c r="J62" s="110"/>
      <c r="K62" s="18">
        <f>SUM(C62:J62)</f>
        <v>0</v>
      </c>
    </row>
    <row r="63" spans="1:11" x14ac:dyDescent="0.2">
      <c r="A63" s="163" t="s">
        <v>477</v>
      </c>
      <c r="B63" s="317" t="s">
        <v>464</v>
      </c>
      <c r="C63" s="10"/>
      <c r="D63" s="10"/>
      <c r="E63" s="10"/>
      <c r="F63" s="10"/>
      <c r="G63" s="10"/>
      <c r="H63" s="10"/>
      <c r="I63" s="109"/>
      <c r="J63" s="110"/>
      <c r="K63" s="18">
        <f t="shared" ref="K63:K72" si="8">SUM(C63:J63)</f>
        <v>0</v>
      </c>
    </row>
    <row r="64" spans="1:11" x14ac:dyDescent="0.2">
      <c r="A64" s="163" t="s">
        <v>478</v>
      </c>
      <c r="B64" s="317" t="s">
        <v>465</v>
      </c>
      <c r="C64" s="10"/>
      <c r="D64" s="10"/>
      <c r="E64" s="10"/>
      <c r="F64" s="10"/>
      <c r="G64" s="10"/>
      <c r="H64" s="10"/>
      <c r="I64" s="109"/>
      <c r="J64" s="110"/>
      <c r="K64" s="18">
        <f t="shared" si="8"/>
        <v>0</v>
      </c>
    </row>
    <row r="65" spans="1:11" x14ac:dyDescent="0.2">
      <c r="A65" s="163" t="s">
        <v>479</v>
      </c>
      <c r="B65" s="317" t="s">
        <v>466</v>
      </c>
      <c r="C65" s="10"/>
      <c r="D65" s="10"/>
      <c r="E65" s="10"/>
      <c r="F65" s="10"/>
      <c r="G65" s="10"/>
      <c r="H65" s="10"/>
      <c r="I65" s="109"/>
      <c r="J65" s="110"/>
      <c r="K65" s="18">
        <f t="shared" si="8"/>
        <v>0</v>
      </c>
    </row>
    <row r="66" spans="1:11" x14ac:dyDescent="0.2">
      <c r="A66" s="163" t="s">
        <v>480</v>
      </c>
      <c r="B66" s="317" t="s">
        <v>467</v>
      </c>
      <c r="C66" s="10"/>
      <c r="D66" s="10"/>
      <c r="E66" s="10"/>
      <c r="F66" s="10"/>
      <c r="G66" s="10"/>
      <c r="H66" s="10"/>
      <c r="I66" s="109"/>
      <c r="J66" s="110"/>
      <c r="K66" s="18">
        <f t="shared" si="8"/>
        <v>0</v>
      </c>
    </row>
    <row r="67" spans="1:11" x14ac:dyDescent="0.2">
      <c r="A67" s="163" t="s">
        <v>481</v>
      </c>
      <c r="B67" s="317" t="s">
        <v>468</v>
      </c>
      <c r="C67" s="10"/>
      <c r="D67" s="10"/>
      <c r="E67" s="10"/>
      <c r="F67" s="10"/>
      <c r="G67" s="10"/>
      <c r="H67" s="10"/>
      <c r="I67" s="109"/>
      <c r="J67" s="110"/>
      <c r="K67" s="18">
        <f t="shared" si="8"/>
        <v>0</v>
      </c>
    </row>
    <row r="68" spans="1:11" x14ac:dyDescent="0.2">
      <c r="A68" s="163" t="s">
        <v>475</v>
      </c>
      <c r="B68" s="317" t="s">
        <v>469</v>
      </c>
      <c r="C68" s="10"/>
      <c r="D68" s="10"/>
      <c r="E68" s="10"/>
      <c r="F68" s="10"/>
      <c r="G68" s="10"/>
      <c r="H68" s="10"/>
      <c r="I68" s="109"/>
      <c r="J68" s="110"/>
      <c r="K68" s="18">
        <f t="shared" si="8"/>
        <v>0</v>
      </c>
    </row>
    <row r="69" spans="1:11" x14ac:dyDescent="0.2">
      <c r="A69" s="163" t="s">
        <v>482</v>
      </c>
      <c r="B69" s="317" t="s">
        <v>470</v>
      </c>
      <c r="C69" s="10"/>
      <c r="D69" s="10"/>
      <c r="E69" s="10"/>
      <c r="F69" s="10"/>
      <c r="G69" s="10"/>
      <c r="H69" s="10"/>
      <c r="I69" s="109">
        <v>11</v>
      </c>
      <c r="J69" s="110">
        <v>1</v>
      </c>
      <c r="K69" s="18">
        <f t="shared" si="8"/>
        <v>12</v>
      </c>
    </row>
    <row r="70" spans="1:11" x14ac:dyDescent="0.2">
      <c r="A70" s="163" t="s">
        <v>483</v>
      </c>
      <c r="B70" s="317" t="s">
        <v>471</v>
      </c>
      <c r="C70" s="10"/>
      <c r="D70" s="10"/>
      <c r="E70" s="10"/>
      <c r="F70" s="10"/>
      <c r="G70" s="10"/>
      <c r="H70" s="10"/>
      <c r="I70" s="109"/>
      <c r="J70" s="110"/>
      <c r="K70" s="18">
        <f t="shared" si="8"/>
        <v>0</v>
      </c>
    </row>
    <row r="71" spans="1:11" x14ac:dyDescent="0.2">
      <c r="A71" s="163" t="s">
        <v>484</v>
      </c>
      <c r="B71" s="317" t="s">
        <v>472</v>
      </c>
      <c r="C71" s="22"/>
      <c r="D71" s="22"/>
      <c r="E71" s="22"/>
      <c r="F71" s="22"/>
      <c r="G71" s="22"/>
      <c r="H71" s="22"/>
      <c r="I71" s="111"/>
      <c r="J71" s="112"/>
      <c r="K71" s="23">
        <f t="shared" si="8"/>
        <v>0</v>
      </c>
    </row>
    <row r="72" spans="1:11" x14ac:dyDescent="0.2">
      <c r="A72" s="163" t="s">
        <v>474</v>
      </c>
      <c r="B72" s="317" t="s">
        <v>473</v>
      </c>
      <c r="C72" s="22"/>
      <c r="D72" s="22"/>
      <c r="E72" s="22"/>
      <c r="F72" s="22"/>
      <c r="G72" s="22"/>
      <c r="H72" s="22"/>
      <c r="I72" s="111"/>
      <c r="J72" s="112"/>
      <c r="K72" s="23">
        <f t="shared" si="8"/>
        <v>0</v>
      </c>
    </row>
    <row r="73" spans="1:11" x14ac:dyDescent="0.2">
      <c r="A73" s="321" t="s">
        <v>92</v>
      </c>
      <c r="B73" s="322" t="s">
        <v>93</v>
      </c>
      <c r="C73" s="13">
        <f>SUM(C62:C72)</f>
        <v>0</v>
      </c>
      <c r="D73" s="13">
        <f t="shared" ref="D73:J73" si="9">SUM(D62:D72)</f>
        <v>0</v>
      </c>
      <c r="E73" s="13">
        <f t="shared" si="9"/>
        <v>0</v>
      </c>
      <c r="F73" s="13">
        <f t="shared" si="9"/>
        <v>0</v>
      </c>
      <c r="G73" s="13">
        <f t="shared" si="9"/>
        <v>0</v>
      </c>
      <c r="H73" s="13">
        <f t="shared" si="9"/>
        <v>0</v>
      </c>
      <c r="I73" s="13">
        <f t="shared" si="9"/>
        <v>11</v>
      </c>
      <c r="J73" s="13">
        <f t="shared" si="9"/>
        <v>1</v>
      </c>
      <c r="K73" s="158">
        <f>SUM(K62:K72)</f>
        <v>12</v>
      </c>
    </row>
    <row r="74" spans="1:11" x14ac:dyDescent="0.2">
      <c r="A74" s="166" t="s">
        <v>505</v>
      </c>
      <c r="B74" s="320"/>
      <c r="C74" s="564"/>
      <c r="D74" s="565"/>
      <c r="E74" s="565"/>
      <c r="F74" s="565"/>
      <c r="G74" s="565"/>
      <c r="H74" s="565"/>
      <c r="I74" s="565"/>
      <c r="J74" s="565"/>
      <c r="K74" s="566"/>
    </row>
    <row r="75" spans="1:11" x14ac:dyDescent="0.2">
      <c r="A75" s="315" t="s">
        <v>462</v>
      </c>
      <c r="B75" s="316" t="s">
        <v>461</v>
      </c>
      <c r="C75" s="567"/>
      <c r="D75" s="568"/>
      <c r="E75" s="568"/>
      <c r="F75" s="568"/>
      <c r="G75" s="568"/>
      <c r="H75" s="568"/>
      <c r="I75" s="568"/>
      <c r="J75" s="568"/>
      <c r="K75" s="569"/>
    </row>
    <row r="76" spans="1:11" x14ac:dyDescent="0.2">
      <c r="A76" s="163" t="s">
        <v>476</v>
      </c>
      <c r="B76" s="317" t="s">
        <v>463</v>
      </c>
      <c r="C76" s="143">
        <f t="shared" ref="C76:J80" si="10">SUM(C6,C20,C34,C48,C62)</f>
        <v>0</v>
      </c>
      <c r="D76" s="143">
        <f t="shared" si="10"/>
        <v>0</v>
      </c>
      <c r="E76" s="143">
        <f t="shared" si="10"/>
        <v>0</v>
      </c>
      <c r="F76" s="143">
        <f t="shared" si="10"/>
        <v>0</v>
      </c>
      <c r="G76" s="143">
        <f t="shared" si="10"/>
        <v>0</v>
      </c>
      <c r="H76" s="143">
        <f t="shared" si="10"/>
        <v>0</v>
      </c>
      <c r="I76" s="143">
        <f t="shared" si="10"/>
        <v>0</v>
      </c>
      <c r="J76" s="143">
        <f t="shared" si="10"/>
        <v>0</v>
      </c>
      <c r="K76" s="142">
        <f>SUM(C76:J76)</f>
        <v>0</v>
      </c>
    </row>
    <row r="77" spans="1:11" x14ac:dyDescent="0.2">
      <c r="A77" s="163" t="s">
        <v>477</v>
      </c>
      <c r="B77" s="317" t="s">
        <v>464</v>
      </c>
      <c r="C77" s="143">
        <f t="shared" si="10"/>
        <v>0</v>
      </c>
      <c r="D77" s="143">
        <f t="shared" si="10"/>
        <v>0</v>
      </c>
      <c r="E77" s="143">
        <f t="shared" si="10"/>
        <v>0</v>
      </c>
      <c r="F77" s="143">
        <f t="shared" si="10"/>
        <v>0</v>
      </c>
      <c r="G77" s="143">
        <f t="shared" si="10"/>
        <v>0</v>
      </c>
      <c r="H77" s="143">
        <f t="shared" si="10"/>
        <v>0</v>
      </c>
      <c r="I77" s="143">
        <f t="shared" si="10"/>
        <v>0</v>
      </c>
      <c r="J77" s="143">
        <f t="shared" si="10"/>
        <v>0</v>
      </c>
      <c r="K77" s="142">
        <f t="shared" ref="K77:K84" si="11">SUM(C77:J77)</f>
        <v>0</v>
      </c>
    </row>
    <row r="78" spans="1:11" x14ac:dyDescent="0.2">
      <c r="A78" s="163" t="s">
        <v>478</v>
      </c>
      <c r="B78" s="317" t="s">
        <v>465</v>
      </c>
      <c r="C78" s="143">
        <f t="shared" si="10"/>
        <v>0</v>
      </c>
      <c r="D78" s="143">
        <f t="shared" si="10"/>
        <v>0</v>
      </c>
      <c r="E78" s="143">
        <f t="shared" si="10"/>
        <v>0</v>
      </c>
      <c r="F78" s="143">
        <f t="shared" si="10"/>
        <v>0</v>
      </c>
      <c r="G78" s="143">
        <f t="shared" si="10"/>
        <v>0</v>
      </c>
      <c r="H78" s="143">
        <f t="shared" si="10"/>
        <v>0</v>
      </c>
      <c r="I78" s="143">
        <f t="shared" si="10"/>
        <v>5</v>
      </c>
      <c r="J78" s="143">
        <f t="shared" si="10"/>
        <v>0</v>
      </c>
      <c r="K78" s="142">
        <f t="shared" si="11"/>
        <v>5</v>
      </c>
    </row>
    <row r="79" spans="1:11" x14ac:dyDescent="0.2">
      <c r="A79" s="163" t="s">
        <v>479</v>
      </c>
      <c r="B79" s="317" t="s">
        <v>466</v>
      </c>
      <c r="C79" s="143">
        <f t="shared" si="10"/>
        <v>0</v>
      </c>
      <c r="D79" s="143">
        <f t="shared" si="10"/>
        <v>0</v>
      </c>
      <c r="E79" s="143">
        <f t="shared" si="10"/>
        <v>0</v>
      </c>
      <c r="F79" s="143">
        <f t="shared" si="10"/>
        <v>0</v>
      </c>
      <c r="G79" s="143">
        <f t="shared" si="10"/>
        <v>10</v>
      </c>
      <c r="H79" s="143">
        <f t="shared" si="10"/>
        <v>0</v>
      </c>
      <c r="I79" s="143">
        <f t="shared" si="10"/>
        <v>3</v>
      </c>
      <c r="J79" s="143">
        <f t="shared" si="10"/>
        <v>2</v>
      </c>
      <c r="K79" s="142">
        <f t="shared" si="11"/>
        <v>15</v>
      </c>
    </row>
    <row r="80" spans="1:11" x14ac:dyDescent="0.2">
      <c r="A80" s="163" t="s">
        <v>480</v>
      </c>
      <c r="B80" s="317" t="s">
        <v>467</v>
      </c>
      <c r="C80" s="143">
        <f t="shared" si="10"/>
        <v>0</v>
      </c>
      <c r="D80" s="143">
        <f t="shared" si="10"/>
        <v>0</v>
      </c>
      <c r="E80" s="143">
        <f t="shared" si="10"/>
        <v>0</v>
      </c>
      <c r="F80" s="143">
        <f t="shared" si="10"/>
        <v>0</v>
      </c>
      <c r="G80" s="143">
        <f t="shared" si="10"/>
        <v>13</v>
      </c>
      <c r="H80" s="143">
        <f t="shared" si="10"/>
        <v>0</v>
      </c>
      <c r="I80" s="143">
        <f t="shared" si="10"/>
        <v>19</v>
      </c>
      <c r="J80" s="143">
        <f t="shared" si="10"/>
        <v>15</v>
      </c>
      <c r="K80" s="142">
        <f t="shared" si="11"/>
        <v>47</v>
      </c>
    </row>
    <row r="81" spans="1:11" x14ac:dyDescent="0.2">
      <c r="A81" s="163" t="s">
        <v>481</v>
      </c>
      <c r="B81" s="317" t="s">
        <v>468</v>
      </c>
      <c r="C81" s="143">
        <f t="shared" ref="C81:J82" si="12">SUM(C11,C25,C39,C53,C67,)</f>
        <v>0</v>
      </c>
      <c r="D81" s="143">
        <f t="shared" si="12"/>
        <v>0</v>
      </c>
      <c r="E81" s="143">
        <f t="shared" si="12"/>
        <v>0</v>
      </c>
      <c r="F81" s="143">
        <f t="shared" si="12"/>
        <v>0</v>
      </c>
      <c r="G81" s="143">
        <f t="shared" si="12"/>
        <v>0</v>
      </c>
      <c r="H81" s="143">
        <f t="shared" si="12"/>
        <v>0</v>
      </c>
      <c r="I81" s="143">
        <f t="shared" si="12"/>
        <v>0</v>
      </c>
      <c r="J81" s="143">
        <f t="shared" si="12"/>
        <v>0</v>
      </c>
      <c r="K81" s="142">
        <f t="shared" si="11"/>
        <v>0</v>
      </c>
    </row>
    <row r="82" spans="1:11" x14ac:dyDescent="0.2">
      <c r="A82" s="163" t="s">
        <v>475</v>
      </c>
      <c r="B82" s="317" t="s">
        <v>469</v>
      </c>
      <c r="C82" s="143">
        <f t="shared" si="12"/>
        <v>1</v>
      </c>
      <c r="D82" s="143">
        <f t="shared" si="12"/>
        <v>0</v>
      </c>
      <c r="E82" s="143">
        <f t="shared" si="12"/>
        <v>0</v>
      </c>
      <c r="F82" s="143">
        <f t="shared" si="12"/>
        <v>0</v>
      </c>
      <c r="G82" s="143">
        <f t="shared" si="12"/>
        <v>13</v>
      </c>
      <c r="H82" s="143">
        <f t="shared" si="12"/>
        <v>0</v>
      </c>
      <c r="I82" s="143">
        <f t="shared" si="12"/>
        <v>0</v>
      </c>
      <c r="J82" s="143">
        <f t="shared" si="12"/>
        <v>0</v>
      </c>
      <c r="K82" s="142">
        <f t="shared" si="11"/>
        <v>14</v>
      </c>
    </row>
    <row r="83" spans="1:11" x14ac:dyDescent="0.2">
      <c r="A83" s="163" t="s">
        <v>482</v>
      </c>
      <c r="B83" s="317" t="s">
        <v>470</v>
      </c>
      <c r="C83" s="143">
        <f t="shared" ref="C83:J84" si="13">SUM(C13,C27,C41,C55,C69)</f>
        <v>0</v>
      </c>
      <c r="D83" s="143">
        <f t="shared" si="13"/>
        <v>0</v>
      </c>
      <c r="E83" s="143">
        <f t="shared" si="13"/>
        <v>0</v>
      </c>
      <c r="F83" s="143">
        <f t="shared" si="13"/>
        <v>0</v>
      </c>
      <c r="G83" s="143">
        <f t="shared" si="13"/>
        <v>1</v>
      </c>
      <c r="H83" s="143">
        <f t="shared" si="13"/>
        <v>0</v>
      </c>
      <c r="I83" s="143">
        <f t="shared" si="13"/>
        <v>30</v>
      </c>
      <c r="J83" s="143">
        <f t="shared" si="13"/>
        <v>13</v>
      </c>
      <c r="K83" s="142">
        <f t="shared" si="11"/>
        <v>44</v>
      </c>
    </row>
    <row r="84" spans="1:11" x14ac:dyDescent="0.2">
      <c r="A84" s="163" t="s">
        <v>483</v>
      </c>
      <c r="B84" s="317" t="s">
        <v>471</v>
      </c>
      <c r="C84" s="143">
        <f t="shared" si="13"/>
        <v>0</v>
      </c>
      <c r="D84" s="143">
        <f t="shared" si="13"/>
        <v>0</v>
      </c>
      <c r="E84" s="143">
        <f t="shared" si="13"/>
        <v>0</v>
      </c>
      <c r="F84" s="143">
        <f t="shared" si="13"/>
        <v>0</v>
      </c>
      <c r="G84" s="143">
        <f t="shared" si="13"/>
        <v>0</v>
      </c>
      <c r="H84" s="143">
        <f t="shared" si="13"/>
        <v>0</v>
      </c>
      <c r="I84" s="143">
        <f t="shared" si="13"/>
        <v>0</v>
      </c>
      <c r="J84" s="143">
        <f t="shared" si="13"/>
        <v>0</v>
      </c>
      <c r="K84" s="142">
        <f t="shared" si="11"/>
        <v>0</v>
      </c>
    </row>
    <row r="85" spans="1:11" x14ac:dyDescent="0.2">
      <c r="A85" s="163" t="s">
        <v>484</v>
      </c>
      <c r="B85" s="317" t="s">
        <v>472</v>
      </c>
      <c r="C85" s="143">
        <f t="shared" ref="C85:J85" si="14">SUM(C15,C29)</f>
        <v>0</v>
      </c>
      <c r="D85" s="143">
        <f t="shared" si="14"/>
        <v>0</v>
      </c>
      <c r="E85" s="143">
        <f t="shared" si="14"/>
        <v>0</v>
      </c>
      <c r="F85" s="143">
        <f t="shared" si="14"/>
        <v>0</v>
      </c>
      <c r="G85" s="143">
        <f t="shared" si="14"/>
        <v>0</v>
      </c>
      <c r="H85" s="143">
        <f t="shared" si="14"/>
        <v>0</v>
      </c>
      <c r="I85" s="143">
        <f t="shared" si="14"/>
        <v>0</v>
      </c>
      <c r="J85" s="143">
        <f t="shared" si="14"/>
        <v>0</v>
      </c>
      <c r="K85" s="142">
        <f t="shared" ref="K85:K86" si="15">SUM(C85:J85)</f>
        <v>0</v>
      </c>
    </row>
    <row r="86" spans="1:11" ht="13.5" thickBot="1" x14ac:dyDescent="0.25">
      <c r="A86" s="163" t="s">
        <v>474</v>
      </c>
      <c r="B86" s="317" t="s">
        <v>473</v>
      </c>
      <c r="C86" s="301">
        <f t="shared" ref="C86:J87" si="16">SUM(C16,C30,C44,C58,C72)</f>
        <v>0</v>
      </c>
      <c r="D86" s="301">
        <f t="shared" si="16"/>
        <v>0</v>
      </c>
      <c r="E86" s="301">
        <f t="shared" si="16"/>
        <v>0</v>
      </c>
      <c r="F86" s="301">
        <f t="shared" si="16"/>
        <v>0</v>
      </c>
      <c r="G86" s="301">
        <f t="shared" si="16"/>
        <v>0</v>
      </c>
      <c r="H86" s="301">
        <f t="shared" si="16"/>
        <v>0</v>
      </c>
      <c r="I86" s="301">
        <f t="shared" si="16"/>
        <v>0</v>
      </c>
      <c r="J86" s="301">
        <f t="shared" si="16"/>
        <v>0</v>
      </c>
      <c r="K86" s="276">
        <f t="shared" si="15"/>
        <v>0</v>
      </c>
    </row>
    <row r="87" spans="1:11" ht="13.5" thickBot="1" x14ac:dyDescent="0.25">
      <c r="A87" s="93" t="s">
        <v>559</v>
      </c>
      <c r="B87" s="153" t="s">
        <v>93</v>
      </c>
      <c r="C87" s="94">
        <f>SUM(C17,C31,C45,C59,C73)</f>
        <v>1</v>
      </c>
      <c r="D87" s="94">
        <f t="shared" si="16"/>
        <v>0</v>
      </c>
      <c r="E87" s="94">
        <f t="shared" si="16"/>
        <v>0</v>
      </c>
      <c r="F87" s="94">
        <f t="shared" si="16"/>
        <v>0</v>
      </c>
      <c r="G87" s="94">
        <f t="shared" si="16"/>
        <v>37</v>
      </c>
      <c r="H87" s="94">
        <f t="shared" si="16"/>
        <v>0</v>
      </c>
      <c r="I87" s="94">
        <f t="shared" si="16"/>
        <v>57</v>
      </c>
      <c r="J87" s="94">
        <f t="shared" si="16"/>
        <v>30</v>
      </c>
      <c r="K87" s="95">
        <f>SUM(K76:K86)</f>
        <v>125</v>
      </c>
    </row>
  </sheetData>
  <mergeCells count="17">
    <mergeCell ref="C33:K33"/>
    <mergeCell ref="C46:K46"/>
    <mergeCell ref="C4:K4"/>
    <mergeCell ref="C5:K5"/>
    <mergeCell ref="C18:K18"/>
    <mergeCell ref="C19:K19"/>
    <mergeCell ref="C32:K32"/>
    <mergeCell ref="A1:K1"/>
    <mergeCell ref="C2:D2"/>
    <mergeCell ref="E2:F2"/>
    <mergeCell ref="G2:H2"/>
    <mergeCell ref="I2:J2"/>
    <mergeCell ref="C47:K47"/>
    <mergeCell ref="C60:K60"/>
    <mergeCell ref="C61:K61"/>
    <mergeCell ref="C74:K74"/>
    <mergeCell ref="C75:K75"/>
  </mergeCells>
  <pageMargins left="0.7" right="0.7" top="0.75" bottom="0.75" header="0.3" footer="0.3"/>
  <pageSetup paperSize="9" scale="81"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7"/>
  <sheetViews>
    <sheetView zoomScaleNormal="100" workbookViewId="0">
      <selection activeCell="F15" sqref="F15"/>
    </sheetView>
  </sheetViews>
  <sheetFormatPr defaultRowHeight="15" x14ac:dyDescent="0.25"/>
  <cols>
    <col min="1" max="1" width="22.7109375" customWidth="1"/>
  </cols>
  <sheetData>
    <row r="1" spans="1:14" ht="30" customHeight="1" thickBot="1" x14ac:dyDescent="0.3">
      <c r="A1" s="572" t="s">
        <v>385</v>
      </c>
      <c r="B1" s="573"/>
      <c r="C1" s="573"/>
      <c r="D1" s="573"/>
      <c r="E1" s="573"/>
      <c r="F1" s="573"/>
      <c r="G1" s="573"/>
      <c r="H1" s="573"/>
      <c r="I1" s="573"/>
      <c r="J1" s="573"/>
      <c r="K1" s="573"/>
      <c r="L1" s="573"/>
      <c r="M1" s="573"/>
      <c r="N1" s="574"/>
    </row>
    <row r="2" spans="1:14" ht="15" customHeight="1" x14ac:dyDescent="0.25">
      <c r="A2" s="66" t="s">
        <v>505</v>
      </c>
      <c r="B2" s="576" t="s">
        <v>0</v>
      </c>
      <c r="C2" s="576"/>
      <c r="D2" s="576"/>
      <c r="E2" s="576" t="s">
        <v>2</v>
      </c>
      <c r="F2" s="576"/>
      <c r="G2" s="576"/>
      <c r="H2" s="576" t="s">
        <v>1</v>
      </c>
      <c r="I2" s="576"/>
      <c r="J2" s="576"/>
      <c r="K2" s="576" t="s">
        <v>97</v>
      </c>
      <c r="L2" s="576"/>
      <c r="M2" s="576"/>
      <c r="N2" s="577" t="s">
        <v>4</v>
      </c>
    </row>
    <row r="3" spans="1:14" ht="15" customHeight="1" x14ac:dyDescent="0.25">
      <c r="A3" s="14"/>
      <c r="B3" s="491" t="s">
        <v>5</v>
      </c>
      <c r="C3" s="491" t="s">
        <v>6</v>
      </c>
      <c r="D3" s="491" t="s">
        <v>4</v>
      </c>
      <c r="E3" s="491" t="s">
        <v>5</v>
      </c>
      <c r="F3" s="491" t="s">
        <v>6</v>
      </c>
      <c r="G3" s="491" t="s">
        <v>4</v>
      </c>
      <c r="H3" s="491" t="s">
        <v>5</v>
      </c>
      <c r="I3" s="491" t="s">
        <v>6</v>
      </c>
      <c r="J3" s="491" t="s">
        <v>4</v>
      </c>
      <c r="K3" s="491" t="s">
        <v>5</v>
      </c>
      <c r="L3" s="491" t="s">
        <v>6</v>
      </c>
      <c r="M3" s="491" t="s">
        <v>4</v>
      </c>
      <c r="N3" s="578"/>
    </row>
    <row r="4" spans="1:14" ht="15" customHeight="1" x14ac:dyDescent="0.25">
      <c r="A4" s="100" t="s">
        <v>508</v>
      </c>
      <c r="B4" s="261">
        <v>0.71</v>
      </c>
      <c r="C4" s="261">
        <v>0.72</v>
      </c>
      <c r="D4" s="261">
        <v>0.71</v>
      </c>
      <c r="E4" s="261">
        <v>0</v>
      </c>
      <c r="F4" s="261">
        <v>0</v>
      </c>
      <c r="G4" s="261">
        <v>0</v>
      </c>
      <c r="H4" s="261">
        <v>0.28999999999999998</v>
      </c>
      <c r="I4" s="261">
        <v>0.46</v>
      </c>
      <c r="J4" s="261">
        <v>0.38</v>
      </c>
      <c r="K4" s="261">
        <v>0</v>
      </c>
      <c r="L4" s="261">
        <v>0.11</v>
      </c>
      <c r="M4" s="261">
        <v>0.06</v>
      </c>
      <c r="N4" s="262">
        <v>0.61</v>
      </c>
    </row>
    <row r="5" spans="1:14" ht="27" customHeight="1" x14ac:dyDescent="0.25">
      <c r="A5" s="398" t="s">
        <v>552</v>
      </c>
      <c r="B5" s="261">
        <v>0.36</v>
      </c>
      <c r="C5" s="261">
        <v>0.5</v>
      </c>
      <c r="D5" s="261">
        <v>0.4</v>
      </c>
      <c r="E5" s="261">
        <v>0</v>
      </c>
      <c r="F5" s="261">
        <v>0</v>
      </c>
      <c r="G5" s="261">
        <v>0</v>
      </c>
      <c r="H5" s="261">
        <v>0.24</v>
      </c>
      <c r="I5" s="261">
        <v>0.53</v>
      </c>
      <c r="J5" s="261">
        <v>0.43</v>
      </c>
      <c r="K5" s="261">
        <v>0.23</v>
      </c>
      <c r="L5" s="261">
        <v>0.1</v>
      </c>
      <c r="M5" s="261">
        <v>0.14000000000000001</v>
      </c>
      <c r="N5" s="262">
        <v>0.41</v>
      </c>
    </row>
    <row r="6" spans="1:14" ht="27" customHeight="1" x14ac:dyDescent="0.25">
      <c r="A6" s="100" t="s">
        <v>553</v>
      </c>
      <c r="B6" s="261">
        <v>0.12</v>
      </c>
      <c r="C6" s="261">
        <v>0.26</v>
      </c>
      <c r="D6" s="261">
        <v>0.15</v>
      </c>
      <c r="E6" s="261">
        <v>0</v>
      </c>
      <c r="F6" s="261">
        <v>0</v>
      </c>
      <c r="G6" s="261">
        <v>0</v>
      </c>
      <c r="H6" s="261">
        <v>0.09</v>
      </c>
      <c r="I6" s="261">
        <v>0.1</v>
      </c>
      <c r="J6" s="261">
        <v>0.1</v>
      </c>
      <c r="K6" s="261">
        <v>0</v>
      </c>
      <c r="L6" s="261">
        <v>0.08</v>
      </c>
      <c r="M6" s="261">
        <v>0.05</v>
      </c>
      <c r="N6" s="262">
        <v>0.13</v>
      </c>
    </row>
    <row r="7" spans="1:14" ht="27" customHeight="1" x14ac:dyDescent="0.25">
      <c r="A7" s="100" t="s">
        <v>554</v>
      </c>
      <c r="B7" s="261">
        <v>0.56999999999999995</v>
      </c>
      <c r="C7" s="261">
        <v>0.69</v>
      </c>
      <c r="D7" s="261">
        <v>0.61</v>
      </c>
      <c r="E7" s="261">
        <v>0</v>
      </c>
      <c r="F7" s="261">
        <v>0</v>
      </c>
      <c r="G7" s="261">
        <v>0</v>
      </c>
      <c r="H7" s="261">
        <v>0.31</v>
      </c>
      <c r="I7" s="261">
        <v>0.26</v>
      </c>
      <c r="J7" s="261">
        <v>0.27</v>
      </c>
      <c r="K7" s="261">
        <v>0.25</v>
      </c>
      <c r="L7" s="261">
        <v>0.37</v>
      </c>
      <c r="M7" s="261">
        <v>0.34</v>
      </c>
      <c r="N7" s="262">
        <v>0.49</v>
      </c>
    </row>
    <row r="8" spans="1:14" ht="15" customHeight="1" x14ac:dyDescent="0.25">
      <c r="A8" s="100" t="s">
        <v>555</v>
      </c>
      <c r="B8" s="261">
        <v>0.34</v>
      </c>
      <c r="C8" s="261">
        <v>0.26</v>
      </c>
      <c r="D8" s="261">
        <v>0.31</v>
      </c>
      <c r="E8" s="261">
        <v>0.24</v>
      </c>
      <c r="F8" s="261">
        <v>0</v>
      </c>
      <c r="G8" s="261">
        <v>0.24</v>
      </c>
      <c r="H8" s="261">
        <v>0.21</v>
      </c>
      <c r="I8" s="261">
        <v>0.23</v>
      </c>
      <c r="J8" s="261">
        <v>0.22</v>
      </c>
      <c r="K8" s="261">
        <v>0</v>
      </c>
      <c r="L8" s="261">
        <v>0</v>
      </c>
      <c r="M8" s="261">
        <v>0</v>
      </c>
      <c r="N8" s="262">
        <v>0.28999999999999998</v>
      </c>
    </row>
    <row r="9" spans="1:14" ht="27" customHeight="1" x14ac:dyDescent="0.25">
      <c r="A9" s="100" t="s">
        <v>556</v>
      </c>
      <c r="B9" s="261">
        <v>0.57999999999999996</v>
      </c>
      <c r="C9" s="261">
        <v>0.64</v>
      </c>
      <c r="D9" s="261">
        <v>0.61</v>
      </c>
      <c r="E9" s="261">
        <v>0</v>
      </c>
      <c r="F9" s="261">
        <v>0</v>
      </c>
      <c r="G9" s="261">
        <v>0</v>
      </c>
      <c r="H9" s="261">
        <v>0.24</v>
      </c>
      <c r="I9" s="261">
        <v>0</v>
      </c>
      <c r="J9" s="261">
        <v>0.24</v>
      </c>
      <c r="K9" s="261">
        <v>0</v>
      </c>
      <c r="L9" s="261">
        <v>0</v>
      </c>
      <c r="M9" s="261">
        <v>0</v>
      </c>
      <c r="N9" s="262">
        <v>0.56000000000000005</v>
      </c>
    </row>
    <row r="10" spans="1:14" ht="15" customHeight="1" x14ac:dyDescent="0.25">
      <c r="A10" s="100" t="s">
        <v>600</v>
      </c>
      <c r="B10" s="261">
        <v>0</v>
      </c>
      <c r="C10" s="261">
        <v>0</v>
      </c>
      <c r="D10" s="261">
        <v>0</v>
      </c>
      <c r="E10" s="261">
        <v>0</v>
      </c>
      <c r="F10" s="261">
        <v>0</v>
      </c>
      <c r="G10" s="261">
        <v>0</v>
      </c>
      <c r="H10" s="261">
        <v>0</v>
      </c>
      <c r="I10" s="261">
        <v>0</v>
      </c>
      <c r="J10" s="261">
        <v>0</v>
      </c>
      <c r="K10" s="261">
        <v>0.13</v>
      </c>
      <c r="L10" s="261">
        <v>0</v>
      </c>
      <c r="M10" s="261">
        <v>0.11</v>
      </c>
      <c r="N10" s="262">
        <v>0.11</v>
      </c>
    </row>
    <row r="11" spans="1:14" ht="15.75" thickBot="1" x14ac:dyDescent="0.3">
      <c r="A11" s="256" t="s">
        <v>559</v>
      </c>
      <c r="B11" s="263">
        <v>0.48</v>
      </c>
      <c r="C11" s="263">
        <v>0.54</v>
      </c>
      <c r="D11" s="263">
        <v>0.5</v>
      </c>
      <c r="E11" s="263">
        <v>0.24</v>
      </c>
      <c r="F11" s="263">
        <v>0</v>
      </c>
      <c r="G11" s="263">
        <v>0.24</v>
      </c>
      <c r="H11" s="263">
        <v>0.23</v>
      </c>
      <c r="I11" s="263">
        <v>0.4</v>
      </c>
      <c r="J11" s="263">
        <v>0.32</v>
      </c>
      <c r="K11" s="263">
        <v>0.11</v>
      </c>
      <c r="L11" s="263">
        <v>0.18</v>
      </c>
      <c r="M11" s="263">
        <v>0.15</v>
      </c>
      <c r="N11" s="260">
        <v>0.43</v>
      </c>
    </row>
    <row r="12" spans="1:14" x14ac:dyDescent="0.25">
      <c r="A12" s="4" t="s">
        <v>561</v>
      </c>
      <c r="B12" s="156"/>
      <c r="C12" s="156"/>
      <c r="D12" s="156"/>
      <c r="E12" s="156"/>
      <c r="F12" s="156"/>
      <c r="G12" s="156"/>
      <c r="H12" s="156"/>
      <c r="I12" s="156"/>
      <c r="J12" s="156"/>
      <c r="K12" s="156"/>
      <c r="L12" s="156"/>
      <c r="M12" s="156"/>
      <c r="N12" s="156"/>
    </row>
    <row r="13" spans="1:14" x14ac:dyDescent="0.25">
      <c r="A13" s="579" t="s">
        <v>561</v>
      </c>
      <c r="B13" s="579"/>
      <c r="C13" s="579"/>
      <c r="D13" s="579"/>
      <c r="E13" s="579"/>
      <c r="F13" s="579"/>
      <c r="G13" s="579"/>
      <c r="H13" s="579"/>
      <c r="I13" s="579"/>
      <c r="J13" s="579"/>
      <c r="K13" s="579"/>
      <c r="L13" s="579"/>
      <c r="M13" s="579"/>
      <c r="N13" s="579"/>
    </row>
    <row r="14" spans="1:14" x14ac:dyDescent="0.25">
      <c r="A14" s="156"/>
      <c r="B14" s="156"/>
      <c r="C14" s="156"/>
      <c r="D14" s="156"/>
      <c r="E14" s="156"/>
      <c r="F14" s="156"/>
      <c r="G14" s="156"/>
      <c r="H14" s="156"/>
      <c r="I14" s="156"/>
      <c r="J14" s="156"/>
      <c r="K14" s="156"/>
      <c r="L14" s="156"/>
      <c r="M14" s="156"/>
      <c r="N14" s="156"/>
    </row>
    <row r="15" spans="1:14" x14ac:dyDescent="0.25">
      <c r="A15" s="155" t="s">
        <v>561</v>
      </c>
      <c r="B15" s="1"/>
      <c r="C15" s="1"/>
      <c r="D15" s="1"/>
      <c r="E15" s="1"/>
      <c r="F15" s="1"/>
      <c r="G15" s="1"/>
      <c r="H15" s="1"/>
      <c r="I15" s="1"/>
      <c r="J15" s="1"/>
      <c r="K15" s="1"/>
      <c r="L15" s="1"/>
      <c r="M15" s="1"/>
      <c r="N15" s="1"/>
    </row>
    <row r="16" spans="1:14" ht="30" customHeight="1" x14ac:dyDescent="0.25">
      <c r="A16" s="575" t="s">
        <v>561</v>
      </c>
      <c r="B16" s="575"/>
      <c r="C16" s="575"/>
      <c r="D16" s="575"/>
      <c r="E16" s="575"/>
      <c r="F16" s="575"/>
      <c r="G16" s="575"/>
      <c r="H16" s="575"/>
      <c r="I16" s="575"/>
      <c r="J16" s="575"/>
      <c r="K16" s="575"/>
      <c r="L16" s="575"/>
      <c r="M16" s="575"/>
      <c r="N16" s="575"/>
    </row>
    <row r="17" spans="1:1" x14ac:dyDescent="0.25">
      <c r="A17" t="s">
        <v>561</v>
      </c>
    </row>
  </sheetData>
  <mergeCells count="8">
    <mergeCell ref="A1:N1"/>
    <mergeCell ref="A16:N16"/>
    <mergeCell ref="B2:D2"/>
    <mergeCell ref="E2:G2"/>
    <mergeCell ref="H2:J2"/>
    <mergeCell ref="K2:M2"/>
    <mergeCell ref="N2:N3"/>
    <mergeCell ref="A13:N13"/>
  </mergeCells>
  <pageMargins left="0.7" right="0.7" top="0.78740157499999996" bottom="0.78740157499999996" header="0.3" footer="0.3"/>
  <pageSetup paperSize="9" scale="93"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5">
    <pageSetUpPr fitToPage="1"/>
  </sheetPr>
  <dimension ref="A1:C25"/>
  <sheetViews>
    <sheetView zoomScaleNormal="100" workbookViewId="0">
      <selection activeCell="H2" sqref="H2"/>
    </sheetView>
  </sheetViews>
  <sheetFormatPr defaultColWidth="9.140625" defaultRowHeight="12.75" x14ac:dyDescent="0.2"/>
  <cols>
    <col min="1" max="1" width="54.85546875" style="2" customWidth="1"/>
    <col min="2" max="2" width="13.42578125" style="2" customWidth="1"/>
    <col min="3" max="3" width="22.42578125" style="2" customWidth="1"/>
    <col min="4" max="5" width="9.140625" style="2"/>
    <col min="6" max="6" width="11.42578125" style="2" bestFit="1" customWidth="1"/>
    <col min="7" max="7" width="9.140625" style="2"/>
    <col min="8" max="8" width="11.42578125" style="2" bestFit="1" customWidth="1"/>
    <col min="9" max="16384" width="9.140625" style="2"/>
  </cols>
  <sheetData>
    <row r="1" spans="1:3" ht="39.950000000000003" customHeight="1" x14ac:dyDescent="0.2">
      <c r="A1" s="580" t="s">
        <v>621</v>
      </c>
      <c r="B1" s="581"/>
      <c r="C1" s="582"/>
    </row>
    <row r="2" spans="1:3" ht="39.950000000000003" customHeight="1" x14ac:dyDescent="0.2">
      <c r="A2" s="14" t="s">
        <v>505</v>
      </c>
      <c r="B2" s="8"/>
      <c r="C2" s="39"/>
    </row>
    <row r="3" spans="1:3" ht="15" customHeight="1" x14ac:dyDescent="0.2">
      <c r="A3" s="15" t="s">
        <v>41</v>
      </c>
      <c r="B3" s="493" t="s">
        <v>42</v>
      </c>
      <c r="C3" s="188" t="s">
        <v>624</v>
      </c>
    </row>
    <row r="4" spans="1:3" ht="15" customHeight="1" x14ac:dyDescent="0.2">
      <c r="A4" s="149" t="s">
        <v>55</v>
      </c>
      <c r="B4" s="193">
        <v>351</v>
      </c>
      <c r="C4" s="216">
        <v>11146</v>
      </c>
    </row>
    <row r="5" spans="1:3" ht="30" customHeight="1" x14ac:dyDescent="0.2">
      <c r="A5" s="149" t="s">
        <v>56</v>
      </c>
      <c r="B5" s="193">
        <v>305</v>
      </c>
      <c r="C5" s="216">
        <v>9962</v>
      </c>
    </row>
    <row r="6" spans="1:3" ht="30" customHeight="1" x14ac:dyDescent="0.2">
      <c r="A6" s="149" t="s">
        <v>57</v>
      </c>
      <c r="B6" s="193">
        <v>244</v>
      </c>
      <c r="C6" s="216">
        <v>59929</v>
      </c>
    </row>
    <row r="7" spans="1:3" ht="15" customHeight="1" x14ac:dyDescent="0.2">
      <c r="A7" s="149" t="s">
        <v>58</v>
      </c>
      <c r="B7" s="193">
        <v>6</v>
      </c>
      <c r="C7" s="216">
        <v>7667</v>
      </c>
    </row>
    <row r="8" spans="1:3" ht="15" customHeight="1" x14ac:dyDescent="0.2">
      <c r="A8" s="149" t="s">
        <v>64</v>
      </c>
      <c r="B8" s="193">
        <v>21</v>
      </c>
      <c r="C8" s="216">
        <v>21783</v>
      </c>
    </row>
    <row r="9" spans="1:3" ht="15" customHeight="1" x14ac:dyDescent="0.2">
      <c r="A9" s="149" t="s">
        <v>59</v>
      </c>
      <c r="B9" s="193">
        <v>4102</v>
      </c>
      <c r="C9" s="216">
        <v>6443</v>
      </c>
    </row>
    <row r="10" spans="1:3" ht="15" customHeight="1" x14ac:dyDescent="0.2">
      <c r="A10" s="201" t="s">
        <v>65</v>
      </c>
      <c r="B10" s="42">
        <v>3479</v>
      </c>
      <c r="C10" s="217">
        <v>4976</v>
      </c>
    </row>
    <row r="11" spans="1:3" ht="15" customHeight="1" x14ac:dyDescent="0.2">
      <c r="A11" s="149" t="s">
        <v>60</v>
      </c>
      <c r="B11" s="193">
        <v>326</v>
      </c>
      <c r="C11" s="216">
        <v>18083</v>
      </c>
    </row>
    <row r="12" spans="1:3" ht="15" customHeight="1" x14ac:dyDescent="0.2">
      <c r="A12" s="149" t="s">
        <v>61</v>
      </c>
      <c r="B12" s="193">
        <v>122</v>
      </c>
      <c r="C12" s="216">
        <v>59236</v>
      </c>
    </row>
    <row r="13" spans="1:3" ht="15" customHeight="1" x14ac:dyDescent="0.2">
      <c r="A13" s="149" t="s">
        <v>62</v>
      </c>
      <c r="B13" s="193">
        <v>192</v>
      </c>
      <c r="C13" s="216">
        <v>86751</v>
      </c>
    </row>
    <row r="14" spans="1:3" ht="15" customHeight="1" x14ac:dyDescent="0.2">
      <c r="A14" s="149" t="s">
        <v>63</v>
      </c>
      <c r="B14" s="193"/>
      <c r="C14" s="216"/>
    </row>
    <row r="15" spans="1:3" ht="15" customHeight="1" thickBot="1" x14ac:dyDescent="0.25">
      <c r="A15" s="24" t="s">
        <v>4</v>
      </c>
      <c r="B15" s="25">
        <f>SUM(B4:B9,B11:B14)</f>
        <v>5669</v>
      </c>
      <c r="C15" s="232">
        <f>((C4*B4)+(C5*B5)+(C6*B6)+(C7*B7)+(C8*B8)+(C9*B9)+(C11*B11)+(C12*B12)+(C13*B13)+(C14*B14))/B15</f>
        <v>13809.138295995766</v>
      </c>
    </row>
    <row r="16" spans="1:3" ht="15" customHeight="1" x14ac:dyDescent="0.2">
      <c r="A16" s="1"/>
      <c r="B16" s="1"/>
      <c r="C16" s="1"/>
    </row>
    <row r="17" spans="1:3" ht="15" customHeight="1" x14ac:dyDescent="0.2">
      <c r="A17" s="121" t="s">
        <v>561</v>
      </c>
      <c r="B17" s="1"/>
      <c r="C17" s="1"/>
    </row>
    <row r="18" spans="1:3" ht="39" customHeight="1" x14ac:dyDescent="0.2">
      <c r="A18" s="583" t="s">
        <v>561</v>
      </c>
      <c r="B18" s="583"/>
      <c r="C18" s="583"/>
    </row>
    <row r="19" spans="1:3" ht="30" customHeight="1" x14ac:dyDescent="0.2">
      <c r="A19" s="583" t="s">
        <v>561</v>
      </c>
      <c r="B19" s="583"/>
      <c r="C19" s="583"/>
    </row>
    <row r="20" spans="1:3" ht="38.25" customHeight="1" x14ac:dyDescent="0.2">
      <c r="A20" s="584" t="s">
        <v>561</v>
      </c>
      <c r="B20" s="585"/>
      <c r="C20" s="585"/>
    </row>
    <row r="21" spans="1:3" ht="15" customHeight="1" x14ac:dyDescent="0.2"/>
    <row r="22" spans="1:3" ht="15" customHeight="1" x14ac:dyDescent="0.2"/>
    <row r="23" spans="1:3" ht="15" customHeight="1" x14ac:dyDescent="0.2"/>
    <row r="24" spans="1:3" ht="15" customHeight="1" x14ac:dyDescent="0.2"/>
    <row r="25" spans="1:3" ht="15" customHeight="1" x14ac:dyDescent="0.2"/>
  </sheetData>
  <mergeCells count="4">
    <mergeCell ref="A1:C1"/>
    <mergeCell ref="A18:C18"/>
    <mergeCell ref="A20:C20"/>
    <mergeCell ref="A19:C19"/>
  </mergeCells>
  <pageMargins left="0.7" right="0.7" top="0.75" bottom="0.75" header="0.3" footer="0.3"/>
  <pageSetup paperSize="9" scale="96"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4">
    <pageSetUpPr fitToPage="1"/>
  </sheetPr>
  <dimension ref="A1:K131"/>
  <sheetViews>
    <sheetView topLeftCell="A121" zoomScaleNormal="100" workbookViewId="0">
      <selection activeCell="C133" sqref="C133"/>
    </sheetView>
  </sheetViews>
  <sheetFormatPr defaultColWidth="9.140625" defaultRowHeight="12.75" x14ac:dyDescent="0.2"/>
  <cols>
    <col min="1" max="1" width="47.85546875" style="2" customWidth="1"/>
    <col min="2" max="2" width="6.7109375" style="3" customWidth="1"/>
    <col min="3" max="3" width="8.28515625" style="1" customWidth="1"/>
    <col min="4" max="4" width="6.85546875" style="1" customWidth="1"/>
    <col min="5" max="5" width="8.5703125" style="1" customWidth="1"/>
    <col min="6" max="6" width="7.42578125" style="1" customWidth="1"/>
    <col min="7" max="7" width="8.7109375" style="1" customWidth="1"/>
    <col min="8" max="8" width="7" style="1" customWidth="1"/>
    <col min="9" max="16384" width="9.140625" style="1"/>
  </cols>
  <sheetData>
    <row r="1" spans="1:11" ht="25.5" customHeight="1" x14ac:dyDescent="0.2">
      <c r="A1" s="545" t="s">
        <v>360</v>
      </c>
      <c r="B1" s="534"/>
      <c r="C1" s="534"/>
      <c r="D1" s="534"/>
      <c r="E1" s="534"/>
      <c r="F1" s="534"/>
      <c r="G1" s="534"/>
      <c r="H1" s="534"/>
      <c r="I1" s="534"/>
      <c r="J1" s="535"/>
      <c r="K1" s="536"/>
    </row>
    <row r="2" spans="1:11" s="5" customFormat="1" ht="38.25" customHeight="1" x14ac:dyDescent="0.2">
      <c r="A2" s="592" t="s">
        <v>505</v>
      </c>
      <c r="B2" s="49"/>
      <c r="C2" s="591" t="s">
        <v>0</v>
      </c>
      <c r="D2" s="591"/>
      <c r="E2" s="591" t="s">
        <v>2</v>
      </c>
      <c r="F2" s="591"/>
      <c r="G2" s="591" t="s">
        <v>1</v>
      </c>
      <c r="H2" s="591"/>
      <c r="I2" s="589" t="s">
        <v>3</v>
      </c>
      <c r="J2" s="590"/>
      <c r="K2" s="50" t="s">
        <v>4</v>
      </c>
    </row>
    <row r="3" spans="1:11" s="5" customFormat="1" ht="15.75" customHeight="1" thickBot="1" x14ac:dyDescent="0.25">
      <c r="A3" s="593"/>
      <c r="B3" s="44"/>
      <c r="C3" s="45" t="s">
        <v>5</v>
      </c>
      <c r="D3" s="45" t="s">
        <v>6</v>
      </c>
      <c r="E3" s="45" t="s">
        <v>5</v>
      </c>
      <c r="F3" s="45" t="s">
        <v>6</v>
      </c>
      <c r="G3" s="45" t="s">
        <v>5</v>
      </c>
      <c r="H3" s="45" t="s">
        <v>6</v>
      </c>
      <c r="I3" s="113" t="s">
        <v>5</v>
      </c>
      <c r="J3" s="113" t="s">
        <v>6</v>
      </c>
      <c r="K3" s="38"/>
    </row>
    <row r="4" spans="1:11" s="5" customFormat="1" x14ac:dyDescent="0.2">
      <c r="A4" s="159" t="s">
        <v>508</v>
      </c>
      <c r="B4" s="160"/>
      <c r="C4" s="561"/>
      <c r="D4" s="562"/>
      <c r="E4" s="562"/>
      <c r="F4" s="562"/>
      <c r="G4" s="562"/>
      <c r="H4" s="562"/>
      <c r="I4" s="562"/>
      <c r="J4" s="562"/>
      <c r="K4" s="563"/>
    </row>
    <row r="5" spans="1:11" s="5" customFormat="1" x14ac:dyDescent="0.2">
      <c r="A5" s="315" t="s">
        <v>462</v>
      </c>
      <c r="B5" s="316" t="s">
        <v>461</v>
      </c>
      <c r="C5" s="586"/>
      <c r="D5" s="587"/>
      <c r="E5" s="587"/>
      <c r="F5" s="587"/>
      <c r="G5" s="587"/>
      <c r="H5" s="587"/>
      <c r="I5" s="587"/>
      <c r="J5" s="587"/>
      <c r="K5" s="588"/>
    </row>
    <row r="6" spans="1:11" s="5" customFormat="1" x14ac:dyDescent="0.2">
      <c r="A6" s="163" t="s">
        <v>476</v>
      </c>
      <c r="B6" s="317" t="s">
        <v>463</v>
      </c>
      <c r="C6" s="10"/>
      <c r="D6" s="10"/>
      <c r="E6" s="10"/>
      <c r="F6" s="10"/>
      <c r="G6" s="10"/>
      <c r="H6" s="10"/>
      <c r="I6" s="109"/>
      <c r="J6" s="110"/>
      <c r="K6" s="18">
        <f>SUM(C6:J6)</f>
        <v>0</v>
      </c>
    </row>
    <row r="7" spans="1:11" s="5" customFormat="1" x14ac:dyDescent="0.2">
      <c r="A7" s="163" t="s">
        <v>477</v>
      </c>
      <c r="B7" s="317" t="s">
        <v>464</v>
      </c>
      <c r="C7" s="10"/>
      <c r="D7" s="10"/>
      <c r="E7" s="10"/>
      <c r="F7" s="10"/>
      <c r="G7" s="10"/>
      <c r="H7" s="10"/>
      <c r="I7" s="109"/>
      <c r="J7" s="110"/>
      <c r="K7" s="18">
        <f t="shared" ref="K7:K19" si="0">SUM(C7:J7)</f>
        <v>0</v>
      </c>
    </row>
    <row r="8" spans="1:11" s="5" customFormat="1" x14ac:dyDescent="0.2">
      <c r="A8" s="163" t="s">
        <v>478</v>
      </c>
      <c r="B8" s="317" t="s">
        <v>465</v>
      </c>
      <c r="C8" s="10"/>
      <c r="D8" s="10"/>
      <c r="E8" s="10"/>
      <c r="F8" s="10"/>
      <c r="G8" s="10"/>
      <c r="H8" s="10"/>
      <c r="I8" s="109"/>
      <c r="J8" s="110"/>
      <c r="K8" s="18">
        <f t="shared" si="0"/>
        <v>0</v>
      </c>
    </row>
    <row r="9" spans="1:11" s="5" customFormat="1" x14ac:dyDescent="0.2">
      <c r="A9" s="163" t="s">
        <v>479</v>
      </c>
      <c r="B9" s="317" t="s">
        <v>466</v>
      </c>
      <c r="C9" s="10"/>
      <c r="D9" s="10"/>
      <c r="E9" s="10"/>
      <c r="F9" s="10"/>
      <c r="G9" s="10"/>
      <c r="H9" s="10"/>
      <c r="I9" s="109"/>
      <c r="J9" s="110"/>
      <c r="K9" s="18">
        <f t="shared" si="0"/>
        <v>0</v>
      </c>
    </row>
    <row r="10" spans="1:11" s="5" customFormat="1" x14ac:dyDescent="0.2">
      <c r="A10" s="163" t="s">
        <v>480</v>
      </c>
      <c r="B10" s="317" t="s">
        <v>467</v>
      </c>
      <c r="C10" s="10"/>
      <c r="D10" s="10"/>
      <c r="E10" s="10"/>
      <c r="F10" s="10"/>
      <c r="G10" s="10"/>
      <c r="H10" s="10"/>
      <c r="I10" s="109"/>
      <c r="J10" s="110"/>
      <c r="K10" s="18">
        <f t="shared" si="0"/>
        <v>0</v>
      </c>
    </row>
    <row r="11" spans="1:11" s="5" customFormat="1" x14ac:dyDescent="0.2">
      <c r="A11" s="163" t="s">
        <v>481</v>
      </c>
      <c r="B11" s="317" t="s">
        <v>468</v>
      </c>
      <c r="C11" s="10"/>
      <c r="D11" s="10"/>
      <c r="E11" s="10"/>
      <c r="F11" s="10"/>
      <c r="G11" s="10"/>
      <c r="H11" s="10"/>
      <c r="I11" s="109"/>
      <c r="J11" s="110"/>
      <c r="K11" s="18">
        <f t="shared" si="0"/>
        <v>0</v>
      </c>
    </row>
    <row r="12" spans="1:11" s="5" customFormat="1" x14ac:dyDescent="0.2">
      <c r="A12" s="163" t="s">
        <v>475</v>
      </c>
      <c r="B12" s="317" t="s">
        <v>469</v>
      </c>
      <c r="C12" s="10"/>
      <c r="D12" s="10"/>
      <c r="E12" s="10"/>
      <c r="F12" s="10"/>
      <c r="G12" s="10"/>
      <c r="H12" s="10"/>
      <c r="I12" s="109"/>
      <c r="J12" s="110"/>
      <c r="K12" s="18">
        <f t="shared" si="0"/>
        <v>0</v>
      </c>
    </row>
    <row r="13" spans="1:11" s="5" customFormat="1" x14ac:dyDescent="0.2">
      <c r="A13" s="163" t="s">
        <v>482</v>
      </c>
      <c r="B13" s="317" t="s">
        <v>470</v>
      </c>
      <c r="C13" s="10">
        <v>127</v>
      </c>
      <c r="D13" s="10">
        <v>34</v>
      </c>
      <c r="E13" s="10"/>
      <c r="F13" s="10"/>
      <c r="G13" s="10">
        <v>102</v>
      </c>
      <c r="H13" s="10">
        <v>76</v>
      </c>
      <c r="I13" s="109">
        <v>10</v>
      </c>
      <c r="J13" s="110">
        <v>16</v>
      </c>
      <c r="K13" s="18">
        <f t="shared" si="0"/>
        <v>365</v>
      </c>
    </row>
    <row r="14" spans="1:11" s="5" customFormat="1" x14ac:dyDescent="0.2">
      <c r="A14" s="163" t="s">
        <v>483</v>
      </c>
      <c r="B14" s="317" t="s">
        <v>471</v>
      </c>
      <c r="C14" s="10"/>
      <c r="D14" s="10"/>
      <c r="E14" s="10"/>
      <c r="F14" s="10"/>
      <c r="G14" s="10"/>
      <c r="H14" s="10"/>
      <c r="I14" s="109"/>
      <c r="J14" s="110"/>
      <c r="K14" s="18">
        <f t="shared" si="0"/>
        <v>0</v>
      </c>
    </row>
    <row r="15" spans="1:11" s="5" customFormat="1" x14ac:dyDescent="0.2">
      <c r="A15" s="163" t="s">
        <v>484</v>
      </c>
      <c r="B15" s="317" t="s">
        <v>472</v>
      </c>
      <c r="C15" s="10"/>
      <c r="D15" s="10"/>
      <c r="E15" s="10"/>
      <c r="F15" s="10"/>
      <c r="G15" s="10"/>
      <c r="H15" s="10"/>
      <c r="I15" s="109"/>
      <c r="J15" s="110"/>
      <c r="K15" s="18">
        <f t="shared" si="0"/>
        <v>0</v>
      </c>
    </row>
    <row r="16" spans="1:11" s="5" customFormat="1" x14ac:dyDescent="0.2">
      <c r="A16" s="163" t="s">
        <v>474</v>
      </c>
      <c r="B16" s="317" t="s">
        <v>473</v>
      </c>
      <c r="C16" s="10"/>
      <c r="D16" s="10"/>
      <c r="E16" s="10"/>
      <c r="F16" s="10"/>
      <c r="G16" s="10"/>
      <c r="H16" s="10"/>
      <c r="I16" s="109"/>
      <c r="J16" s="110"/>
      <c r="K16" s="18">
        <f t="shared" si="0"/>
        <v>0</v>
      </c>
    </row>
    <row r="17" spans="1:11" s="5" customFormat="1" x14ac:dyDescent="0.2">
      <c r="A17" s="318" t="s">
        <v>92</v>
      </c>
      <c r="B17" s="319" t="s">
        <v>93</v>
      </c>
      <c r="C17" s="13">
        <f>SUM(C6:C16)</f>
        <v>127</v>
      </c>
      <c r="D17" s="13">
        <f t="shared" ref="D17:J17" si="1">SUM(D6:D16)</f>
        <v>34</v>
      </c>
      <c r="E17" s="13">
        <f t="shared" si="1"/>
        <v>0</v>
      </c>
      <c r="F17" s="13">
        <f t="shared" si="1"/>
        <v>0</v>
      </c>
      <c r="G17" s="13">
        <f t="shared" si="1"/>
        <v>102</v>
      </c>
      <c r="H17" s="13">
        <f t="shared" si="1"/>
        <v>76</v>
      </c>
      <c r="I17" s="13">
        <f t="shared" si="1"/>
        <v>10</v>
      </c>
      <c r="J17" s="13">
        <f t="shared" si="1"/>
        <v>16</v>
      </c>
      <c r="K17" s="18">
        <f>SUM(K6:K16)</f>
        <v>365</v>
      </c>
    </row>
    <row r="18" spans="1:11" s="5" customFormat="1" ht="15" customHeight="1" x14ac:dyDescent="0.2">
      <c r="A18" s="327" t="s">
        <v>606</v>
      </c>
      <c r="B18" s="328" t="s">
        <v>93</v>
      </c>
      <c r="C18" s="109">
        <v>68</v>
      </c>
      <c r="D18" s="109">
        <v>20</v>
      </c>
      <c r="E18" s="109"/>
      <c r="F18" s="109"/>
      <c r="G18" s="109">
        <v>46</v>
      </c>
      <c r="H18" s="109">
        <v>42</v>
      </c>
      <c r="I18" s="109">
        <v>2</v>
      </c>
      <c r="J18" s="109">
        <v>5</v>
      </c>
      <c r="K18" s="20">
        <f t="shared" si="0"/>
        <v>183</v>
      </c>
    </row>
    <row r="19" spans="1:11" s="5" customFormat="1" ht="15" customHeight="1" x14ac:dyDescent="0.2">
      <c r="A19" s="327" t="s">
        <v>607</v>
      </c>
      <c r="B19" s="328" t="s">
        <v>93</v>
      </c>
      <c r="C19" s="90">
        <v>17</v>
      </c>
      <c r="D19" s="90">
        <v>2</v>
      </c>
      <c r="E19" s="90"/>
      <c r="F19" s="90"/>
      <c r="G19" s="90">
        <v>25</v>
      </c>
      <c r="H19" s="90">
        <v>3</v>
      </c>
      <c r="I19" s="90">
        <v>9</v>
      </c>
      <c r="J19" s="90">
        <v>2</v>
      </c>
      <c r="K19" s="20">
        <f t="shared" si="0"/>
        <v>58</v>
      </c>
    </row>
    <row r="20" spans="1:11" s="5" customFormat="1" x14ac:dyDescent="0.2">
      <c r="A20" s="273" t="s">
        <v>552</v>
      </c>
      <c r="B20" s="329"/>
      <c r="C20" s="564"/>
      <c r="D20" s="565"/>
      <c r="E20" s="565"/>
      <c r="F20" s="565"/>
      <c r="G20" s="565"/>
      <c r="H20" s="565"/>
      <c r="I20" s="565"/>
      <c r="J20" s="565"/>
      <c r="K20" s="566"/>
    </row>
    <row r="21" spans="1:11" s="2" customFormat="1" x14ac:dyDescent="0.2">
      <c r="A21" s="315" t="s">
        <v>462</v>
      </c>
      <c r="B21" s="316" t="s">
        <v>461</v>
      </c>
      <c r="C21" s="101"/>
      <c r="D21" s="102"/>
      <c r="E21" s="102"/>
      <c r="F21" s="102"/>
      <c r="G21" s="102"/>
      <c r="H21" s="102"/>
      <c r="I21" s="102"/>
      <c r="J21" s="102"/>
      <c r="K21" s="103"/>
    </row>
    <row r="22" spans="1:11" ht="15" customHeight="1" x14ac:dyDescent="0.2">
      <c r="A22" s="163" t="s">
        <v>476</v>
      </c>
      <c r="B22" s="317" t="s">
        <v>463</v>
      </c>
      <c r="C22" s="10"/>
      <c r="D22" s="10"/>
      <c r="E22" s="10"/>
      <c r="F22" s="10"/>
      <c r="G22" s="10"/>
      <c r="H22" s="10"/>
      <c r="I22" s="109"/>
      <c r="J22" s="110"/>
      <c r="K22" s="18">
        <f>SUM(C22:J22)</f>
        <v>0</v>
      </c>
    </row>
    <row r="23" spans="1:11" x14ac:dyDescent="0.2">
      <c r="A23" s="163" t="s">
        <v>477</v>
      </c>
      <c r="B23" s="317" t="s">
        <v>464</v>
      </c>
      <c r="C23" s="10"/>
      <c r="D23" s="10"/>
      <c r="E23" s="10"/>
      <c r="F23" s="10"/>
      <c r="G23" s="10"/>
      <c r="H23" s="10"/>
      <c r="I23" s="109"/>
      <c r="J23" s="110"/>
      <c r="K23" s="18">
        <f t="shared" ref="K23:K35" si="2">SUM(C23:J23)</f>
        <v>0</v>
      </c>
    </row>
    <row r="24" spans="1:11" x14ac:dyDescent="0.2">
      <c r="A24" s="163" t="s">
        <v>478</v>
      </c>
      <c r="B24" s="317" t="s">
        <v>465</v>
      </c>
      <c r="C24" s="10"/>
      <c r="D24" s="10"/>
      <c r="E24" s="10"/>
      <c r="F24" s="10"/>
      <c r="G24" s="10"/>
      <c r="H24" s="10"/>
      <c r="I24" s="109"/>
      <c r="J24" s="110"/>
      <c r="K24" s="18">
        <f t="shared" si="2"/>
        <v>0</v>
      </c>
    </row>
    <row r="25" spans="1:11" x14ac:dyDescent="0.2">
      <c r="A25" s="163" t="s">
        <v>479</v>
      </c>
      <c r="B25" s="317" t="s">
        <v>466</v>
      </c>
      <c r="C25" s="10">
        <v>56</v>
      </c>
      <c r="D25" s="10">
        <v>41</v>
      </c>
      <c r="E25" s="10"/>
      <c r="F25" s="10"/>
      <c r="G25" s="10">
        <v>40</v>
      </c>
      <c r="H25" s="10">
        <v>40</v>
      </c>
      <c r="I25" s="109">
        <v>2</v>
      </c>
      <c r="J25" s="110">
        <v>2</v>
      </c>
      <c r="K25" s="18">
        <f t="shared" si="2"/>
        <v>181</v>
      </c>
    </row>
    <row r="26" spans="1:11" x14ac:dyDescent="0.2">
      <c r="A26" s="163" t="s">
        <v>480</v>
      </c>
      <c r="B26" s="317" t="s">
        <v>467</v>
      </c>
      <c r="C26" s="10">
        <v>126</v>
      </c>
      <c r="D26" s="10">
        <v>8</v>
      </c>
      <c r="E26" s="10"/>
      <c r="F26" s="10"/>
      <c r="G26" s="10">
        <v>73</v>
      </c>
      <c r="H26" s="10">
        <v>90</v>
      </c>
      <c r="I26" s="109">
        <v>8</v>
      </c>
      <c r="J26" s="110">
        <v>1</v>
      </c>
      <c r="K26" s="18">
        <f t="shared" si="2"/>
        <v>306</v>
      </c>
    </row>
    <row r="27" spans="1:11" x14ac:dyDescent="0.2">
      <c r="A27" s="163" t="s">
        <v>481</v>
      </c>
      <c r="B27" s="317" t="s">
        <v>468</v>
      </c>
      <c r="C27" s="10"/>
      <c r="D27" s="10"/>
      <c r="E27" s="10"/>
      <c r="F27" s="10"/>
      <c r="G27" s="10"/>
      <c r="H27" s="10"/>
      <c r="I27" s="109"/>
      <c r="J27" s="110"/>
      <c r="K27" s="18">
        <f t="shared" si="2"/>
        <v>0</v>
      </c>
    </row>
    <row r="28" spans="1:11" x14ac:dyDescent="0.2">
      <c r="A28" s="163" t="s">
        <v>475</v>
      </c>
      <c r="B28" s="317" t="s">
        <v>469</v>
      </c>
      <c r="C28" s="10">
        <v>15</v>
      </c>
      <c r="D28" s="10">
        <v>10</v>
      </c>
      <c r="E28" s="10"/>
      <c r="F28" s="10"/>
      <c r="G28" s="10">
        <v>26</v>
      </c>
      <c r="H28" s="10">
        <v>10</v>
      </c>
      <c r="I28" s="109"/>
      <c r="J28" s="110"/>
      <c r="K28" s="18">
        <f t="shared" si="2"/>
        <v>61</v>
      </c>
    </row>
    <row r="29" spans="1:11" x14ac:dyDescent="0.2">
      <c r="A29" s="163" t="s">
        <v>482</v>
      </c>
      <c r="B29" s="317" t="s">
        <v>470</v>
      </c>
      <c r="C29" s="10"/>
      <c r="D29" s="10"/>
      <c r="E29" s="10"/>
      <c r="F29" s="10"/>
      <c r="G29" s="10"/>
      <c r="H29" s="10"/>
      <c r="I29" s="109"/>
      <c r="J29" s="110"/>
      <c r="K29" s="18">
        <f t="shared" si="2"/>
        <v>0</v>
      </c>
    </row>
    <row r="30" spans="1:11" x14ac:dyDescent="0.2">
      <c r="A30" s="163" t="s">
        <v>483</v>
      </c>
      <c r="B30" s="317" t="s">
        <v>471</v>
      </c>
      <c r="C30" s="10"/>
      <c r="D30" s="10"/>
      <c r="E30" s="10"/>
      <c r="F30" s="10"/>
      <c r="G30" s="10"/>
      <c r="H30" s="10"/>
      <c r="I30" s="109"/>
      <c r="J30" s="110"/>
      <c r="K30" s="18">
        <f t="shared" si="2"/>
        <v>0</v>
      </c>
    </row>
    <row r="31" spans="1:11" x14ac:dyDescent="0.2">
      <c r="A31" s="163" t="s">
        <v>484</v>
      </c>
      <c r="B31" s="317" t="s">
        <v>472</v>
      </c>
      <c r="C31" s="10"/>
      <c r="D31" s="10"/>
      <c r="E31" s="10"/>
      <c r="F31" s="10"/>
      <c r="G31" s="10"/>
      <c r="H31" s="10"/>
      <c r="I31" s="109"/>
      <c r="J31" s="110"/>
      <c r="K31" s="23">
        <f t="shared" si="2"/>
        <v>0</v>
      </c>
    </row>
    <row r="32" spans="1:11" x14ac:dyDescent="0.2">
      <c r="A32" s="163" t="s">
        <v>474</v>
      </c>
      <c r="B32" s="317" t="s">
        <v>473</v>
      </c>
      <c r="C32" s="10"/>
      <c r="D32" s="10"/>
      <c r="E32" s="10"/>
      <c r="F32" s="10"/>
      <c r="G32" s="10"/>
      <c r="H32" s="10"/>
      <c r="I32" s="109"/>
      <c r="J32" s="110"/>
      <c r="K32" s="23">
        <f t="shared" si="2"/>
        <v>0</v>
      </c>
    </row>
    <row r="33" spans="1:11" x14ac:dyDescent="0.2">
      <c r="A33" s="318" t="s">
        <v>92</v>
      </c>
      <c r="B33" s="319" t="s">
        <v>93</v>
      </c>
      <c r="C33" s="13">
        <f>SUM(C22:C32)</f>
        <v>197</v>
      </c>
      <c r="D33" s="13">
        <f t="shared" ref="D33:J33" si="3">SUM(D22:D32)</f>
        <v>59</v>
      </c>
      <c r="E33" s="13">
        <f t="shared" si="3"/>
        <v>0</v>
      </c>
      <c r="F33" s="13">
        <f t="shared" si="3"/>
        <v>0</v>
      </c>
      <c r="G33" s="13">
        <f t="shared" si="3"/>
        <v>139</v>
      </c>
      <c r="H33" s="13">
        <f t="shared" si="3"/>
        <v>140</v>
      </c>
      <c r="I33" s="13">
        <f t="shared" si="3"/>
        <v>10</v>
      </c>
      <c r="J33" s="13">
        <f t="shared" si="3"/>
        <v>3</v>
      </c>
      <c r="K33" s="23">
        <f>SUM(K22:K32)</f>
        <v>548</v>
      </c>
    </row>
    <row r="34" spans="1:11" ht="15" customHeight="1" x14ac:dyDescent="0.2">
      <c r="A34" s="327" t="s">
        <v>608</v>
      </c>
      <c r="B34" s="328" t="s">
        <v>93</v>
      </c>
      <c r="C34" s="109">
        <v>128</v>
      </c>
      <c r="D34" s="109">
        <v>44</v>
      </c>
      <c r="E34" s="109"/>
      <c r="F34" s="109"/>
      <c r="G34" s="109">
        <v>87</v>
      </c>
      <c r="H34" s="109">
        <v>111</v>
      </c>
      <c r="I34" s="109">
        <v>5</v>
      </c>
      <c r="J34" s="109">
        <v>3</v>
      </c>
      <c r="K34" s="18">
        <f t="shared" si="2"/>
        <v>378</v>
      </c>
    </row>
    <row r="35" spans="1:11" ht="15" customHeight="1" x14ac:dyDescent="0.2">
      <c r="A35" s="327" t="s">
        <v>609</v>
      </c>
      <c r="B35" s="328" t="s">
        <v>93</v>
      </c>
      <c r="C35" s="90">
        <v>83</v>
      </c>
      <c r="D35" s="90">
        <v>3</v>
      </c>
      <c r="E35" s="90"/>
      <c r="F35" s="90"/>
      <c r="G35" s="90">
        <v>46</v>
      </c>
      <c r="H35" s="90">
        <v>12</v>
      </c>
      <c r="I35" s="90">
        <v>10</v>
      </c>
      <c r="J35" s="90">
        <v>0</v>
      </c>
      <c r="K35" s="18">
        <f t="shared" si="2"/>
        <v>154</v>
      </c>
    </row>
    <row r="36" spans="1:11" ht="15" customHeight="1" x14ac:dyDescent="0.2">
      <c r="A36" s="273" t="s">
        <v>553</v>
      </c>
      <c r="B36" s="329"/>
      <c r="C36" s="564"/>
      <c r="D36" s="565"/>
      <c r="E36" s="565"/>
      <c r="F36" s="565"/>
      <c r="G36" s="565"/>
      <c r="H36" s="565"/>
      <c r="I36" s="565"/>
      <c r="J36" s="565"/>
      <c r="K36" s="566"/>
    </row>
    <row r="37" spans="1:11" ht="15" customHeight="1" x14ac:dyDescent="0.2">
      <c r="A37" s="315" t="s">
        <v>462</v>
      </c>
      <c r="B37" s="316" t="s">
        <v>461</v>
      </c>
      <c r="C37" s="101"/>
      <c r="D37" s="102"/>
      <c r="E37" s="102"/>
      <c r="F37" s="102"/>
      <c r="G37" s="102"/>
      <c r="H37" s="102"/>
      <c r="I37" s="102"/>
      <c r="J37" s="102"/>
      <c r="K37" s="103"/>
    </row>
    <row r="38" spans="1:11" ht="15" customHeight="1" x14ac:dyDescent="0.2">
      <c r="A38" s="163" t="s">
        <v>476</v>
      </c>
      <c r="B38" s="317" t="s">
        <v>463</v>
      </c>
      <c r="C38" s="10"/>
      <c r="D38" s="10"/>
      <c r="E38" s="10"/>
      <c r="F38" s="10"/>
      <c r="G38" s="10"/>
      <c r="H38" s="10"/>
      <c r="I38" s="109"/>
      <c r="J38" s="110"/>
      <c r="K38" s="18">
        <f>SUM(C38:J38)</f>
        <v>0</v>
      </c>
    </row>
    <row r="39" spans="1:11" ht="15" customHeight="1" x14ac:dyDescent="0.2">
      <c r="A39" s="163" t="s">
        <v>477</v>
      </c>
      <c r="B39" s="317" t="s">
        <v>464</v>
      </c>
      <c r="C39" s="10"/>
      <c r="D39" s="10"/>
      <c r="E39" s="10"/>
      <c r="F39" s="10"/>
      <c r="G39" s="10"/>
      <c r="H39" s="10"/>
      <c r="I39" s="109"/>
      <c r="J39" s="110"/>
      <c r="K39" s="18">
        <f t="shared" ref="K39:K48" si="4">SUM(C39:J39)</f>
        <v>0</v>
      </c>
    </row>
    <row r="40" spans="1:11" ht="15" customHeight="1" x14ac:dyDescent="0.2">
      <c r="A40" s="163" t="s">
        <v>478</v>
      </c>
      <c r="B40" s="317" t="s">
        <v>465</v>
      </c>
      <c r="C40" s="10">
        <v>139</v>
      </c>
      <c r="D40" s="10">
        <v>0</v>
      </c>
      <c r="E40" s="10"/>
      <c r="F40" s="10"/>
      <c r="G40" s="10">
        <v>64</v>
      </c>
      <c r="H40" s="10">
        <v>0</v>
      </c>
      <c r="I40" s="109">
        <v>0</v>
      </c>
      <c r="J40" s="110">
        <v>5</v>
      </c>
      <c r="K40" s="18">
        <f t="shared" si="4"/>
        <v>208</v>
      </c>
    </row>
    <row r="41" spans="1:11" ht="15" customHeight="1" x14ac:dyDescent="0.2">
      <c r="A41" s="163" t="s">
        <v>479</v>
      </c>
      <c r="B41" s="317" t="s">
        <v>466</v>
      </c>
      <c r="C41" s="10">
        <v>69</v>
      </c>
      <c r="D41" s="10">
        <v>27</v>
      </c>
      <c r="E41" s="10"/>
      <c r="F41" s="10"/>
      <c r="G41" s="10">
        <v>58</v>
      </c>
      <c r="H41" s="10">
        <v>45</v>
      </c>
      <c r="I41" s="109"/>
      <c r="J41" s="110"/>
      <c r="K41" s="18">
        <f t="shared" si="4"/>
        <v>199</v>
      </c>
    </row>
    <row r="42" spans="1:11" ht="15" customHeight="1" x14ac:dyDescent="0.2">
      <c r="A42" s="163" t="s">
        <v>480</v>
      </c>
      <c r="B42" s="317" t="s">
        <v>467</v>
      </c>
      <c r="C42" s="10"/>
      <c r="D42" s="10"/>
      <c r="E42" s="10"/>
      <c r="F42" s="10"/>
      <c r="G42" s="10"/>
      <c r="H42" s="10"/>
      <c r="I42" s="109"/>
      <c r="J42" s="110"/>
      <c r="K42" s="18">
        <f t="shared" si="4"/>
        <v>0</v>
      </c>
    </row>
    <row r="43" spans="1:11" ht="15" customHeight="1" x14ac:dyDescent="0.2">
      <c r="A43" s="163" t="s">
        <v>481</v>
      </c>
      <c r="B43" s="317" t="s">
        <v>468</v>
      </c>
      <c r="C43" s="10"/>
      <c r="D43" s="10"/>
      <c r="E43" s="10"/>
      <c r="F43" s="10"/>
      <c r="G43" s="10"/>
      <c r="H43" s="10"/>
      <c r="I43" s="109"/>
      <c r="J43" s="110"/>
      <c r="K43" s="18">
        <f t="shared" si="4"/>
        <v>0</v>
      </c>
    </row>
    <row r="44" spans="1:11" ht="15" customHeight="1" x14ac:dyDescent="0.2">
      <c r="A44" s="163" t="s">
        <v>475</v>
      </c>
      <c r="B44" s="317" t="s">
        <v>469</v>
      </c>
      <c r="C44" s="10"/>
      <c r="D44" s="10"/>
      <c r="E44" s="10"/>
      <c r="F44" s="10"/>
      <c r="G44" s="10"/>
      <c r="H44" s="10"/>
      <c r="I44" s="109"/>
      <c r="J44" s="110"/>
      <c r="K44" s="18">
        <f t="shared" si="4"/>
        <v>0</v>
      </c>
    </row>
    <row r="45" spans="1:11" ht="15" customHeight="1" x14ac:dyDescent="0.2">
      <c r="A45" s="163" t="s">
        <v>482</v>
      </c>
      <c r="B45" s="317" t="s">
        <v>470</v>
      </c>
      <c r="C45" s="10"/>
      <c r="D45" s="10"/>
      <c r="E45" s="10"/>
      <c r="F45" s="10"/>
      <c r="G45" s="10"/>
      <c r="H45" s="10"/>
      <c r="I45" s="109"/>
      <c r="J45" s="110"/>
      <c r="K45" s="18">
        <f t="shared" si="4"/>
        <v>0</v>
      </c>
    </row>
    <row r="46" spans="1:11" ht="15" customHeight="1" x14ac:dyDescent="0.2">
      <c r="A46" s="163" t="s">
        <v>483</v>
      </c>
      <c r="B46" s="317" t="s">
        <v>471</v>
      </c>
      <c r="C46" s="10"/>
      <c r="D46" s="10"/>
      <c r="E46" s="10"/>
      <c r="F46" s="10"/>
      <c r="G46" s="10"/>
      <c r="H46" s="10"/>
      <c r="I46" s="109"/>
      <c r="J46" s="110"/>
      <c r="K46" s="18">
        <f t="shared" si="4"/>
        <v>0</v>
      </c>
    </row>
    <row r="47" spans="1:11" ht="15" customHeight="1" x14ac:dyDescent="0.2">
      <c r="A47" s="163" t="s">
        <v>484</v>
      </c>
      <c r="B47" s="317" t="s">
        <v>472</v>
      </c>
      <c r="C47" s="10"/>
      <c r="D47" s="10"/>
      <c r="E47" s="10"/>
      <c r="F47" s="10"/>
      <c r="G47" s="10"/>
      <c r="H47" s="10"/>
      <c r="I47" s="109"/>
      <c r="J47" s="110"/>
      <c r="K47" s="23">
        <f t="shared" si="4"/>
        <v>0</v>
      </c>
    </row>
    <row r="48" spans="1:11" ht="15" customHeight="1" x14ac:dyDescent="0.2">
      <c r="A48" s="163" t="s">
        <v>474</v>
      </c>
      <c r="B48" s="317" t="s">
        <v>473</v>
      </c>
      <c r="C48" s="10"/>
      <c r="D48" s="10"/>
      <c r="E48" s="10"/>
      <c r="F48" s="10"/>
      <c r="G48" s="10"/>
      <c r="H48" s="10"/>
      <c r="I48" s="109"/>
      <c r="J48" s="110"/>
      <c r="K48" s="23">
        <f t="shared" si="4"/>
        <v>0</v>
      </c>
    </row>
    <row r="49" spans="1:11" ht="15" customHeight="1" x14ac:dyDescent="0.2">
      <c r="A49" s="318" t="s">
        <v>92</v>
      </c>
      <c r="B49" s="319" t="s">
        <v>93</v>
      </c>
      <c r="C49" s="13">
        <f>SUM(C38:C48)</f>
        <v>208</v>
      </c>
      <c r="D49" s="13">
        <f t="shared" ref="D49:J49" si="5">SUM(D38:D48)</f>
        <v>27</v>
      </c>
      <c r="E49" s="13">
        <f t="shared" si="5"/>
        <v>0</v>
      </c>
      <c r="F49" s="13">
        <f t="shared" si="5"/>
        <v>0</v>
      </c>
      <c r="G49" s="13">
        <f t="shared" si="5"/>
        <v>122</v>
      </c>
      <c r="H49" s="13">
        <f t="shared" si="5"/>
        <v>45</v>
      </c>
      <c r="I49" s="13">
        <f>SUM(I38:I48)</f>
        <v>0</v>
      </c>
      <c r="J49" s="13">
        <f t="shared" si="5"/>
        <v>5</v>
      </c>
      <c r="K49" s="23">
        <f>SUM(K38:K48)</f>
        <v>407</v>
      </c>
    </row>
    <row r="50" spans="1:11" ht="15" customHeight="1" x14ac:dyDescent="0.2">
      <c r="A50" s="327" t="s">
        <v>610</v>
      </c>
      <c r="B50" s="328" t="s">
        <v>93</v>
      </c>
      <c r="C50" s="109">
        <v>149</v>
      </c>
      <c r="D50" s="109">
        <v>18</v>
      </c>
      <c r="E50" s="109"/>
      <c r="F50" s="109"/>
      <c r="G50" s="109">
        <v>94</v>
      </c>
      <c r="H50" s="109">
        <v>31</v>
      </c>
      <c r="I50" s="109">
        <v>0</v>
      </c>
      <c r="J50" s="109">
        <v>3</v>
      </c>
      <c r="K50" s="18">
        <f t="shared" ref="K50:K51" si="6">SUM(C50:J50)</f>
        <v>295</v>
      </c>
    </row>
    <row r="51" spans="1:11" ht="15" customHeight="1" x14ac:dyDescent="0.2">
      <c r="A51" s="327" t="s">
        <v>611</v>
      </c>
      <c r="B51" s="328" t="s">
        <v>93</v>
      </c>
      <c r="C51" s="90">
        <v>95</v>
      </c>
      <c r="D51" s="90">
        <v>0</v>
      </c>
      <c r="E51" s="90"/>
      <c r="F51" s="90"/>
      <c r="G51" s="90">
        <v>41</v>
      </c>
      <c r="H51" s="90">
        <v>2</v>
      </c>
      <c r="I51" s="90">
        <v>0</v>
      </c>
      <c r="J51" s="90">
        <v>0</v>
      </c>
      <c r="K51" s="18">
        <f t="shared" si="6"/>
        <v>138</v>
      </c>
    </row>
    <row r="52" spans="1:11" ht="15" customHeight="1" x14ac:dyDescent="0.2">
      <c r="A52" s="273" t="s">
        <v>554</v>
      </c>
      <c r="B52" s="329"/>
      <c r="C52" s="564"/>
      <c r="D52" s="565"/>
      <c r="E52" s="565"/>
      <c r="F52" s="565"/>
      <c r="G52" s="565"/>
      <c r="H52" s="565"/>
      <c r="I52" s="565"/>
      <c r="J52" s="565"/>
      <c r="K52" s="566"/>
    </row>
    <row r="53" spans="1:11" ht="15" customHeight="1" x14ac:dyDescent="0.2">
      <c r="A53" s="315" t="s">
        <v>462</v>
      </c>
      <c r="B53" s="316" t="s">
        <v>461</v>
      </c>
      <c r="C53" s="101"/>
      <c r="D53" s="102"/>
      <c r="E53" s="102"/>
      <c r="F53" s="102"/>
      <c r="G53" s="102"/>
      <c r="H53" s="102"/>
      <c r="I53" s="102"/>
      <c r="J53" s="102"/>
      <c r="K53" s="103"/>
    </row>
    <row r="54" spans="1:11" ht="15" customHeight="1" x14ac:dyDescent="0.2">
      <c r="A54" s="163" t="s">
        <v>476</v>
      </c>
      <c r="B54" s="317" t="s">
        <v>463</v>
      </c>
      <c r="C54" s="10"/>
      <c r="D54" s="10"/>
      <c r="E54" s="10"/>
      <c r="F54" s="10"/>
      <c r="G54" s="10"/>
      <c r="H54" s="10"/>
      <c r="I54" s="109"/>
      <c r="J54" s="110"/>
      <c r="K54" s="18">
        <f>SUM(C54:J54)</f>
        <v>0</v>
      </c>
    </row>
    <row r="55" spans="1:11" ht="15" customHeight="1" x14ac:dyDescent="0.2">
      <c r="A55" s="163" t="s">
        <v>477</v>
      </c>
      <c r="B55" s="317" t="s">
        <v>464</v>
      </c>
      <c r="C55" s="10"/>
      <c r="D55" s="10"/>
      <c r="E55" s="10"/>
      <c r="F55" s="10"/>
      <c r="G55" s="10"/>
      <c r="H55" s="10"/>
      <c r="I55" s="109"/>
      <c r="J55" s="110"/>
      <c r="K55" s="18">
        <f t="shared" ref="K55:K64" si="7">SUM(C55:J55)</f>
        <v>0</v>
      </c>
    </row>
    <row r="56" spans="1:11" ht="15" customHeight="1" x14ac:dyDescent="0.2">
      <c r="A56" s="163" t="s">
        <v>478</v>
      </c>
      <c r="B56" s="317" t="s">
        <v>465</v>
      </c>
      <c r="C56" s="10"/>
      <c r="D56" s="10"/>
      <c r="E56" s="10"/>
      <c r="F56" s="10"/>
      <c r="G56" s="10"/>
      <c r="H56" s="10"/>
      <c r="I56" s="109"/>
      <c r="J56" s="110"/>
      <c r="K56" s="18">
        <f t="shared" si="7"/>
        <v>0</v>
      </c>
    </row>
    <row r="57" spans="1:11" ht="15" customHeight="1" x14ac:dyDescent="0.2">
      <c r="A57" s="163" t="s">
        <v>479</v>
      </c>
      <c r="B57" s="317" t="s">
        <v>466</v>
      </c>
      <c r="C57" s="10"/>
      <c r="D57" s="10"/>
      <c r="E57" s="10"/>
      <c r="F57" s="10"/>
      <c r="G57" s="10"/>
      <c r="H57" s="10"/>
      <c r="I57" s="109"/>
      <c r="J57" s="110"/>
      <c r="K57" s="18">
        <f t="shared" si="7"/>
        <v>0</v>
      </c>
    </row>
    <row r="58" spans="1:11" ht="15" customHeight="1" x14ac:dyDescent="0.2">
      <c r="A58" s="163" t="s">
        <v>480</v>
      </c>
      <c r="B58" s="317" t="s">
        <v>467</v>
      </c>
      <c r="C58" s="10"/>
      <c r="D58" s="10"/>
      <c r="E58" s="10"/>
      <c r="F58" s="10"/>
      <c r="G58" s="10"/>
      <c r="H58" s="10"/>
      <c r="I58" s="109"/>
      <c r="J58" s="110"/>
      <c r="K58" s="18">
        <f t="shared" si="7"/>
        <v>0</v>
      </c>
    </row>
    <row r="59" spans="1:11" ht="15" customHeight="1" x14ac:dyDescent="0.2">
      <c r="A59" s="163" t="s">
        <v>481</v>
      </c>
      <c r="B59" s="317" t="s">
        <v>468</v>
      </c>
      <c r="C59" s="10"/>
      <c r="D59" s="10"/>
      <c r="E59" s="10"/>
      <c r="F59" s="10"/>
      <c r="G59" s="10"/>
      <c r="H59" s="10"/>
      <c r="I59" s="109"/>
      <c r="J59" s="110"/>
      <c r="K59" s="18">
        <f t="shared" si="7"/>
        <v>0</v>
      </c>
    </row>
    <row r="60" spans="1:11" ht="15" customHeight="1" x14ac:dyDescent="0.2">
      <c r="A60" s="163" t="s">
        <v>475</v>
      </c>
      <c r="B60" s="317" t="s">
        <v>469</v>
      </c>
      <c r="C60" s="10">
        <v>106</v>
      </c>
      <c r="D60" s="10">
        <v>27</v>
      </c>
      <c r="E60" s="10"/>
      <c r="F60" s="10"/>
      <c r="G60" s="10">
        <v>79</v>
      </c>
      <c r="H60" s="10">
        <v>102</v>
      </c>
      <c r="I60" s="109"/>
      <c r="J60" s="110"/>
      <c r="K60" s="18">
        <f t="shared" si="7"/>
        <v>314</v>
      </c>
    </row>
    <row r="61" spans="1:11" ht="15" customHeight="1" x14ac:dyDescent="0.2">
      <c r="A61" s="163" t="s">
        <v>482</v>
      </c>
      <c r="B61" s="317" t="s">
        <v>470</v>
      </c>
      <c r="C61" s="10"/>
      <c r="D61" s="10"/>
      <c r="E61" s="10"/>
      <c r="F61" s="10"/>
      <c r="G61" s="10"/>
      <c r="H61" s="10"/>
      <c r="I61" s="109">
        <v>0</v>
      </c>
      <c r="J61" s="110">
        <v>8</v>
      </c>
      <c r="K61" s="18">
        <f t="shared" si="7"/>
        <v>8</v>
      </c>
    </row>
    <row r="62" spans="1:11" ht="15" customHeight="1" x14ac:dyDescent="0.2">
      <c r="A62" s="163" t="s">
        <v>483</v>
      </c>
      <c r="B62" s="317" t="s">
        <v>471</v>
      </c>
      <c r="C62" s="10"/>
      <c r="D62" s="10"/>
      <c r="E62" s="10"/>
      <c r="F62" s="10"/>
      <c r="G62" s="10"/>
      <c r="H62" s="10"/>
      <c r="I62" s="109"/>
      <c r="J62" s="110"/>
      <c r="K62" s="18">
        <f t="shared" si="7"/>
        <v>0</v>
      </c>
    </row>
    <row r="63" spans="1:11" ht="15" customHeight="1" x14ac:dyDescent="0.2">
      <c r="A63" s="163" t="s">
        <v>484</v>
      </c>
      <c r="B63" s="317" t="s">
        <v>472</v>
      </c>
      <c r="C63" s="10"/>
      <c r="D63" s="10"/>
      <c r="E63" s="10"/>
      <c r="F63" s="10"/>
      <c r="G63" s="10"/>
      <c r="H63" s="10"/>
      <c r="I63" s="109"/>
      <c r="J63" s="110"/>
      <c r="K63" s="23">
        <f t="shared" si="7"/>
        <v>0</v>
      </c>
    </row>
    <row r="64" spans="1:11" ht="15" customHeight="1" x14ac:dyDescent="0.2">
      <c r="A64" s="163" t="s">
        <v>474</v>
      </c>
      <c r="B64" s="317" t="s">
        <v>473</v>
      </c>
      <c r="C64" s="10"/>
      <c r="D64" s="10"/>
      <c r="E64" s="10"/>
      <c r="F64" s="10"/>
      <c r="G64" s="10"/>
      <c r="H64" s="10"/>
      <c r="I64" s="109"/>
      <c r="J64" s="110"/>
      <c r="K64" s="23">
        <f t="shared" si="7"/>
        <v>0</v>
      </c>
    </row>
    <row r="65" spans="1:11" ht="15" customHeight="1" x14ac:dyDescent="0.2">
      <c r="A65" s="318" t="s">
        <v>92</v>
      </c>
      <c r="B65" s="319" t="s">
        <v>93</v>
      </c>
      <c r="C65" s="13">
        <f>SUM(C54:C64)</f>
        <v>106</v>
      </c>
      <c r="D65" s="13">
        <f t="shared" ref="D65:J65" si="8">SUM(D54:D64)</f>
        <v>27</v>
      </c>
      <c r="E65" s="13">
        <f t="shared" si="8"/>
        <v>0</v>
      </c>
      <c r="F65" s="13">
        <f t="shared" si="8"/>
        <v>0</v>
      </c>
      <c r="G65" s="13">
        <f t="shared" si="8"/>
        <v>79</v>
      </c>
      <c r="H65" s="13">
        <f t="shared" si="8"/>
        <v>102</v>
      </c>
      <c r="I65" s="13">
        <f t="shared" si="8"/>
        <v>0</v>
      </c>
      <c r="J65" s="13">
        <f t="shared" si="8"/>
        <v>8</v>
      </c>
      <c r="K65" s="23">
        <f>SUM(K54:K64)</f>
        <v>322</v>
      </c>
    </row>
    <row r="66" spans="1:11" ht="15" customHeight="1" x14ac:dyDescent="0.2">
      <c r="A66" s="327" t="s">
        <v>612</v>
      </c>
      <c r="B66" s="328" t="s">
        <v>93</v>
      </c>
      <c r="C66" s="90">
        <v>20</v>
      </c>
      <c r="D66" s="90">
        <v>1</v>
      </c>
      <c r="E66" s="90"/>
      <c r="F66" s="90"/>
      <c r="G66" s="90">
        <v>13</v>
      </c>
      <c r="H66" s="90">
        <v>27</v>
      </c>
      <c r="I66" s="90">
        <v>0</v>
      </c>
      <c r="J66" s="90">
        <v>1</v>
      </c>
      <c r="K66" s="18">
        <f t="shared" ref="K66:K67" si="9">SUM(C66:J66)</f>
        <v>62</v>
      </c>
    </row>
    <row r="67" spans="1:11" ht="15" customHeight="1" x14ac:dyDescent="0.2">
      <c r="A67" s="327" t="s">
        <v>613</v>
      </c>
      <c r="B67" s="328" t="s">
        <v>93</v>
      </c>
      <c r="C67" s="90">
        <v>41</v>
      </c>
      <c r="D67" s="90">
        <v>2</v>
      </c>
      <c r="E67" s="90"/>
      <c r="F67" s="90"/>
      <c r="G67" s="90">
        <v>45</v>
      </c>
      <c r="H67" s="90">
        <v>13</v>
      </c>
      <c r="I67" s="90">
        <v>0</v>
      </c>
      <c r="J67" s="90">
        <v>2</v>
      </c>
      <c r="K67" s="18">
        <f t="shared" si="9"/>
        <v>103</v>
      </c>
    </row>
    <row r="68" spans="1:11" ht="15" customHeight="1" x14ac:dyDescent="0.2">
      <c r="A68" s="273" t="s">
        <v>555</v>
      </c>
      <c r="B68" s="329"/>
      <c r="C68" s="564"/>
      <c r="D68" s="565"/>
      <c r="E68" s="565"/>
      <c r="F68" s="565"/>
      <c r="G68" s="565"/>
      <c r="H68" s="565"/>
      <c r="I68" s="565"/>
      <c r="J68" s="565"/>
      <c r="K68" s="566"/>
    </row>
    <row r="69" spans="1:11" ht="15" customHeight="1" x14ac:dyDescent="0.2">
      <c r="A69" s="315" t="s">
        <v>462</v>
      </c>
      <c r="B69" s="316" t="s">
        <v>461</v>
      </c>
      <c r="C69" s="101"/>
      <c r="D69" s="102"/>
      <c r="E69" s="102"/>
      <c r="F69" s="102"/>
      <c r="G69" s="102"/>
      <c r="H69" s="102"/>
      <c r="I69" s="102"/>
      <c r="J69" s="102"/>
      <c r="K69" s="103"/>
    </row>
    <row r="70" spans="1:11" ht="15" customHeight="1" x14ac:dyDescent="0.2">
      <c r="A70" s="163" t="s">
        <v>476</v>
      </c>
      <c r="B70" s="317" t="s">
        <v>463</v>
      </c>
      <c r="C70" s="10"/>
      <c r="D70" s="10"/>
      <c r="E70" s="10"/>
      <c r="F70" s="10"/>
      <c r="G70" s="10"/>
      <c r="H70" s="10"/>
      <c r="I70" s="109"/>
      <c r="J70" s="110"/>
      <c r="K70" s="18">
        <f>SUM(C70:J70)</f>
        <v>0</v>
      </c>
    </row>
    <row r="71" spans="1:11" ht="15" customHeight="1" x14ac:dyDescent="0.2">
      <c r="A71" s="163" t="s">
        <v>477</v>
      </c>
      <c r="B71" s="317" t="s">
        <v>464</v>
      </c>
      <c r="C71" s="10">
        <v>104</v>
      </c>
      <c r="D71" s="10">
        <v>110</v>
      </c>
      <c r="E71" s="10"/>
      <c r="F71" s="10"/>
      <c r="G71" s="10">
        <v>25</v>
      </c>
      <c r="H71" s="10">
        <v>0</v>
      </c>
      <c r="I71" s="109">
        <v>0</v>
      </c>
      <c r="J71" s="110">
        <v>1</v>
      </c>
      <c r="K71" s="18">
        <f t="shared" ref="K71:K80" si="10">SUM(C71:J71)</f>
        <v>240</v>
      </c>
    </row>
    <row r="72" spans="1:11" ht="15" customHeight="1" x14ac:dyDescent="0.2">
      <c r="A72" s="163" t="s">
        <v>478</v>
      </c>
      <c r="B72" s="317" t="s">
        <v>465</v>
      </c>
      <c r="C72" s="10">
        <v>78</v>
      </c>
      <c r="D72" s="10">
        <v>0</v>
      </c>
      <c r="E72" s="10"/>
      <c r="F72" s="10"/>
      <c r="G72" s="10"/>
      <c r="H72" s="10"/>
      <c r="I72" s="109"/>
      <c r="J72" s="110"/>
      <c r="K72" s="18">
        <f t="shared" si="10"/>
        <v>78</v>
      </c>
    </row>
    <row r="73" spans="1:11" ht="15" customHeight="1" x14ac:dyDescent="0.2">
      <c r="A73" s="163" t="s">
        <v>479</v>
      </c>
      <c r="B73" s="317" t="s">
        <v>466</v>
      </c>
      <c r="C73" s="10"/>
      <c r="D73" s="10"/>
      <c r="E73" s="10"/>
      <c r="F73" s="10"/>
      <c r="G73" s="10"/>
      <c r="H73" s="10"/>
      <c r="I73" s="109"/>
      <c r="J73" s="110"/>
      <c r="K73" s="18">
        <f t="shared" si="10"/>
        <v>0</v>
      </c>
    </row>
    <row r="74" spans="1:11" ht="15" customHeight="1" x14ac:dyDescent="0.2">
      <c r="A74" s="163" t="s">
        <v>480</v>
      </c>
      <c r="B74" s="317" t="s">
        <v>467</v>
      </c>
      <c r="C74" s="10"/>
      <c r="D74" s="10"/>
      <c r="E74" s="10"/>
      <c r="F74" s="10"/>
      <c r="G74" s="10">
        <v>10</v>
      </c>
      <c r="H74" s="10">
        <v>66</v>
      </c>
      <c r="I74" s="109"/>
      <c r="J74" s="110"/>
      <c r="K74" s="18">
        <f t="shared" si="10"/>
        <v>76</v>
      </c>
    </row>
    <row r="75" spans="1:11" ht="15" customHeight="1" x14ac:dyDescent="0.2">
      <c r="A75" s="163" t="s">
        <v>481</v>
      </c>
      <c r="B75" s="317" t="s">
        <v>468</v>
      </c>
      <c r="C75" s="10"/>
      <c r="D75" s="10"/>
      <c r="E75" s="10"/>
      <c r="F75" s="10"/>
      <c r="G75" s="10"/>
      <c r="H75" s="10"/>
      <c r="I75" s="109"/>
      <c r="J75" s="110"/>
      <c r="K75" s="18">
        <f t="shared" si="10"/>
        <v>0</v>
      </c>
    </row>
    <row r="76" spans="1:11" ht="15" customHeight="1" x14ac:dyDescent="0.2">
      <c r="A76" s="163" t="s">
        <v>475</v>
      </c>
      <c r="B76" s="317" t="s">
        <v>469</v>
      </c>
      <c r="C76" s="10"/>
      <c r="D76" s="10"/>
      <c r="E76" s="10"/>
      <c r="F76" s="10"/>
      <c r="G76" s="10"/>
      <c r="H76" s="10"/>
      <c r="I76" s="109"/>
      <c r="J76" s="110"/>
      <c r="K76" s="18">
        <f t="shared" si="10"/>
        <v>0</v>
      </c>
    </row>
    <row r="77" spans="1:11" ht="15" customHeight="1" x14ac:dyDescent="0.2">
      <c r="A77" s="163" t="s">
        <v>482</v>
      </c>
      <c r="B77" s="317" t="s">
        <v>470</v>
      </c>
      <c r="C77" s="10"/>
      <c r="D77" s="10"/>
      <c r="E77" s="10"/>
      <c r="F77" s="10"/>
      <c r="G77" s="10"/>
      <c r="H77" s="10"/>
      <c r="I77" s="109"/>
      <c r="J77" s="110"/>
      <c r="K77" s="18">
        <f t="shared" si="10"/>
        <v>0</v>
      </c>
    </row>
    <row r="78" spans="1:11" ht="15" customHeight="1" x14ac:dyDescent="0.2">
      <c r="A78" s="163" t="s">
        <v>483</v>
      </c>
      <c r="B78" s="317" t="s">
        <v>471</v>
      </c>
      <c r="C78" s="10"/>
      <c r="D78" s="10"/>
      <c r="E78" s="10"/>
      <c r="F78" s="10"/>
      <c r="G78" s="10"/>
      <c r="H78" s="10"/>
      <c r="I78" s="109"/>
      <c r="J78" s="110"/>
      <c r="K78" s="18">
        <f t="shared" si="10"/>
        <v>0</v>
      </c>
    </row>
    <row r="79" spans="1:11" ht="15" customHeight="1" x14ac:dyDescent="0.2">
      <c r="A79" s="163" t="s">
        <v>484</v>
      </c>
      <c r="B79" s="317" t="s">
        <v>472</v>
      </c>
      <c r="C79" s="10">
        <v>75</v>
      </c>
      <c r="D79" s="10">
        <v>36</v>
      </c>
      <c r="E79" s="10"/>
      <c r="F79" s="10"/>
      <c r="G79" s="10"/>
      <c r="H79" s="10"/>
      <c r="I79" s="109"/>
      <c r="J79" s="110"/>
      <c r="K79" s="23">
        <f t="shared" si="10"/>
        <v>111</v>
      </c>
    </row>
    <row r="80" spans="1:11" ht="15" customHeight="1" x14ac:dyDescent="0.2">
      <c r="A80" s="163" t="s">
        <v>474</v>
      </c>
      <c r="B80" s="317" t="s">
        <v>473</v>
      </c>
      <c r="C80" s="10"/>
      <c r="D80" s="10"/>
      <c r="E80" s="10"/>
      <c r="F80" s="10"/>
      <c r="G80" s="10"/>
      <c r="H80" s="10"/>
      <c r="I80" s="109"/>
      <c r="J80" s="110"/>
      <c r="K80" s="23">
        <f t="shared" si="10"/>
        <v>0</v>
      </c>
    </row>
    <row r="81" spans="1:11" ht="15" customHeight="1" x14ac:dyDescent="0.2">
      <c r="A81" s="318" t="s">
        <v>92</v>
      </c>
      <c r="B81" s="319" t="s">
        <v>93</v>
      </c>
      <c r="C81" s="13">
        <f>SUM(C70:C80)</f>
        <v>257</v>
      </c>
      <c r="D81" s="13">
        <f t="shared" ref="D81:J81" si="11">SUM(D70:D80)</f>
        <v>146</v>
      </c>
      <c r="E81" s="13">
        <f t="shared" si="11"/>
        <v>0</v>
      </c>
      <c r="F81" s="13">
        <f t="shared" si="11"/>
        <v>0</v>
      </c>
      <c r="G81" s="13">
        <f t="shared" si="11"/>
        <v>35</v>
      </c>
      <c r="H81" s="13">
        <f t="shared" si="11"/>
        <v>66</v>
      </c>
      <c r="I81" s="13">
        <f t="shared" si="11"/>
        <v>0</v>
      </c>
      <c r="J81" s="13">
        <f t="shared" si="11"/>
        <v>1</v>
      </c>
      <c r="K81" s="23">
        <f>SUM(K70:K80)</f>
        <v>505</v>
      </c>
    </row>
    <row r="82" spans="1:11" ht="15" customHeight="1" x14ac:dyDescent="0.2">
      <c r="A82" s="327" t="s">
        <v>614</v>
      </c>
      <c r="B82" s="328" t="s">
        <v>93</v>
      </c>
      <c r="C82" s="109">
        <v>221</v>
      </c>
      <c r="D82" s="109">
        <v>129</v>
      </c>
      <c r="E82" s="109"/>
      <c r="F82" s="109"/>
      <c r="G82" s="109">
        <v>34</v>
      </c>
      <c r="H82" s="109">
        <v>61</v>
      </c>
      <c r="I82" s="109">
        <v>0</v>
      </c>
      <c r="J82" s="109">
        <v>1</v>
      </c>
      <c r="K82" s="18">
        <f t="shared" ref="K82:K83" si="12">SUM(C82:J82)</f>
        <v>446</v>
      </c>
    </row>
    <row r="83" spans="1:11" ht="15" customHeight="1" x14ac:dyDescent="0.2">
      <c r="A83" s="327" t="s">
        <v>615</v>
      </c>
      <c r="B83" s="328" t="s">
        <v>93</v>
      </c>
      <c r="C83" s="90">
        <v>30</v>
      </c>
      <c r="D83" s="90">
        <v>4</v>
      </c>
      <c r="E83" s="90"/>
      <c r="F83" s="90"/>
      <c r="G83" s="90">
        <v>1</v>
      </c>
      <c r="H83" s="90">
        <v>0</v>
      </c>
      <c r="I83" s="90">
        <v>0</v>
      </c>
      <c r="J83" s="90">
        <v>0</v>
      </c>
      <c r="K83" s="18">
        <f t="shared" si="12"/>
        <v>35</v>
      </c>
    </row>
    <row r="84" spans="1:11" ht="15" customHeight="1" x14ac:dyDescent="0.2">
      <c r="A84" s="273" t="s">
        <v>556</v>
      </c>
      <c r="B84" s="329"/>
      <c r="C84" s="564"/>
      <c r="D84" s="565"/>
      <c r="E84" s="565"/>
      <c r="F84" s="565"/>
      <c r="G84" s="565"/>
      <c r="H84" s="565"/>
      <c r="I84" s="565"/>
      <c r="J84" s="565"/>
      <c r="K84" s="566"/>
    </row>
    <row r="85" spans="1:11" ht="15" customHeight="1" x14ac:dyDescent="0.2">
      <c r="A85" s="315" t="s">
        <v>462</v>
      </c>
      <c r="B85" s="316" t="s">
        <v>461</v>
      </c>
      <c r="C85" s="101"/>
      <c r="D85" s="102"/>
      <c r="E85" s="102"/>
      <c r="F85" s="102"/>
      <c r="G85" s="102"/>
      <c r="H85" s="102"/>
      <c r="I85" s="102"/>
      <c r="J85" s="102"/>
      <c r="K85" s="103"/>
    </row>
    <row r="86" spans="1:11" ht="15" customHeight="1" x14ac:dyDescent="0.2">
      <c r="A86" s="163" t="s">
        <v>476</v>
      </c>
      <c r="B86" s="317" t="s">
        <v>463</v>
      </c>
      <c r="C86" s="10"/>
      <c r="D86" s="10"/>
      <c r="E86" s="10"/>
      <c r="F86" s="10"/>
      <c r="G86" s="10"/>
      <c r="H86" s="10"/>
      <c r="I86" s="109"/>
      <c r="J86" s="110"/>
      <c r="K86" s="18">
        <f>SUM(C86:J86)</f>
        <v>0</v>
      </c>
    </row>
    <row r="87" spans="1:11" ht="15" customHeight="1" x14ac:dyDescent="0.2">
      <c r="A87" s="163" t="s">
        <v>477</v>
      </c>
      <c r="B87" s="317" t="s">
        <v>464</v>
      </c>
      <c r="C87" s="10"/>
      <c r="D87" s="10"/>
      <c r="E87" s="10"/>
      <c r="F87" s="10"/>
      <c r="G87" s="10"/>
      <c r="H87" s="10"/>
      <c r="I87" s="109"/>
      <c r="J87" s="110"/>
      <c r="K87" s="18">
        <f t="shared" ref="K87:K96" si="13">SUM(C87:J87)</f>
        <v>0</v>
      </c>
    </row>
    <row r="88" spans="1:11" ht="15" customHeight="1" x14ac:dyDescent="0.2">
      <c r="A88" s="163" t="s">
        <v>478</v>
      </c>
      <c r="B88" s="317" t="s">
        <v>465</v>
      </c>
      <c r="C88" s="10"/>
      <c r="D88" s="10"/>
      <c r="E88" s="10"/>
      <c r="F88" s="10"/>
      <c r="G88" s="10"/>
      <c r="H88" s="10"/>
      <c r="I88" s="109"/>
      <c r="J88" s="110"/>
      <c r="K88" s="18">
        <f t="shared" si="13"/>
        <v>0</v>
      </c>
    </row>
    <row r="89" spans="1:11" ht="15" customHeight="1" x14ac:dyDescent="0.2">
      <c r="A89" s="163" t="s">
        <v>479</v>
      </c>
      <c r="B89" s="317" t="s">
        <v>466</v>
      </c>
      <c r="C89" s="10"/>
      <c r="D89" s="10"/>
      <c r="E89" s="10"/>
      <c r="F89" s="10"/>
      <c r="G89" s="10"/>
      <c r="H89" s="10"/>
      <c r="I89" s="109"/>
      <c r="J89" s="110"/>
      <c r="K89" s="18">
        <f t="shared" si="13"/>
        <v>0</v>
      </c>
    </row>
    <row r="90" spans="1:11" ht="15" customHeight="1" x14ac:dyDescent="0.2">
      <c r="A90" s="163" t="s">
        <v>480</v>
      </c>
      <c r="B90" s="317" t="s">
        <v>467</v>
      </c>
      <c r="C90" s="10"/>
      <c r="D90" s="10"/>
      <c r="E90" s="10"/>
      <c r="F90" s="10"/>
      <c r="G90" s="10"/>
      <c r="H90" s="10"/>
      <c r="I90" s="109"/>
      <c r="J90" s="110"/>
      <c r="K90" s="18">
        <f t="shared" si="13"/>
        <v>0</v>
      </c>
    </row>
    <row r="91" spans="1:11" ht="15" customHeight="1" x14ac:dyDescent="0.2">
      <c r="A91" s="163" t="s">
        <v>481</v>
      </c>
      <c r="B91" s="317" t="s">
        <v>468</v>
      </c>
      <c r="C91" s="10"/>
      <c r="D91" s="10"/>
      <c r="E91" s="10"/>
      <c r="F91" s="10"/>
      <c r="G91" s="10"/>
      <c r="H91" s="10"/>
      <c r="I91" s="109"/>
      <c r="J91" s="110"/>
      <c r="K91" s="18">
        <f t="shared" si="13"/>
        <v>0</v>
      </c>
    </row>
    <row r="92" spans="1:11" ht="15" customHeight="1" x14ac:dyDescent="0.2">
      <c r="A92" s="163" t="s">
        <v>475</v>
      </c>
      <c r="B92" s="317" t="s">
        <v>469</v>
      </c>
      <c r="C92" s="10"/>
      <c r="D92" s="10"/>
      <c r="E92" s="10"/>
      <c r="F92" s="10"/>
      <c r="G92" s="10"/>
      <c r="H92" s="10"/>
      <c r="I92" s="109"/>
      <c r="J92" s="110"/>
      <c r="K92" s="18">
        <f t="shared" si="13"/>
        <v>0</v>
      </c>
    </row>
    <row r="93" spans="1:11" ht="15" customHeight="1" x14ac:dyDescent="0.2">
      <c r="A93" s="163" t="s">
        <v>482</v>
      </c>
      <c r="B93" s="317" t="s">
        <v>470</v>
      </c>
      <c r="C93" s="10">
        <v>25</v>
      </c>
      <c r="D93" s="10">
        <v>49</v>
      </c>
      <c r="E93" s="10"/>
      <c r="F93" s="10"/>
      <c r="G93" s="10"/>
      <c r="H93" s="10"/>
      <c r="I93" s="109"/>
      <c r="J93" s="110"/>
      <c r="K93" s="18">
        <f t="shared" si="13"/>
        <v>74</v>
      </c>
    </row>
    <row r="94" spans="1:11" ht="15" customHeight="1" x14ac:dyDescent="0.2">
      <c r="A94" s="163" t="s">
        <v>483</v>
      </c>
      <c r="B94" s="317" t="s">
        <v>471</v>
      </c>
      <c r="C94" s="10"/>
      <c r="D94" s="10"/>
      <c r="E94" s="10"/>
      <c r="F94" s="10"/>
      <c r="G94" s="10"/>
      <c r="H94" s="10"/>
      <c r="I94" s="109"/>
      <c r="J94" s="110"/>
      <c r="K94" s="18">
        <f t="shared" si="13"/>
        <v>0</v>
      </c>
    </row>
    <row r="95" spans="1:11" ht="15" customHeight="1" x14ac:dyDescent="0.2">
      <c r="A95" s="163" t="s">
        <v>484</v>
      </c>
      <c r="B95" s="317" t="s">
        <v>472</v>
      </c>
      <c r="C95" s="10"/>
      <c r="D95" s="10"/>
      <c r="E95" s="10"/>
      <c r="F95" s="10"/>
      <c r="G95" s="10"/>
      <c r="H95" s="10"/>
      <c r="I95" s="109"/>
      <c r="J95" s="110"/>
      <c r="K95" s="23">
        <f t="shared" si="13"/>
        <v>0</v>
      </c>
    </row>
    <row r="96" spans="1:11" ht="15" customHeight="1" x14ac:dyDescent="0.2">
      <c r="A96" s="163" t="s">
        <v>474</v>
      </c>
      <c r="B96" s="317" t="s">
        <v>473</v>
      </c>
      <c r="C96" s="10">
        <v>46</v>
      </c>
      <c r="D96" s="10">
        <v>25</v>
      </c>
      <c r="E96" s="10"/>
      <c r="F96" s="10"/>
      <c r="G96" s="10">
        <v>42</v>
      </c>
      <c r="H96" s="10">
        <v>0</v>
      </c>
      <c r="I96" s="109"/>
      <c r="J96" s="110"/>
      <c r="K96" s="23">
        <f t="shared" si="13"/>
        <v>113</v>
      </c>
    </row>
    <row r="97" spans="1:11" ht="15" customHeight="1" x14ac:dyDescent="0.2">
      <c r="A97" s="318" t="s">
        <v>92</v>
      </c>
      <c r="B97" s="319" t="s">
        <v>93</v>
      </c>
      <c r="C97" s="13">
        <f>SUM(C86:C96)</f>
        <v>71</v>
      </c>
      <c r="D97" s="13">
        <f t="shared" ref="D97:J97" si="14">SUM(D86:D96)</f>
        <v>74</v>
      </c>
      <c r="E97" s="13">
        <f t="shared" si="14"/>
        <v>0</v>
      </c>
      <c r="F97" s="13">
        <f t="shared" si="14"/>
        <v>0</v>
      </c>
      <c r="G97" s="13">
        <f t="shared" si="14"/>
        <v>42</v>
      </c>
      <c r="H97" s="13">
        <f t="shared" si="14"/>
        <v>0</v>
      </c>
      <c r="I97" s="13">
        <f t="shared" si="14"/>
        <v>0</v>
      </c>
      <c r="J97" s="13">
        <f t="shared" si="14"/>
        <v>0</v>
      </c>
      <c r="K97" s="23">
        <f>SUM(K86:K96)</f>
        <v>187</v>
      </c>
    </row>
    <row r="98" spans="1:11" ht="15" customHeight="1" x14ac:dyDescent="0.2">
      <c r="A98" s="327" t="s">
        <v>616</v>
      </c>
      <c r="B98" s="328" t="s">
        <v>93</v>
      </c>
      <c r="C98" s="109">
        <v>38</v>
      </c>
      <c r="D98" s="109">
        <v>34</v>
      </c>
      <c r="E98" s="109"/>
      <c r="F98" s="109"/>
      <c r="G98" s="109">
        <v>28</v>
      </c>
      <c r="H98" s="109"/>
      <c r="I98" s="109"/>
      <c r="J98" s="109"/>
      <c r="K98" s="18">
        <f t="shared" ref="K98:K99" si="15">SUM(C98:J98)</f>
        <v>100</v>
      </c>
    </row>
    <row r="99" spans="1:11" ht="15" customHeight="1" x14ac:dyDescent="0.2">
      <c r="A99" s="327" t="s">
        <v>617</v>
      </c>
      <c r="B99" s="328" t="s">
        <v>93</v>
      </c>
      <c r="C99" s="90">
        <v>3</v>
      </c>
      <c r="D99" s="90">
        <v>1</v>
      </c>
      <c r="E99" s="90"/>
      <c r="F99" s="90"/>
      <c r="G99" s="90">
        <v>2</v>
      </c>
      <c r="H99" s="90"/>
      <c r="I99" s="90"/>
      <c r="J99" s="90"/>
      <c r="K99" s="18">
        <f t="shared" si="15"/>
        <v>6</v>
      </c>
    </row>
    <row r="100" spans="1:11" ht="15" customHeight="1" x14ac:dyDescent="0.2">
      <c r="A100" s="273" t="s">
        <v>600</v>
      </c>
      <c r="B100" s="329"/>
      <c r="C100" s="564"/>
      <c r="D100" s="565"/>
      <c r="E100" s="565"/>
      <c r="F100" s="565"/>
      <c r="G100" s="565"/>
      <c r="H100" s="565"/>
      <c r="I100" s="565"/>
      <c r="J100" s="565"/>
      <c r="K100" s="566"/>
    </row>
    <row r="101" spans="1:11" ht="15" customHeight="1" x14ac:dyDescent="0.2">
      <c r="A101" s="315" t="s">
        <v>462</v>
      </c>
      <c r="B101" s="316" t="s">
        <v>461</v>
      </c>
      <c r="C101" s="101"/>
      <c r="D101" s="102"/>
      <c r="E101" s="102"/>
      <c r="F101" s="102"/>
      <c r="G101" s="102"/>
      <c r="H101" s="102"/>
      <c r="I101" s="102"/>
      <c r="J101" s="102"/>
      <c r="K101" s="103"/>
    </row>
    <row r="102" spans="1:11" ht="15" customHeight="1" x14ac:dyDescent="0.2">
      <c r="A102" s="163" t="s">
        <v>476</v>
      </c>
      <c r="B102" s="317" t="s">
        <v>463</v>
      </c>
      <c r="C102" s="10"/>
      <c r="D102" s="10"/>
      <c r="E102" s="10"/>
      <c r="F102" s="10"/>
      <c r="G102" s="10"/>
      <c r="H102" s="10"/>
      <c r="I102" s="109"/>
      <c r="J102" s="110"/>
      <c r="K102" s="18">
        <f>SUM(C102:J102)</f>
        <v>0</v>
      </c>
    </row>
    <row r="103" spans="1:11" ht="15" customHeight="1" x14ac:dyDescent="0.2">
      <c r="A103" s="163" t="s">
        <v>477</v>
      </c>
      <c r="B103" s="317" t="s">
        <v>464</v>
      </c>
      <c r="C103" s="10"/>
      <c r="D103" s="10"/>
      <c r="E103" s="10"/>
      <c r="F103" s="10"/>
      <c r="G103" s="10"/>
      <c r="H103" s="10"/>
      <c r="I103" s="109"/>
      <c r="J103" s="110"/>
      <c r="K103" s="18">
        <f t="shared" ref="K103:K112" si="16">SUM(C103:J103)</f>
        <v>0</v>
      </c>
    </row>
    <row r="104" spans="1:11" ht="15" customHeight="1" x14ac:dyDescent="0.2">
      <c r="A104" s="163" t="s">
        <v>478</v>
      </c>
      <c r="B104" s="317" t="s">
        <v>465</v>
      </c>
      <c r="C104" s="10"/>
      <c r="D104" s="10"/>
      <c r="E104" s="10"/>
      <c r="F104" s="10"/>
      <c r="G104" s="10"/>
      <c r="H104" s="10"/>
      <c r="I104" s="109"/>
      <c r="J104" s="110"/>
      <c r="K104" s="18">
        <f t="shared" si="16"/>
        <v>0</v>
      </c>
    </row>
    <row r="105" spans="1:11" ht="15" customHeight="1" x14ac:dyDescent="0.2">
      <c r="A105" s="163" t="s">
        <v>479</v>
      </c>
      <c r="B105" s="317" t="s">
        <v>466</v>
      </c>
      <c r="C105" s="10"/>
      <c r="D105" s="10"/>
      <c r="E105" s="10"/>
      <c r="F105" s="10"/>
      <c r="G105" s="10"/>
      <c r="H105" s="10"/>
      <c r="I105" s="109"/>
      <c r="J105" s="110"/>
      <c r="K105" s="18">
        <f t="shared" si="16"/>
        <v>0</v>
      </c>
    </row>
    <row r="106" spans="1:11" ht="15" customHeight="1" x14ac:dyDescent="0.2">
      <c r="A106" s="163" t="s">
        <v>480</v>
      </c>
      <c r="B106" s="317" t="s">
        <v>467</v>
      </c>
      <c r="C106" s="10"/>
      <c r="D106" s="10"/>
      <c r="E106" s="10"/>
      <c r="F106" s="10"/>
      <c r="G106" s="10"/>
      <c r="H106" s="10"/>
      <c r="I106" s="109"/>
      <c r="J106" s="110"/>
      <c r="K106" s="18">
        <f t="shared" si="16"/>
        <v>0</v>
      </c>
    </row>
    <row r="107" spans="1:11" ht="15" customHeight="1" x14ac:dyDescent="0.2">
      <c r="A107" s="163" t="s">
        <v>481</v>
      </c>
      <c r="B107" s="317" t="s">
        <v>468</v>
      </c>
      <c r="C107" s="10"/>
      <c r="D107" s="10"/>
      <c r="E107" s="10"/>
      <c r="F107" s="10"/>
      <c r="G107" s="10"/>
      <c r="H107" s="10"/>
      <c r="I107" s="109"/>
      <c r="J107" s="110"/>
      <c r="K107" s="18">
        <f t="shared" si="16"/>
        <v>0</v>
      </c>
    </row>
    <row r="108" spans="1:11" ht="15" customHeight="1" x14ac:dyDescent="0.2">
      <c r="A108" s="163" t="s">
        <v>475</v>
      </c>
      <c r="B108" s="317" t="s">
        <v>469</v>
      </c>
      <c r="C108" s="10"/>
      <c r="D108" s="10"/>
      <c r="E108" s="10"/>
      <c r="F108" s="10"/>
      <c r="G108" s="10"/>
      <c r="H108" s="10"/>
      <c r="I108" s="109"/>
      <c r="J108" s="110"/>
      <c r="K108" s="18">
        <f t="shared" si="16"/>
        <v>0</v>
      </c>
    </row>
    <row r="109" spans="1:11" ht="15" customHeight="1" x14ac:dyDescent="0.2">
      <c r="A109" s="163" t="s">
        <v>482</v>
      </c>
      <c r="B109" s="317" t="s">
        <v>470</v>
      </c>
      <c r="C109" s="10"/>
      <c r="D109" s="10"/>
      <c r="E109" s="10"/>
      <c r="F109" s="10"/>
      <c r="G109" s="10"/>
      <c r="H109" s="10"/>
      <c r="I109" s="109">
        <v>3</v>
      </c>
      <c r="J109" s="110">
        <v>0</v>
      </c>
      <c r="K109" s="18">
        <f t="shared" si="16"/>
        <v>3</v>
      </c>
    </row>
    <row r="110" spans="1:11" ht="15" customHeight="1" x14ac:dyDescent="0.2">
      <c r="A110" s="163" t="s">
        <v>483</v>
      </c>
      <c r="B110" s="317" t="s">
        <v>471</v>
      </c>
      <c r="C110" s="10"/>
      <c r="D110" s="10"/>
      <c r="E110" s="10"/>
      <c r="F110" s="10"/>
      <c r="G110" s="10"/>
      <c r="H110" s="10"/>
      <c r="I110" s="109"/>
      <c r="J110" s="110"/>
      <c r="K110" s="18">
        <f t="shared" si="16"/>
        <v>0</v>
      </c>
    </row>
    <row r="111" spans="1:11" ht="15" customHeight="1" x14ac:dyDescent="0.2">
      <c r="A111" s="163" t="s">
        <v>484</v>
      </c>
      <c r="B111" s="317" t="s">
        <v>472</v>
      </c>
      <c r="C111" s="10"/>
      <c r="D111" s="10"/>
      <c r="E111" s="10"/>
      <c r="F111" s="10"/>
      <c r="G111" s="10"/>
      <c r="H111" s="10"/>
      <c r="I111" s="109"/>
      <c r="J111" s="110"/>
      <c r="K111" s="23">
        <f t="shared" si="16"/>
        <v>0</v>
      </c>
    </row>
    <row r="112" spans="1:11" ht="15" customHeight="1" x14ac:dyDescent="0.2">
      <c r="A112" s="163" t="s">
        <v>474</v>
      </c>
      <c r="B112" s="317" t="s">
        <v>473</v>
      </c>
      <c r="C112" s="10"/>
      <c r="D112" s="10"/>
      <c r="E112" s="10"/>
      <c r="F112" s="10"/>
      <c r="G112" s="10"/>
      <c r="H112" s="10"/>
      <c r="I112" s="109"/>
      <c r="J112" s="110"/>
      <c r="K112" s="23">
        <f t="shared" si="16"/>
        <v>0</v>
      </c>
    </row>
    <row r="113" spans="1:11" ht="15" customHeight="1" x14ac:dyDescent="0.2">
      <c r="A113" s="318" t="s">
        <v>92</v>
      </c>
      <c r="B113" s="319" t="s">
        <v>93</v>
      </c>
      <c r="C113" s="13">
        <f>SUM(C102:C112)</f>
        <v>0</v>
      </c>
      <c r="D113" s="13">
        <f t="shared" ref="D113:J113" si="17">SUM(D102:D112)</f>
        <v>0</v>
      </c>
      <c r="E113" s="13">
        <f t="shared" si="17"/>
        <v>0</v>
      </c>
      <c r="F113" s="13">
        <f t="shared" si="17"/>
        <v>0</v>
      </c>
      <c r="G113" s="13">
        <f t="shared" si="17"/>
        <v>0</v>
      </c>
      <c r="H113" s="13">
        <f t="shared" si="17"/>
        <v>0</v>
      </c>
      <c r="I113" s="13">
        <f t="shared" si="17"/>
        <v>3</v>
      </c>
      <c r="J113" s="13">
        <f t="shared" si="17"/>
        <v>0</v>
      </c>
      <c r="K113" s="23">
        <f>SUM(K102:K112)</f>
        <v>3</v>
      </c>
    </row>
    <row r="114" spans="1:11" ht="15" customHeight="1" x14ac:dyDescent="0.2">
      <c r="A114" s="327" t="s">
        <v>619</v>
      </c>
      <c r="B114" s="328" t="s">
        <v>93</v>
      </c>
      <c r="C114" s="109"/>
      <c r="D114" s="109"/>
      <c r="E114" s="109"/>
      <c r="F114" s="109"/>
      <c r="G114" s="109"/>
      <c r="H114" s="109"/>
      <c r="I114" s="109">
        <v>3</v>
      </c>
      <c r="J114" s="109">
        <v>0</v>
      </c>
      <c r="K114" s="18">
        <f t="shared" ref="K114:K115" si="18">SUM(C114:J114)</f>
        <v>3</v>
      </c>
    </row>
    <row r="115" spans="1:11" ht="15" customHeight="1" x14ac:dyDescent="0.2">
      <c r="A115" s="327" t="s">
        <v>620</v>
      </c>
      <c r="B115" s="328" t="s">
        <v>93</v>
      </c>
      <c r="C115" s="90"/>
      <c r="D115" s="90"/>
      <c r="E115" s="90"/>
      <c r="F115" s="90"/>
      <c r="G115" s="90"/>
      <c r="H115" s="90"/>
      <c r="I115" s="90">
        <v>3</v>
      </c>
      <c r="J115" s="90">
        <v>0</v>
      </c>
      <c r="K115" s="18">
        <f t="shared" si="18"/>
        <v>3</v>
      </c>
    </row>
    <row r="116" spans="1:11" ht="15" customHeight="1" x14ac:dyDescent="0.2">
      <c r="A116" s="166" t="s">
        <v>7</v>
      </c>
      <c r="B116" s="320"/>
      <c r="C116" s="564"/>
      <c r="D116" s="565"/>
      <c r="E116" s="565"/>
      <c r="F116" s="565"/>
      <c r="G116" s="565"/>
      <c r="H116" s="565"/>
      <c r="I116" s="565"/>
      <c r="J116" s="565"/>
      <c r="K116" s="566"/>
    </row>
    <row r="117" spans="1:11" x14ac:dyDescent="0.2">
      <c r="A117" s="315" t="s">
        <v>462</v>
      </c>
      <c r="B117" s="316" t="s">
        <v>461</v>
      </c>
      <c r="C117" s="567"/>
      <c r="D117" s="568"/>
      <c r="E117" s="568"/>
      <c r="F117" s="568"/>
      <c r="G117" s="568"/>
      <c r="H117" s="568"/>
      <c r="I117" s="568"/>
      <c r="J117" s="568"/>
      <c r="K117" s="569"/>
    </row>
    <row r="118" spans="1:11" ht="15" customHeight="1" x14ac:dyDescent="0.2">
      <c r="A118" s="163" t="s">
        <v>476</v>
      </c>
      <c r="B118" s="317" t="s">
        <v>463</v>
      </c>
      <c r="C118" s="143">
        <f t="shared" ref="C118:E131" si="19">SUM(C6,C22,C38,C54,C70,C86,C102)</f>
        <v>0</v>
      </c>
      <c r="D118" s="143">
        <f>SUM(D6,D22,D38,D54,D70,D86,D102,)</f>
        <v>0</v>
      </c>
      <c r="E118" s="143">
        <f>SUM(E6,E22,E38,E54,E70,E86,E102,)</f>
        <v>0</v>
      </c>
      <c r="F118" s="143">
        <f t="shared" ref="F118:J131" si="20">SUM(F6,F22,F38,F54,F70,F86,F102)</f>
        <v>0</v>
      </c>
      <c r="G118" s="143">
        <f t="shared" si="20"/>
        <v>0</v>
      </c>
      <c r="H118" s="143">
        <f t="shared" si="20"/>
        <v>0</v>
      </c>
      <c r="I118" s="126">
        <f t="shared" si="20"/>
        <v>0</v>
      </c>
      <c r="J118" s="144">
        <f t="shared" si="20"/>
        <v>0</v>
      </c>
      <c r="K118" s="142">
        <f>SUM(C118:J118)</f>
        <v>0</v>
      </c>
    </row>
    <row r="119" spans="1:11" ht="15" customHeight="1" x14ac:dyDescent="0.2">
      <c r="A119" s="163" t="s">
        <v>477</v>
      </c>
      <c r="B119" s="317" t="s">
        <v>464</v>
      </c>
      <c r="C119" s="143">
        <f t="shared" si="19"/>
        <v>104</v>
      </c>
      <c r="D119" s="143">
        <f t="shared" si="19"/>
        <v>110</v>
      </c>
      <c r="E119" s="143">
        <f t="shared" si="19"/>
        <v>0</v>
      </c>
      <c r="F119" s="143">
        <f t="shared" si="20"/>
        <v>0</v>
      </c>
      <c r="G119" s="143">
        <f t="shared" si="20"/>
        <v>25</v>
      </c>
      <c r="H119" s="143">
        <f t="shared" si="20"/>
        <v>0</v>
      </c>
      <c r="I119" s="126">
        <f t="shared" si="20"/>
        <v>0</v>
      </c>
      <c r="J119" s="144">
        <f t="shared" si="20"/>
        <v>1</v>
      </c>
      <c r="K119" s="142">
        <f t="shared" ref="K119:K128" si="21">SUM(C119:J119)</f>
        <v>240</v>
      </c>
    </row>
    <row r="120" spans="1:11" ht="15" customHeight="1" x14ac:dyDescent="0.2">
      <c r="A120" s="163" t="s">
        <v>478</v>
      </c>
      <c r="B120" s="317" t="s">
        <v>465</v>
      </c>
      <c r="C120" s="143">
        <f t="shared" si="19"/>
        <v>217</v>
      </c>
      <c r="D120" s="143">
        <f t="shared" si="19"/>
        <v>0</v>
      </c>
      <c r="E120" s="143">
        <f t="shared" si="19"/>
        <v>0</v>
      </c>
      <c r="F120" s="143">
        <f t="shared" si="20"/>
        <v>0</v>
      </c>
      <c r="G120" s="143">
        <f t="shared" si="20"/>
        <v>64</v>
      </c>
      <c r="H120" s="143">
        <f t="shared" si="20"/>
        <v>0</v>
      </c>
      <c r="I120" s="126">
        <f t="shared" si="20"/>
        <v>0</v>
      </c>
      <c r="J120" s="144">
        <f t="shared" si="20"/>
        <v>5</v>
      </c>
      <c r="K120" s="142">
        <f t="shared" si="21"/>
        <v>286</v>
      </c>
    </row>
    <row r="121" spans="1:11" ht="15" customHeight="1" x14ac:dyDescent="0.2">
      <c r="A121" s="163" t="s">
        <v>479</v>
      </c>
      <c r="B121" s="317" t="s">
        <v>466</v>
      </c>
      <c r="C121" s="143">
        <f t="shared" si="19"/>
        <v>125</v>
      </c>
      <c r="D121" s="143">
        <f t="shared" si="19"/>
        <v>68</v>
      </c>
      <c r="E121" s="143">
        <f t="shared" si="19"/>
        <v>0</v>
      </c>
      <c r="F121" s="143">
        <f t="shared" si="20"/>
        <v>0</v>
      </c>
      <c r="G121" s="143">
        <f t="shared" si="20"/>
        <v>98</v>
      </c>
      <c r="H121" s="143">
        <f t="shared" si="20"/>
        <v>85</v>
      </c>
      <c r="I121" s="126">
        <f t="shared" si="20"/>
        <v>2</v>
      </c>
      <c r="J121" s="144">
        <f t="shared" si="20"/>
        <v>2</v>
      </c>
      <c r="K121" s="142">
        <f t="shared" si="21"/>
        <v>380</v>
      </c>
    </row>
    <row r="122" spans="1:11" ht="15" customHeight="1" x14ac:dyDescent="0.2">
      <c r="A122" s="163" t="s">
        <v>480</v>
      </c>
      <c r="B122" s="317" t="s">
        <v>467</v>
      </c>
      <c r="C122" s="143">
        <f t="shared" si="19"/>
        <v>126</v>
      </c>
      <c r="D122" s="143">
        <f t="shared" si="19"/>
        <v>8</v>
      </c>
      <c r="E122" s="143">
        <f t="shared" si="19"/>
        <v>0</v>
      </c>
      <c r="F122" s="143">
        <f t="shared" si="20"/>
        <v>0</v>
      </c>
      <c r="G122" s="143">
        <f t="shared" si="20"/>
        <v>83</v>
      </c>
      <c r="H122" s="143">
        <f t="shared" si="20"/>
        <v>156</v>
      </c>
      <c r="I122" s="126">
        <f t="shared" si="20"/>
        <v>8</v>
      </c>
      <c r="J122" s="144">
        <f t="shared" si="20"/>
        <v>1</v>
      </c>
      <c r="K122" s="142">
        <f t="shared" si="21"/>
        <v>382</v>
      </c>
    </row>
    <row r="123" spans="1:11" ht="15" customHeight="1" x14ac:dyDescent="0.2">
      <c r="A123" s="163" t="s">
        <v>481</v>
      </c>
      <c r="B123" s="317" t="s">
        <v>468</v>
      </c>
      <c r="C123" s="143">
        <f t="shared" si="19"/>
        <v>0</v>
      </c>
      <c r="D123" s="143">
        <f t="shared" si="19"/>
        <v>0</v>
      </c>
      <c r="E123" s="143">
        <f t="shared" si="19"/>
        <v>0</v>
      </c>
      <c r="F123" s="143">
        <f t="shared" si="20"/>
        <v>0</v>
      </c>
      <c r="G123" s="143">
        <f t="shared" si="20"/>
        <v>0</v>
      </c>
      <c r="H123" s="143">
        <f t="shared" si="20"/>
        <v>0</v>
      </c>
      <c r="I123" s="126">
        <f t="shared" si="20"/>
        <v>0</v>
      </c>
      <c r="J123" s="144">
        <f t="shared" si="20"/>
        <v>0</v>
      </c>
      <c r="K123" s="142">
        <f t="shared" si="21"/>
        <v>0</v>
      </c>
    </row>
    <row r="124" spans="1:11" ht="15" customHeight="1" x14ac:dyDescent="0.2">
      <c r="A124" s="163" t="s">
        <v>475</v>
      </c>
      <c r="B124" s="317" t="s">
        <v>469</v>
      </c>
      <c r="C124" s="143">
        <f t="shared" si="19"/>
        <v>121</v>
      </c>
      <c r="D124" s="143">
        <f t="shared" si="19"/>
        <v>37</v>
      </c>
      <c r="E124" s="143">
        <f t="shared" si="19"/>
        <v>0</v>
      </c>
      <c r="F124" s="143">
        <f t="shared" si="20"/>
        <v>0</v>
      </c>
      <c r="G124" s="143">
        <f t="shared" si="20"/>
        <v>105</v>
      </c>
      <c r="H124" s="143">
        <f t="shared" si="20"/>
        <v>112</v>
      </c>
      <c r="I124" s="126">
        <f t="shared" si="20"/>
        <v>0</v>
      </c>
      <c r="J124" s="144">
        <f t="shared" si="20"/>
        <v>0</v>
      </c>
      <c r="K124" s="142">
        <f t="shared" si="21"/>
        <v>375</v>
      </c>
    </row>
    <row r="125" spans="1:11" ht="15" customHeight="1" x14ac:dyDescent="0.2">
      <c r="A125" s="163" t="s">
        <v>482</v>
      </c>
      <c r="B125" s="317" t="s">
        <v>470</v>
      </c>
      <c r="C125" s="143">
        <f t="shared" si="19"/>
        <v>152</v>
      </c>
      <c r="D125" s="143">
        <f t="shared" si="19"/>
        <v>83</v>
      </c>
      <c r="E125" s="143">
        <f t="shared" si="19"/>
        <v>0</v>
      </c>
      <c r="F125" s="143">
        <f t="shared" si="20"/>
        <v>0</v>
      </c>
      <c r="G125" s="143">
        <f t="shared" si="20"/>
        <v>102</v>
      </c>
      <c r="H125" s="143">
        <f>SUM(H13,H29,H45,H61,H78,H93,H109)</f>
        <v>76</v>
      </c>
      <c r="I125" s="126">
        <f t="shared" si="20"/>
        <v>13</v>
      </c>
      <c r="J125" s="144">
        <f t="shared" si="20"/>
        <v>24</v>
      </c>
      <c r="K125" s="142">
        <f t="shared" si="21"/>
        <v>450</v>
      </c>
    </row>
    <row r="126" spans="1:11" ht="15" customHeight="1" x14ac:dyDescent="0.2">
      <c r="A126" s="163" t="s">
        <v>483</v>
      </c>
      <c r="B126" s="317" t="s">
        <v>471</v>
      </c>
      <c r="C126" s="143">
        <f t="shared" si="19"/>
        <v>0</v>
      </c>
      <c r="D126" s="143">
        <f t="shared" si="19"/>
        <v>0</v>
      </c>
      <c r="E126" s="143">
        <f t="shared" si="19"/>
        <v>0</v>
      </c>
      <c r="F126" s="143">
        <f t="shared" si="20"/>
        <v>0</v>
      </c>
      <c r="G126" s="143">
        <f t="shared" si="20"/>
        <v>0</v>
      </c>
      <c r="H126" s="143">
        <f t="shared" si="20"/>
        <v>0</v>
      </c>
      <c r="I126" s="126">
        <f t="shared" si="20"/>
        <v>0</v>
      </c>
      <c r="J126" s="126">
        <f t="shared" si="20"/>
        <v>0</v>
      </c>
      <c r="K126" s="142">
        <f t="shared" si="21"/>
        <v>0</v>
      </c>
    </row>
    <row r="127" spans="1:11" ht="15" customHeight="1" x14ac:dyDescent="0.2">
      <c r="A127" s="163" t="s">
        <v>484</v>
      </c>
      <c r="B127" s="317" t="s">
        <v>472</v>
      </c>
      <c r="C127" s="143">
        <f t="shared" si="19"/>
        <v>75</v>
      </c>
      <c r="D127" s="143">
        <f t="shared" si="19"/>
        <v>36</v>
      </c>
      <c r="E127" s="143">
        <f t="shared" si="19"/>
        <v>0</v>
      </c>
      <c r="F127" s="143">
        <f t="shared" si="20"/>
        <v>0</v>
      </c>
      <c r="G127" s="143">
        <f t="shared" si="20"/>
        <v>0</v>
      </c>
      <c r="H127" s="143">
        <f t="shared" si="20"/>
        <v>0</v>
      </c>
      <c r="I127" s="126">
        <f t="shared" si="20"/>
        <v>0</v>
      </c>
      <c r="J127" s="126">
        <f t="shared" si="20"/>
        <v>0</v>
      </c>
      <c r="K127" s="148">
        <f t="shared" si="21"/>
        <v>111</v>
      </c>
    </row>
    <row r="128" spans="1:11" ht="15" customHeight="1" thickBot="1" x14ac:dyDescent="0.25">
      <c r="A128" s="163" t="s">
        <v>474</v>
      </c>
      <c r="B128" s="317" t="s">
        <v>473</v>
      </c>
      <c r="C128" s="301">
        <f t="shared" si="19"/>
        <v>46</v>
      </c>
      <c r="D128" s="301">
        <f t="shared" si="19"/>
        <v>25</v>
      </c>
      <c r="E128" s="301">
        <f t="shared" si="19"/>
        <v>0</v>
      </c>
      <c r="F128" s="301">
        <f t="shared" si="20"/>
        <v>0</v>
      </c>
      <c r="G128" s="301">
        <f t="shared" si="20"/>
        <v>42</v>
      </c>
      <c r="H128" s="301">
        <f t="shared" si="20"/>
        <v>0</v>
      </c>
      <c r="I128" s="169">
        <f t="shared" si="20"/>
        <v>0</v>
      </c>
      <c r="J128" s="170">
        <f t="shared" si="20"/>
        <v>0</v>
      </c>
      <c r="K128" s="142">
        <f t="shared" si="21"/>
        <v>113</v>
      </c>
    </row>
    <row r="129" spans="1:11" x14ac:dyDescent="0.2">
      <c r="A129" s="227" t="s">
        <v>559</v>
      </c>
      <c r="B129" s="228" t="s">
        <v>93</v>
      </c>
      <c r="C129" s="229">
        <f t="shared" si="19"/>
        <v>966</v>
      </c>
      <c r="D129" s="229">
        <f t="shared" si="19"/>
        <v>367</v>
      </c>
      <c r="E129" s="229">
        <f t="shared" si="19"/>
        <v>0</v>
      </c>
      <c r="F129" s="229">
        <f t="shared" si="20"/>
        <v>0</v>
      </c>
      <c r="G129" s="229">
        <f t="shared" si="20"/>
        <v>519</v>
      </c>
      <c r="H129" s="229">
        <f t="shared" si="20"/>
        <v>429</v>
      </c>
      <c r="I129" s="229">
        <f t="shared" si="20"/>
        <v>23</v>
      </c>
      <c r="J129" s="230">
        <f t="shared" si="20"/>
        <v>33</v>
      </c>
      <c r="K129" s="231">
        <f>SUM(K118:K128)</f>
        <v>2337</v>
      </c>
    </row>
    <row r="130" spans="1:11" x14ac:dyDescent="0.2">
      <c r="A130" s="57" t="s">
        <v>77</v>
      </c>
      <c r="B130" s="151" t="s">
        <v>93</v>
      </c>
      <c r="C130" s="109">
        <f t="shared" si="19"/>
        <v>624</v>
      </c>
      <c r="D130" s="109">
        <f t="shared" si="19"/>
        <v>246</v>
      </c>
      <c r="E130" s="109">
        <f t="shared" si="19"/>
        <v>0</v>
      </c>
      <c r="F130" s="109">
        <f t="shared" si="20"/>
        <v>0</v>
      </c>
      <c r="G130" s="109">
        <f t="shared" si="20"/>
        <v>302</v>
      </c>
      <c r="H130" s="109">
        <f t="shared" si="20"/>
        <v>272</v>
      </c>
      <c r="I130" s="109">
        <f t="shared" si="20"/>
        <v>10</v>
      </c>
      <c r="J130" s="109">
        <f t="shared" si="20"/>
        <v>13</v>
      </c>
      <c r="K130" s="18">
        <f>SUM(C130:J130)</f>
        <v>1467</v>
      </c>
    </row>
    <row r="131" spans="1:11" ht="13.5" thickBot="1" x14ac:dyDescent="0.25">
      <c r="A131" s="129" t="s">
        <v>78</v>
      </c>
      <c r="B131" s="152" t="s">
        <v>93</v>
      </c>
      <c r="C131" s="150">
        <f t="shared" si="19"/>
        <v>269</v>
      </c>
      <c r="D131" s="150">
        <f t="shared" si="19"/>
        <v>12</v>
      </c>
      <c r="E131" s="150">
        <f t="shared" si="19"/>
        <v>0</v>
      </c>
      <c r="F131" s="150">
        <f t="shared" si="20"/>
        <v>0</v>
      </c>
      <c r="G131" s="150">
        <f t="shared" si="20"/>
        <v>160</v>
      </c>
      <c r="H131" s="150">
        <f t="shared" si="20"/>
        <v>30</v>
      </c>
      <c r="I131" s="150">
        <f t="shared" si="20"/>
        <v>22</v>
      </c>
      <c r="J131" s="150">
        <f t="shared" si="20"/>
        <v>4</v>
      </c>
      <c r="K131" s="19">
        <f>SUM(C131:J131)</f>
        <v>497</v>
      </c>
    </row>
  </sheetData>
  <mergeCells count="16">
    <mergeCell ref="C68:K68"/>
    <mergeCell ref="C84:K84"/>
    <mergeCell ref="C100:K100"/>
    <mergeCell ref="C116:K116"/>
    <mergeCell ref="C117:K117"/>
    <mergeCell ref="I2:J2"/>
    <mergeCell ref="A1:K1"/>
    <mergeCell ref="C2:D2"/>
    <mergeCell ref="E2:F2"/>
    <mergeCell ref="G2:H2"/>
    <mergeCell ref="A2:A3"/>
    <mergeCell ref="C5:K5"/>
    <mergeCell ref="C4:K4"/>
    <mergeCell ref="C20:K20"/>
    <mergeCell ref="C36:K36"/>
    <mergeCell ref="C52:K52"/>
  </mergeCells>
  <pageMargins left="0.25" right="0.25" top="0.75" bottom="0.75" header="0.3" footer="0.3"/>
  <pageSetup paperSize="9" scale="85"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6">
    <pageSetUpPr fitToPage="1"/>
  </sheetPr>
  <dimension ref="A1:W115"/>
  <sheetViews>
    <sheetView topLeftCell="A94" zoomScaleNormal="100" workbookViewId="0">
      <selection activeCell="O101" sqref="O101"/>
    </sheetView>
  </sheetViews>
  <sheetFormatPr defaultColWidth="9.140625" defaultRowHeight="12.75" x14ac:dyDescent="0.2"/>
  <cols>
    <col min="1" max="1" width="47.85546875" style="2" customWidth="1"/>
    <col min="2" max="2" width="6.7109375" style="3" customWidth="1"/>
    <col min="3" max="3" width="10.42578125" style="3" customWidth="1"/>
    <col min="4" max="4" width="8.28515625" style="1" customWidth="1"/>
    <col min="5" max="5" width="7.42578125" style="1" customWidth="1"/>
    <col min="6" max="7" width="9.140625" style="1" customWidth="1"/>
    <col min="8" max="8" width="8.5703125" style="1" customWidth="1"/>
    <col min="9" max="9" width="7.42578125" style="1" customWidth="1"/>
    <col min="10" max="12" width="8.7109375" style="1" customWidth="1"/>
    <col min="13" max="13" width="8.140625" style="1" customWidth="1"/>
    <col min="14" max="15" width="8.5703125" style="1" customWidth="1"/>
    <col min="16" max="16" width="8.140625" style="1" customWidth="1"/>
    <col min="17" max="16384" width="9.140625" style="1"/>
  </cols>
  <sheetData>
    <row r="1" spans="1:23" ht="25.5" customHeight="1" x14ac:dyDescent="0.25">
      <c r="A1" s="533" t="s">
        <v>622</v>
      </c>
      <c r="B1" s="534"/>
      <c r="C1" s="534"/>
      <c r="D1" s="534"/>
      <c r="E1" s="534"/>
      <c r="F1" s="534"/>
      <c r="G1" s="534"/>
      <c r="H1" s="534"/>
      <c r="I1" s="534"/>
      <c r="J1" s="534"/>
      <c r="K1" s="534"/>
      <c r="L1" s="534"/>
      <c r="M1" s="534"/>
      <c r="N1" s="534"/>
      <c r="O1" s="534"/>
      <c r="P1" s="534"/>
      <c r="Q1" s="534"/>
      <c r="R1" s="536"/>
      <c r="T1" s="79"/>
      <c r="U1" s="73"/>
      <c r="V1" s="73"/>
      <c r="W1" s="73"/>
    </row>
    <row r="2" spans="1:23" s="5" customFormat="1" ht="38.25" customHeight="1" x14ac:dyDescent="0.2">
      <c r="A2" s="598" t="s">
        <v>505</v>
      </c>
      <c r="B2" s="599"/>
      <c r="C2" s="594" t="s">
        <v>0</v>
      </c>
      <c r="D2" s="595"/>
      <c r="E2" s="595"/>
      <c r="F2" s="596"/>
      <c r="G2" s="594" t="s">
        <v>2</v>
      </c>
      <c r="H2" s="595"/>
      <c r="I2" s="595"/>
      <c r="J2" s="596"/>
      <c r="K2" s="594" t="s">
        <v>1</v>
      </c>
      <c r="L2" s="595"/>
      <c r="M2" s="595"/>
      <c r="N2" s="596"/>
      <c r="O2" s="594" t="s">
        <v>3</v>
      </c>
      <c r="P2" s="595"/>
      <c r="Q2" s="595"/>
      <c r="R2" s="597"/>
    </row>
    <row r="3" spans="1:23" s="5" customFormat="1" ht="51.75" customHeight="1" thickBot="1" x14ac:dyDescent="0.25">
      <c r="A3" s="600"/>
      <c r="B3" s="601"/>
      <c r="C3" s="161" t="s">
        <v>426</v>
      </c>
      <c r="D3" s="161" t="s">
        <v>20</v>
      </c>
      <c r="E3" s="161" t="s">
        <v>79</v>
      </c>
      <c r="F3" s="161" t="s">
        <v>80</v>
      </c>
      <c r="G3" s="161" t="s">
        <v>426</v>
      </c>
      <c r="H3" s="161" t="s">
        <v>20</v>
      </c>
      <c r="I3" s="161" t="s">
        <v>79</v>
      </c>
      <c r="J3" s="161" t="s">
        <v>80</v>
      </c>
      <c r="K3" s="161" t="s">
        <v>426</v>
      </c>
      <c r="L3" s="161" t="s">
        <v>20</v>
      </c>
      <c r="M3" s="161" t="s">
        <v>79</v>
      </c>
      <c r="N3" s="161" t="s">
        <v>80</v>
      </c>
      <c r="O3" s="161" t="s">
        <v>426</v>
      </c>
      <c r="P3" s="161" t="s">
        <v>20</v>
      </c>
      <c r="Q3" s="161" t="s">
        <v>79</v>
      </c>
      <c r="R3" s="162" t="s">
        <v>80</v>
      </c>
    </row>
    <row r="4" spans="1:23" s="6" customFormat="1" x14ac:dyDescent="0.2">
      <c r="A4" s="100" t="s">
        <v>508</v>
      </c>
      <c r="B4" s="43"/>
      <c r="C4" s="561"/>
      <c r="D4" s="562"/>
      <c r="E4" s="562"/>
      <c r="F4" s="562"/>
      <c r="G4" s="562"/>
      <c r="H4" s="562"/>
      <c r="I4" s="562"/>
      <c r="J4" s="562"/>
      <c r="K4" s="562"/>
      <c r="L4" s="562"/>
      <c r="M4" s="562"/>
      <c r="N4" s="562"/>
      <c r="O4" s="562"/>
      <c r="P4" s="562"/>
      <c r="Q4" s="562"/>
      <c r="R4" s="563"/>
    </row>
    <row r="5" spans="1:23" s="2" customFormat="1" x14ac:dyDescent="0.2">
      <c r="A5" s="315" t="s">
        <v>462</v>
      </c>
      <c r="B5" s="316" t="s">
        <v>461</v>
      </c>
      <c r="C5" s="330"/>
      <c r="D5" s="331"/>
      <c r="E5" s="331"/>
      <c r="F5" s="331"/>
      <c r="G5" s="331"/>
      <c r="H5" s="331"/>
      <c r="I5" s="331"/>
      <c r="J5" s="331"/>
      <c r="K5" s="331"/>
      <c r="L5" s="331"/>
      <c r="M5" s="331"/>
      <c r="N5" s="331"/>
      <c r="O5" s="331"/>
      <c r="P5" s="331"/>
      <c r="Q5" s="331"/>
      <c r="R5" s="332"/>
    </row>
    <row r="6" spans="1:23" x14ac:dyDescent="0.2">
      <c r="A6" s="163" t="s">
        <v>476</v>
      </c>
      <c r="B6" s="317" t="s">
        <v>463</v>
      </c>
      <c r="C6" s="233"/>
      <c r="D6" s="234"/>
      <c r="E6" s="234"/>
      <c r="F6" s="234"/>
      <c r="G6" s="234"/>
      <c r="H6" s="234"/>
      <c r="I6" s="234"/>
      <c r="J6" s="234"/>
      <c r="K6" s="234"/>
      <c r="L6" s="234"/>
      <c r="M6" s="234"/>
      <c r="N6" s="234"/>
      <c r="O6" s="234"/>
      <c r="P6" s="234"/>
      <c r="Q6" s="234"/>
      <c r="R6" s="235"/>
    </row>
    <row r="7" spans="1:23" x14ac:dyDescent="0.2">
      <c r="A7" s="163" t="s">
        <v>477</v>
      </c>
      <c r="B7" s="317" t="s">
        <v>464</v>
      </c>
      <c r="C7" s="233"/>
      <c r="D7" s="234"/>
      <c r="E7" s="234"/>
      <c r="F7" s="234"/>
      <c r="G7" s="234"/>
      <c r="H7" s="234"/>
      <c r="I7" s="234"/>
      <c r="J7" s="234"/>
      <c r="K7" s="234"/>
      <c r="L7" s="234"/>
      <c r="M7" s="234"/>
      <c r="N7" s="234"/>
      <c r="O7" s="234"/>
      <c r="P7" s="234"/>
      <c r="Q7" s="234"/>
      <c r="R7" s="235"/>
    </row>
    <row r="8" spans="1:23" x14ac:dyDescent="0.2">
      <c r="A8" s="163" t="s">
        <v>478</v>
      </c>
      <c r="B8" s="317" t="s">
        <v>465</v>
      </c>
      <c r="C8" s="233"/>
      <c r="D8" s="234"/>
      <c r="E8" s="234"/>
      <c r="F8" s="234"/>
      <c r="G8" s="234"/>
      <c r="H8" s="234"/>
      <c r="I8" s="234"/>
      <c r="J8" s="234"/>
      <c r="K8" s="234"/>
      <c r="L8" s="234"/>
      <c r="M8" s="234"/>
      <c r="N8" s="234"/>
      <c r="O8" s="234"/>
      <c r="P8" s="234"/>
      <c r="Q8" s="234"/>
      <c r="R8" s="235"/>
    </row>
    <row r="9" spans="1:23" x14ac:dyDescent="0.2">
      <c r="A9" s="163" t="s">
        <v>479</v>
      </c>
      <c r="B9" s="317" t="s">
        <v>466</v>
      </c>
      <c r="C9" s="233"/>
      <c r="D9" s="234"/>
      <c r="E9" s="234"/>
      <c r="F9" s="234"/>
      <c r="G9" s="234"/>
      <c r="H9" s="234"/>
      <c r="I9" s="234"/>
      <c r="J9" s="234"/>
      <c r="K9" s="234"/>
      <c r="L9" s="234"/>
      <c r="M9" s="234"/>
      <c r="N9" s="234"/>
      <c r="O9" s="234"/>
      <c r="P9" s="234"/>
      <c r="Q9" s="234"/>
      <c r="R9" s="235"/>
    </row>
    <row r="10" spans="1:23" x14ac:dyDescent="0.2">
      <c r="A10" s="163" t="s">
        <v>480</v>
      </c>
      <c r="B10" s="317" t="s">
        <v>467</v>
      </c>
      <c r="C10" s="233"/>
      <c r="D10" s="234"/>
      <c r="E10" s="234"/>
      <c r="F10" s="234"/>
      <c r="G10" s="234"/>
      <c r="H10" s="234"/>
      <c r="I10" s="234"/>
      <c r="J10" s="234"/>
      <c r="K10" s="234"/>
      <c r="L10" s="234"/>
      <c r="M10" s="234"/>
      <c r="N10" s="234"/>
      <c r="O10" s="234"/>
      <c r="P10" s="234"/>
      <c r="Q10" s="234"/>
      <c r="R10" s="235"/>
    </row>
    <row r="11" spans="1:23" x14ac:dyDescent="0.2">
      <c r="A11" s="163" t="s">
        <v>481</v>
      </c>
      <c r="B11" s="317" t="s">
        <v>468</v>
      </c>
      <c r="C11" s="233"/>
      <c r="D11" s="234"/>
      <c r="E11" s="234"/>
      <c r="F11" s="234"/>
      <c r="G11" s="234"/>
      <c r="H11" s="234"/>
      <c r="I11" s="234"/>
      <c r="J11" s="234"/>
      <c r="K11" s="234"/>
      <c r="L11" s="234"/>
      <c r="M11" s="234"/>
      <c r="N11" s="234"/>
      <c r="O11" s="234"/>
      <c r="P11" s="234"/>
      <c r="Q11" s="234"/>
      <c r="R11" s="235"/>
    </row>
    <row r="12" spans="1:23" x14ac:dyDescent="0.2">
      <c r="A12" s="163" t="s">
        <v>475</v>
      </c>
      <c r="B12" s="317" t="s">
        <v>469</v>
      </c>
      <c r="C12" s="233"/>
      <c r="D12" s="234"/>
      <c r="E12" s="234"/>
      <c r="F12" s="234"/>
      <c r="G12" s="234"/>
      <c r="H12" s="234"/>
      <c r="I12" s="234"/>
      <c r="J12" s="234"/>
      <c r="K12" s="234"/>
      <c r="L12" s="234"/>
      <c r="M12" s="234"/>
      <c r="N12" s="234"/>
      <c r="O12" s="234"/>
      <c r="P12" s="234"/>
      <c r="Q12" s="234"/>
      <c r="R12" s="235"/>
    </row>
    <row r="13" spans="1:23" x14ac:dyDescent="0.2">
      <c r="A13" s="163" t="s">
        <v>482</v>
      </c>
      <c r="B13" s="317" t="s">
        <v>470</v>
      </c>
      <c r="C13" s="497">
        <v>1328</v>
      </c>
      <c r="D13" s="498">
        <v>1446</v>
      </c>
      <c r="E13" s="498">
        <v>1072</v>
      </c>
      <c r="F13" s="498">
        <v>804</v>
      </c>
      <c r="G13" s="498"/>
      <c r="H13" s="498"/>
      <c r="I13" s="498"/>
      <c r="J13" s="498"/>
      <c r="K13" s="498">
        <v>354</v>
      </c>
      <c r="L13" s="498">
        <v>379</v>
      </c>
      <c r="M13" s="498">
        <v>262</v>
      </c>
      <c r="N13" s="498">
        <v>220</v>
      </c>
      <c r="O13" s="498">
        <v>63</v>
      </c>
      <c r="P13" s="498">
        <v>66</v>
      </c>
      <c r="Q13" s="498">
        <v>39</v>
      </c>
      <c r="R13" s="499">
        <v>32</v>
      </c>
    </row>
    <row r="14" spans="1:23" x14ac:dyDescent="0.2">
      <c r="A14" s="163" t="s">
        <v>483</v>
      </c>
      <c r="B14" s="317" t="s">
        <v>471</v>
      </c>
      <c r="C14" s="233"/>
      <c r="D14" s="234"/>
      <c r="E14" s="234"/>
      <c r="F14" s="234"/>
      <c r="G14" s="234"/>
      <c r="H14" s="234"/>
      <c r="I14" s="234"/>
      <c r="J14" s="234"/>
      <c r="K14" s="234"/>
      <c r="L14" s="234"/>
      <c r="M14" s="234"/>
      <c r="N14" s="234"/>
      <c r="O14" s="234"/>
      <c r="P14" s="234"/>
      <c r="Q14" s="234"/>
      <c r="R14" s="235"/>
    </row>
    <row r="15" spans="1:23" x14ac:dyDescent="0.2">
      <c r="A15" s="163" t="s">
        <v>484</v>
      </c>
      <c r="B15" s="317" t="s">
        <v>472</v>
      </c>
      <c r="C15" s="233"/>
      <c r="D15" s="234"/>
      <c r="E15" s="234"/>
      <c r="F15" s="234"/>
      <c r="G15" s="234"/>
      <c r="H15" s="234"/>
      <c r="I15" s="234"/>
      <c r="J15" s="234"/>
      <c r="K15" s="234"/>
      <c r="L15" s="234"/>
      <c r="M15" s="234"/>
      <c r="N15" s="234"/>
      <c r="O15" s="234"/>
      <c r="P15" s="234"/>
      <c r="Q15" s="234"/>
      <c r="R15" s="235"/>
    </row>
    <row r="16" spans="1:23" x14ac:dyDescent="0.2">
      <c r="A16" s="163" t="s">
        <v>474</v>
      </c>
      <c r="B16" s="317" t="s">
        <v>473</v>
      </c>
      <c r="C16" s="233"/>
      <c r="D16" s="234"/>
      <c r="E16" s="234"/>
      <c r="F16" s="234"/>
      <c r="G16" s="234"/>
      <c r="H16" s="234"/>
      <c r="I16" s="234"/>
      <c r="J16" s="234"/>
      <c r="K16" s="234"/>
      <c r="L16" s="234"/>
      <c r="M16" s="234"/>
      <c r="N16" s="234"/>
      <c r="O16" s="234"/>
      <c r="P16" s="234"/>
      <c r="Q16" s="234"/>
      <c r="R16" s="235"/>
    </row>
    <row r="17" spans="1:18" x14ac:dyDescent="0.2">
      <c r="A17" s="318" t="s">
        <v>92</v>
      </c>
      <c r="B17" s="319" t="s">
        <v>93</v>
      </c>
      <c r="C17" s="333"/>
      <c r="D17" s="334">
        <f>SUM(D6:D16)</f>
        <v>1446</v>
      </c>
      <c r="E17" s="334">
        <f>SUM(E6:E16)</f>
        <v>1072</v>
      </c>
      <c r="F17" s="334">
        <f>SUM(F6:F16)</f>
        <v>804</v>
      </c>
      <c r="G17" s="334"/>
      <c r="H17" s="334" t="s">
        <v>561</v>
      </c>
      <c r="I17" s="334" t="s">
        <v>561</v>
      </c>
      <c r="J17" s="334" t="s">
        <v>561</v>
      </c>
      <c r="K17" s="334"/>
      <c r="L17" s="334">
        <f>SUM(L6:L16)</f>
        <v>379</v>
      </c>
      <c r="M17" s="334">
        <f>SUM(M6:M16)</f>
        <v>262</v>
      </c>
      <c r="N17" s="334">
        <f>SUM(N6:N16)</f>
        <v>220</v>
      </c>
      <c r="O17" s="334"/>
      <c r="P17" s="334">
        <f>SUM(P6:P16)</f>
        <v>66</v>
      </c>
      <c r="Q17" s="334">
        <f>SUM(Q6:Q16)</f>
        <v>39</v>
      </c>
      <c r="R17" s="335">
        <f>SUM(R6:R16)</f>
        <v>32</v>
      </c>
    </row>
    <row r="18" spans="1:18" s="6" customFormat="1" x14ac:dyDescent="0.2">
      <c r="A18" s="166" t="s">
        <v>552</v>
      </c>
      <c r="B18" s="320"/>
      <c r="C18" s="523"/>
      <c r="D18" s="524"/>
      <c r="E18" s="524"/>
      <c r="F18" s="524"/>
      <c r="G18" s="524"/>
      <c r="H18" s="524"/>
      <c r="I18" s="524"/>
      <c r="J18" s="524"/>
      <c r="K18" s="524"/>
      <c r="L18" s="524"/>
      <c r="M18" s="524"/>
      <c r="N18" s="524"/>
      <c r="O18" s="524"/>
      <c r="P18" s="524"/>
      <c r="Q18" s="524"/>
      <c r="R18" s="525"/>
    </row>
    <row r="19" spans="1:18" s="2" customFormat="1" x14ac:dyDescent="0.2">
      <c r="A19" s="315" t="s">
        <v>462</v>
      </c>
      <c r="B19" s="316" t="s">
        <v>461</v>
      </c>
      <c r="C19" s="330"/>
      <c r="D19" s="331"/>
      <c r="E19" s="331"/>
      <c r="F19" s="331"/>
      <c r="G19" s="331"/>
      <c r="H19" s="331"/>
      <c r="I19" s="331"/>
      <c r="J19" s="331"/>
      <c r="K19" s="331"/>
      <c r="L19" s="331"/>
      <c r="M19" s="331"/>
      <c r="N19" s="331"/>
      <c r="O19" s="331"/>
      <c r="P19" s="331"/>
      <c r="Q19" s="331"/>
      <c r="R19" s="332"/>
    </row>
    <row r="20" spans="1:18" x14ac:dyDescent="0.2">
      <c r="A20" s="163" t="s">
        <v>476</v>
      </c>
      <c r="B20" s="317" t="s">
        <v>463</v>
      </c>
      <c r="C20" s="233"/>
      <c r="D20" s="234"/>
      <c r="E20" s="234"/>
      <c r="F20" s="234"/>
      <c r="G20" s="234"/>
      <c r="H20" s="234"/>
      <c r="I20" s="234"/>
      <c r="J20" s="234"/>
      <c r="K20" s="234"/>
      <c r="L20" s="234"/>
      <c r="M20" s="234"/>
      <c r="N20" s="234"/>
      <c r="O20" s="234"/>
      <c r="P20" s="234"/>
      <c r="Q20" s="234"/>
      <c r="R20" s="235"/>
    </row>
    <row r="21" spans="1:18" x14ac:dyDescent="0.2">
      <c r="A21" s="163" t="s">
        <v>477</v>
      </c>
      <c r="B21" s="317" t="s">
        <v>464</v>
      </c>
      <c r="C21" s="233"/>
      <c r="D21" s="234"/>
      <c r="E21" s="234"/>
      <c r="F21" s="234"/>
      <c r="G21" s="234"/>
      <c r="H21" s="234"/>
      <c r="I21" s="234"/>
      <c r="J21" s="234"/>
      <c r="K21" s="234"/>
      <c r="L21" s="234"/>
      <c r="M21" s="234"/>
      <c r="N21" s="234"/>
      <c r="O21" s="234"/>
      <c r="P21" s="234"/>
      <c r="Q21" s="234"/>
      <c r="R21" s="235"/>
    </row>
    <row r="22" spans="1:18" x14ac:dyDescent="0.2">
      <c r="A22" s="163" t="s">
        <v>478</v>
      </c>
      <c r="B22" s="317" t="s">
        <v>465</v>
      </c>
      <c r="C22" s="233"/>
      <c r="D22" s="234"/>
      <c r="E22" s="234"/>
      <c r="F22" s="234"/>
      <c r="G22" s="234"/>
      <c r="H22" s="234"/>
      <c r="I22" s="234"/>
      <c r="J22" s="234"/>
      <c r="K22" s="234"/>
      <c r="L22" s="234"/>
      <c r="M22" s="234"/>
      <c r="N22" s="234"/>
      <c r="O22" s="234"/>
      <c r="P22" s="234"/>
      <c r="Q22" s="234"/>
      <c r="R22" s="235"/>
    </row>
    <row r="23" spans="1:18" x14ac:dyDescent="0.2">
      <c r="A23" s="163" t="s">
        <v>479</v>
      </c>
      <c r="B23" s="317" t="s">
        <v>466</v>
      </c>
      <c r="C23" s="500">
        <v>469</v>
      </c>
      <c r="D23" s="501">
        <v>520</v>
      </c>
      <c r="E23" s="501">
        <v>276</v>
      </c>
      <c r="F23" s="501">
        <v>218</v>
      </c>
      <c r="G23" s="234"/>
      <c r="H23" s="234"/>
      <c r="I23" s="234"/>
      <c r="J23" s="234"/>
      <c r="K23" s="500">
        <v>200</v>
      </c>
      <c r="L23" s="501">
        <v>244</v>
      </c>
      <c r="M23" s="501">
        <v>170</v>
      </c>
      <c r="N23" s="501">
        <v>149</v>
      </c>
      <c r="O23" s="500">
        <v>35</v>
      </c>
      <c r="P23" s="501">
        <v>35</v>
      </c>
      <c r="Q23" s="501">
        <v>9</v>
      </c>
      <c r="R23" s="502">
        <v>9</v>
      </c>
    </row>
    <row r="24" spans="1:18" x14ac:dyDescent="0.2">
      <c r="A24" s="163" t="s">
        <v>480</v>
      </c>
      <c r="B24" s="317" t="s">
        <v>467</v>
      </c>
      <c r="C24" s="503">
        <v>708</v>
      </c>
      <c r="D24" s="504">
        <v>858</v>
      </c>
      <c r="E24" s="504">
        <v>372</v>
      </c>
      <c r="F24" s="504">
        <v>307</v>
      </c>
      <c r="G24" s="498"/>
      <c r="H24" s="498"/>
      <c r="I24" s="498"/>
      <c r="J24" s="498"/>
      <c r="K24" s="504">
        <v>389</v>
      </c>
      <c r="L24" s="504">
        <v>448</v>
      </c>
      <c r="M24" s="504">
        <v>271</v>
      </c>
      <c r="N24" s="504">
        <v>227</v>
      </c>
      <c r="O24" s="504">
        <v>118</v>
      </c>
      <c r="P24" s="504">
        <v>119</v>
      </c>
      <c r="Q24" s="504">
        <v>35</v>
      </c>
      <c r="R24" s="505">
        <v>35</v>
      </c>
    </row>
    <row r="25" spans="1:18" x14ac:dyDescent="0.2">
      <c r="A25" s="163" t="s">
        <v>481</v>
      </c>
      <c r="B25" s="317" t="s">
        <v>468</v>
      </c>
      <c r="C25" s="500"/>
      <c r="D25" s="501"/>
      <c r="E25" s="501"/>
      <c r="F25" s="501"/>
      <c r="G25" s="234"/>
      <c r="H25" s="234"/>
      <c r="I25" s="234"/>
      <c r="J25" s="234"/>
      <c r="K25" s="501"/>
      <c r="L25" s="501"/>
      <c r="M25" s="501"/>
      <c r="N25" s="501"/>
      <c r="O25" s="501"/>
      <c r="P25" s="501"/>
      <c r="Q25" s="501"/>
      <c r="R25" s="502"/>
    </row>
    <row r="26" spans="1:18" x14ac:dyDescent="0.2">
      <c r="A26" s="163" t="s">
        <v>475</v>
      </c>
      <c r="B26" s="317" t="s">
        <v>469</v>
      </c>
      <c r="C26" s="500">
        <v>90</v>
      </c>
      <c r="D26" s="501">
        <v>103</v>
      </c>
      <c r="E26" s="501">
        <v>53</v>
      </c>
      <c r="F26" s="501">
        <v>37</v>
      </c>
      <c r="G26" s="234"/>
      <c r="H26" s="234"/>
      <c r="I26" s="234"/>
      <c r="J26" s="234"/>
      <c r="K26" s="500">
        <v>60</v>
      </c>
      <c r="L26" s="501">
        <v>62</v>
      </c>
      <c r="M26" s="501">
        <v>47</v>
      </c>
      <c r="N26" s="501">
        <v>43</v>
      </c>
      <c r="O26" s="501"/>
      <c r="P26" s="501"/>
      <c r="Q26" s="501"/>
      <c r="R26" s="502"/>
    </row>
    <row r="27" spans="1:18" x14ac:dyDescent="0.2">
      <c r="A27" s="163" t="s">
        <v>482</v>
      </c>
      <c r="B27" s="317" t="s">
        <v>470</v>
      </c>
      <c r="C27" s="233"/>
      <c r="D27" s="234"/>
      <c r="E27" s="234"/>
      <c r="F27" s="234"/>
      <c r="G27" s="234"/>
      <c r="H27" s="234"/>
      <c r="I27" s="234"/>
      <c r="J27" s="234"/>
      <c r="K27" s="234"/>
      <c r="L27" s="234"/>
      <c r="M27" s="234"/>
      <c r="N27" s="234"/>
      <c r="O27" s="234"/>
      <c r="P27" s="234"/>
      <c r="Q27" s="234"/>
      <c r="R27" s="235"/>
    </row>
    <row r="28" spans="1:18" x14ac:dyDescent="0.2">
      <c r="A28" s="163" t="s">
        <v>483</v>
      </c>
      <c r="B28" s="317" t="s">
        <v>471</v>
      </c>
      <c r="C28" s="233"/>
      <c r="D28" s="234"/>
      <c r="E28" s="234"/>
      <c r="F28" s="234"/>
      <c r="G28" s="234"/>
      <c r="H28" s="234"/>
      <c r="I28" s="234"/>
      <c r="J28" s="234"/>
      <c r="K28" s="234"/>
      <c r="L28" s="234"/>
      <c r="M28" s="234"/>
      <c r="N28" s="234"/>
      <c r="O28" s="234"/>
      <c r="P28" s="234"/>
      <c r="Q28" s="234"/>
      <c r="R28" s="235"/>
    </row>
    <row r="29" spans="1:18" x14ac:dyDescent="0.2">
      <c r="A29" s="163" t="s">
        <v>484</v>
      </c>
      <c r="B29" s="317" t="s">
        <v>472</v>
      </c>
      <c r="C29" s="236"/>
      <c r="D29" s="237"/>
      <c r="E29" s="237"/>
      <c r="F29" s="237"/>
      <c r="G29" s="237"/>
      <c r="H29" s="237"/>
      <c r="I29" s="237"/>
      <c r="J29" s="237"/>
      <c r="K29" s="237"/>
      <c r="L29" s="237"/>
      <c r="M29" s="237"/>
      <c r="N29" s="237"/>
      <c r="O29" s="237"/>
      <c r="P29" s="237"/>
      <c r="Q29" s="237"/>
      <c r="R29" s="238"/>
    </row>
    <row r="30" spans="1:18" x14ac:dyDescent="0.2">
      <c r="A30" s="163" t="s">
        <v>474</v>
      </c>
      <c r="B30" s="317" t="s">
        <v>473</v>
      </c>
      <c r="C30" s="236"/>
      <c r="D30" s="237"/>
      <c r="E30" s="237"/>
      <c r="F30" s="237"/>
      <c r="G30" s="237"/>
      <c r="H30" s="237"/>
      <c r="I30" s="237"/>
      <c r="J30" s="237"/>
      <c r="K30" s="237"/>
      <c r="L30" s="237"/>
      <c r="M30" s="237"/>
      <c r="N30" s="237"/>
      <c r="O30" s="237"/>
      <c r="P30" s="237"/>
      <c r="Q30" s="237"/>
      <c r="R30" s="238"/>
    </row>
    <row r="31" spans="1:18" x14ac:dyDescent="0.2">
      <c r="A31" s="318" t="s">
        <v>92</v>
      </c>
      <c r="B31" s="319" t="s">
        <v>93</v>
      </c>
      <c r="C31" s="333"/>
      <c r="D31" s="334">
        <f>SUM(D20:D30)</f>
        <v>1481</v>
      </c>
      <c r="E31" s="334">
        <f>SUM(E20:E30)</f>
        <v>701</v>
      </c>
      <c r="F31" s="334">
        <f>SUM(F20:F30)</f>
        <v>562</v>
      </c>
      <c r="G31" s="334"/>
      <c r="H31" s="334" t="s">
        <v>561</v>
      </c>
      <c r="I31" s="334" t="s">
        <v>561</v>
      </c>
      <c r="J31" s="334" t="s">
        <v>561</v>
      </c>
      <c r="K31" s="334"/>
      <c r="L31" s="334">
        <f>SUM(L20:L30)</f>
        <v>754</v>
      </c>
      <c r="M31" s="334">
        <f>SUM(M20:M30)</f>
        <v>488</v>
      </c>
      <c r="N31" s="334">
        <f>SUM(N20:N30)</f>
        <v>419</v>
      </c>
      <c r="O31" s="334"/>
      <c r="P31" s="334">
        <f>SUM(P20:P30)</f>
        <v>154</v>
      </c>
      <c r="Q31" s="334">
        <f>SUM(Q20:Q30)</f>
        <v>44</v>
      </c>
      <c r="R31" s="335">
        <f>SUM(R20:R30)</f>
        <v>44</v>
      </c>
    </row>
    <row r="32" spans="1:18" x14ac:dyDescent="0.2">
      <c r="A32" s="166" t="s">
        <v>553</v>
      </c>
      <c r="B32" s="320"/>
      <c r="C32" s="523"/>
      <c r="D32" s="524"/>
      <c r="E32" s="524"/>
      <c r="F32" s="524"/>
      <c r="G32" s="524"/>
      <c r="H32" s="524"/>
      <c r="I32" s="524"/>
      <c r="J32" s="524"/>
      <c r="K32" s="524"/>
      <c r="L32" s="524"/>
      <c r="M32" s="524"/>
      <c r="N32" s="524"/>
      <c r="O32" s="524"/>
      <c r="P32" s="524"/>
      <c r="Q32" s="524"/>
      <c r="R32" s="525"/>
    </row>
    <row r="33" spans="1:18" x14ac:dyDescent="0.2">
      <c r="A33" s="315" t="s">
        <v>462</v>
      </c>
      <c r="B33" s="316" t="s">
        <v>461</v>
      </c>
      <c r="C33" s="330"/>
      <c r="D33" s="331"/>
      <c r="E33" s="331"/>
      <c r="F33" s="331"/>
      <c r="G33" s="331"/>
      <c r="H33" s="331"/>
      <c r="I33" s="331"/>
      <c r="J33" s="331"/>
      <c r="K33" s="331"/>
      <c r="L33" s="331"/>
      <c r="M33" s="331"/>
      <c r="N33" s="331"/>
      <c r="O33" s="331"/>
      <c r="P33" s="331"/>
      <c r="Q33" s="331"/>
      <c r="R33" s="332"/>
    </row>
    <row r="34" spans="1:18" x14ac:dyDescent="0.2">
      <c r="A34" s="163" t="s">
        <v>476</v>
      </c>
      <c r="B34" s="317" t="s">
        <v>463</v>
      </c>
      <c r="C34" s="233"/>
      <c r="D34" s="234"/>
      <c r="E34" s="234"/>
      <c r="F34" s="234"/>
      <c r="G34" s="234"/>
      <c r="H34" s="234"/>
      <c r="I34" s="234"/>
      <c r="J34" s="234"/>
      <c r="K34" s="234"/>
      <c r="L34" s="234"/>
      <c r="M34" s="234"/>
      <c r="N34" s="234"/>
      <c r="O34" s="234"/>
      <c r="P34" s="234"/>
      <c r="Q34" s="234"/>
      <c r="R34" s="235"/>
    </row>
    <row r="35" spans="1:18" x14ac:dyDescent="0.2">
      <c r="A35" s="163" t="s">
        <v>477</v>
      </c>
      <c r="B35" s="317" t="s">
        <v>464</v>
      </c>
      <c r="C35" s="233"/>
      <c r="D35" s="234"/>
      <c r="E35" s="234"/>
      <c r="F35" s="234"/>
      <c r="G35" s="234"/>
      <c r="H35" s="234"/>
      <c r="I35" s="234"/>
      <c r="J35" s="234"/>
      <c r="K35" s="234"/>
      <c r="L35" s="234"/>
      <c r="M35" s="234"/>
      <c r="N35" s="234"/>
      <c r="O35" s="234"/>
      <c r="P35" s="234"/>
      <c r="Q35" s="234"/>
      <c r="R35" s="235"/>
    </row>
    <row r="36" spans="1:18" x14ac:dyDescent="0.2">
      <c r="A36" s="163" t="s">
        <v>478</v>
      </c>
      <c r="B36" s="317" t="s">
        <v>465</v>
      </c>
      <c r="C36" s="506">
        <v>723</v>
      </c>
      <c r="D36" s="507">
        <v>723</v>
      </c>
      <c r="E36" s="507">
        <v>124</v>
      </c>
      <c r="F36" s="507">
        <v>124</v>
      </c>
      <c r="G36" s="507"/>
      <c r="H36" s="507"/>
      <c r="I36" s="507"/>
      <c r="J36" s="507"/>
      <c r="K36" s="507">
        <v>127</v>
      </c>
      <c r="L36" s="507">
        <v>127</v>
      </c>
      <c r="M36" s="507">
        <v>81</v>
      </c>
      <c r="N36" s="507">
        <v>81</v>
      </c>
      <c r="O36" s="507">
        <v>25</v>
      </c>
      <c r="P36" s="507">
        <v>25</v>
      </c>
      <c r="Q36" s="507">
        <v>19</v>
      </c>
      <c r="R36" s="508">
        <v>19</v>
      </c>
    </row>
    <row r="37" spans="1:18" x14ac:dyDescent="0.2">
      <c r="A37" s="163" t="s">
        <v>479</v>
      </c>
      <c r="B37" s="317" t="s">
        <v>466</v>
      </c>
      <c r="C37" s="497">
        <v>685</v>
      </c>
      <c r="D37" s="498">
        <v>692</v>
      </c>
      <c r="E37" s="498">
        <v>129</v>
      </c>
      <c r="F37" s="498">
        <v>129</v>
      </c>
      <c r="G37" s="498"/>
      <c r="H37" s="498"/>
      <c r="I37" s="498"/>
      <c r="J37" s="498"/>
      <c r="K37" s="498">
        <v>195</v>
      </c>
      <c r="L37" s="498">
        <v>205</v>
      </c>
      <c r="M37" s="498">
        <v>99</v>
      </c>
      <c r="N37" s="498">
        <v>99</v>
      </c>
      <c r="O37" s="498"/>
      <c r="P37" s="498"/>
      <c r="Q37" s="498"/>
      <c r="R37" s="499"/>
    </row>
    <row r="38" spans="1:18" x14ac:dyDescent="0.2">
      <c r="A38" s="163" t="s">
        <v>480</v>
      </c>
      <c r="B38" s="317" t="s">
        <v>467</v>
      </c>
      <c r="C38" s="233"/>
      <c r="D38" s="234"/>
      <c r="E38" s="234"/>
      <c r="F38" s="234"/>
      <c r="G38" s="234"/>
      <c r="H38" s="234"/>
      <c r="I38" s="234"/>
      <c r="J38" s="234"/>
      <c r="K38" s="234"/>
      <c r="L38" s="234"/>
      <c r="M38" s="234"/>
      <c r="N38" s="234"/>
      <c r="O38" s="234"/>
      <c r="P38" s="234"/>
      <c r="Q38" s="234"/>
      <c r="R38" s="235"/>
    </row>
    <row r="39" spans="1:18" x14ac:dyDescent="0.2">
      <c r="A39" s="163" t="s">
        <v>481</v>
      </c>
      <c r="B39" s="317" t="s">
        <v>468</v>
      </c>
      <c r="C39" s="233"/>
      <c r="D39" s="234"/>
      <c r="E39" s="234"/>
      <c r="F39" s="234"/>
      <c r="G39" s="234"/>
      <c r="H39" s="234"/>
      <c r="I39" s="234"/>
      <c r="J39" s="234"/>
      <c r="K39" s="234"/>
      <c r="L39" s="234"/>
      <c r="M39" s="234"/>
      <c r="N39" s="234"/>
      <c r="O39" s="234"/>
      <c r="P39" s="234"/>
      <c r="Q39" s="234"/>
      <c r="R39" s="235"/>
    </row>
    <row r="40" spans="1:18" x14ac:dyDescent="0.2">
      <c r="A40" s="163" t="s">
        <v>475</v>
      </c>
      <c r="B40" s="317" t="s">
        <v>469</v>
      </c>
      <c r="C40" s="233"/>
      <c r="D40" s="234"/>
      <c r="E40" s="234"/>
      <c r="F40" s="234"/>
      <c r="G40" s="234"/>
      <c r="H40" s="234"/>
      <c r="I40" s="234"/>
      <c r="J40" s="234"/>
      <c r="K40" s="234"/>
      <c r="L40" s="234"/>
      <c r="M40" s="234"/>
      <c r="N40" s="234"/>
      <c r="O40" s="234"/>
      <c r="P40" s="234"/>
      <c r="Q40" s="234"/>
      <c r="R40" s="235"/>
    </row>
    <row r="41" spans="1:18" x14ac:dyDescent="0.2">
      <c r="A41" s="163" t="s">
        <v>482</v>
      </c>
      <c r="B41" s="317" t="s">
        <v>470</v>
      </c>
      <c r="C41" s="233"/>
      <c r="D41" s="234"/>
      <c r="E41" s="234"/>
      <c r="F41" s="234"/>
      <c r="G41" s="234"/>
      <c r="H41" s="234"/>
      <c r="I41" s="234"/>
      <c r="J41" s="234"/>
      <c r="K41" s="234"/>
      <c r="L41" s="234"/>
      <c r="M41" s="234"/>
      <c r="N41" s="234"/>
      <c r="O41" s="234"/>
      <c r="P41" s="234"/>
      <c r="Q41" s="234"/>
      <c r="R41" s="235"/>
    </row>
    <row r="42" spans="1:18" x14ac:dyDescent="0.2">
      <c r="A42" s="163" t="s">
        <v>483</v>
      </c>
      <c r="B42" s="317" t="s">
        <v>471</v>
      </c>
      <c r="C42" s="233"/>
      <c r="D42" s="234"/>
      <c r="E42" s="234"/>
      <c r="F42" s="234"/>
      <c r="G42" s="234"/>
      <c r="H42" s="234"/>
      <c r="I42" s="234"/>
      <c r="J42" s="234"/>
      <c r="K42" s="234"/>
      <c r="L42" s="234"/>
      <c r="M42" s="234"/>
      <c r="N42" s="234"/>
      <c r="O42" s="234"/>
      <c r="P42" s="234"/>
      <c r="Q42" s="234"/>
      <c r="R42" s="235"/>
    </row>
    <row r="43" spans="1:18" x14ac:dyDescent="0.2">
      <c r="A43" s="163" t="s">
        <v>484</v>
      </c>
      <c r="B43" s="317" t="s">
        <v>472</v>
      </c>
      <c r="C43" s="236"/>
      <c r="D43" s="237"/>
      <c r="E43" s="237"/>
      <c r="F43" s="237"/>
      <c r="G43" s="237"/>
      <c r="H43" s="237"/>
      <c r="I43" s="237"/>
      <c r="J43" s="237"/>
      <c r="K43" s="237"/>
      <c r="L43" s="237"/>
      <c r="M43" s="237"/>
      <c r="N43" s="237"/>
      <c r="O43" s="237"/>
      <c r="P43" s="237"/>
      <c r="Q43" s="237"/>
      <c r="R43" s="238"/>
    </row>
    <row r="44" spans="1:18" x14ac:dyDescent="0.2">
      <c r="A44" s="163" t="s">
        <v>474</v>
      </c>
      <c r="B44" s="317" t="s">
        <v>473</v>
      </c>
      <c r="C44" s="236"/>
      <c r="D44" s="237"/>
      <c r="E44" s="237"/>
      <c r="F44" s="237"/>
      <c r="G44" s="237"/>
      <c r="H44" s="237"/>
      <c r="I44" s="237"/>
      <c r="J44" s="237"/>
      <c r="K44" s="237"/>
      <c r="L44" s="237"/>
      <c r="M44" s="237"/>
      <c r="N44" s="237"/>
      <c r="O44" s="237"/>
      <c r="P44" s="237"/>
      <c r="Q44" s="237"/>
      <c r="R44" s="238"/>
    </row>
    <row r="45" spans="1:18" x14ac:dyDescent="0.2">
      <c r="A45" s="318" t="s">
        <v>92</v>
      </c>
      <c r="B45" s="319" t="s">
        <v>93</v>
      </c>
      <c r="C45" s="333"/>
      <c r="D45" s="334">
        <f>SUM(D34:D44)</f>
        <v>1415</v>
      </c>
      <c r="E45" s="334">
        <f>SUM(E34:E44)</f>
        <v>253</v>
      </c>
      <c r="F45" s="334">
        <f>SUM(F34:F44)</f>
        <v>253</v>
      </c>
      <c r="G45" s="334"/>
      <c r="H45" s="334" t="s">
        <v>561</v>
      </c>
      <c r="I45" s="334" t="s">
        <v>561</v>
      </c>
      <c r="J45" s="334" t="s">
        <v>561</v>
      </c>
      <c r="K45" s="334"/>
      <c r="L45" s="334">
        <f>SUM(L34:L44)</f>
        <v>332</v>
      </c>
      <c r="M45" s="334">
        <f>SUM(M34:M44)</f>
        <v>180</v>
      </c>
      <c r="N45" s="334">
        <f>SUM(N34:N44)</f>
        <v>180</v>
      </c>
      <c r="O45" s="334"/>
      <c r="P45" s="334">
        <f>SUM(P34:P44)</f>
        <v>25</v>
      </c>
      <c r="Q45" s="334">
        <f>SUM(Q34:Q44)</f>
        <v>19</v>
      </c>
      <c r="R45" s="335">
        <f>SUM(R34:R44)</f>
        <v>19</v>
      </c>
    </row>
    <row r="46" spans="1:18" x14ac:dyDescent="0.2">
      <c r="A46" s="166" t="s">
        <v>554</v>
      </c>
      <c r="B46" s="320"/>
      <c r="C46" s="523"/>
      <c r="D46" s="524"/>
      <c r="E46" s="524"/>
      <c r="F46" s="524"/>
      <c r="G46" s="524"/>
      <c r="H46" s="524"/>
      <c r="I46" s="524"/>
      <c r="J46" s="524"/>
      <c r="K46" s="524"/>
      <c r="L46" s="524"/>
      <c r="M46" s="524"/>
      <c r="N46" s="524"/>
      <c r="O46" s="524"/>
      <c r="P46" s="524"/>
      <c r="Q46" s="524"/>
      <c r="R46" s="525"/>
    </row>
    <row r="47" spans="1:18" x14ac:dyDescent="0.2">
      <c r="A47" s="315" t="s">
        <v>462</v>
      </c>
      <c r="B47" s="316" t="s">
        <v>461</v>
      </c>
      <c r="C47" s="330"/>
      <c r="D47" s="331"/>
      <c r="E47" s="331"/>
      <c r="F47" s="331"/>
      <c r="G47" s="331"/>
      <c r="H47" s="331"/>
      <c r="I47" s="331"/>
      <c r="J47" s="331"/>
      <c r="K47" s="331"/>
      <c r="L47" s="331"/>
      <c r="M47" s="331"/>
      <c r="N47" s="331"/>
      <c r="O47" s="331"/>
      <c r="P47" s="331"/>
      <c r="Q47" s="331"/>
      <c r="R47" s="332"/>
    </row>
    <row r="48" spans="1:18" x14ac:dyDescent="0.2">
      <c r="A48" s="163" t="s">
        <v>476</v>
      </c>
      <c r="B48" s="317" t="s">
        <v>463</v>
      </c>
      <c r="C48" s="233"/>
      <c r="D48" s="234"/>
      <c r="E48" s="234"/>
      <c r="F48" s="234"/>
      <c r="G48" s="234"/>
      <c r="H48" s="234"/>
      <c r="I48" s="234"/>
      <c r="J48" s="234"/>
      <c r="K48" s="234"/>
      <c r="L48" s="234"/>
      <c r="M48" s="234"/>
      <c r="N48" s="234"/>
      <c r="O48" s="234"/>
      <c r="P48" s="234"/>
      <c r="Q48" s="234"/>
      <c r="R48" s="235"/>
    </row>
    <row r="49" spans="1:18" x14ac:dyDescent="0.2">
      <c r="A49" s="163" t="s">
        <v>477</v>
      </c>
      <c r="B49" s="317" t="s">
        <v>464</v>
      </c>
      <c r="C49" s="233"/>
      <c r="D49" s="234"/>
      <c r="E49" s="234"/>
      <c r="F49" s="234"/>
      <c r="G49" s="234"/>
      <c r="H49" s="234"/>
      <c r="I49" s="234"/>
      <c r="J49" s="234"/>
      <c r="K49" s="234"/>
      <c r="L49" s="234"/>
      <c r="M49" s="234"/>
      <c r="N49" s="234"/>
      <c r="O49" s="234"/>
      <c r="P49" s="234"/>
      <c r="Q49" s="234"/>
      <c r="R49" s="235"/>
    </row>
    <row r="50" spans="1:18" x14ac:dyDescent="0.2">
      <c r="A50" s="163" t="s">
        <v>478</v>
      </c>
      <c r="B50" s="317" t="s">
        <v>465</v>
      </c>
      <c r="C50" s="233"/>
      <c r="D50" s="234"/>
      <c r="E50" s="234"/>
      <c r="F50" s="234"/>
      <c r="G50" s="234"/>
      <c r="H50" s="234"/>
      <c r="I50" s="234"/>
      <c r="J50" s="234"/>
      <c r="K50" s="234"/>
      <c r="L50" s="234"/>
      <c r="M50" s="234"/>
      <c r="N50" s="234"/>
      <c r="O50" s="234"/>
      <c r="P50" s="234"/>
      <c r="Q50" s="234"/>
      <c r="R50" s="235"/>
    </row>
    <row r="51" spans="1:18" x14ac:dyDescent="0.2">
      <c r="A51" s="163" t="s">
        <v>479</v>
      </c>
      <c r="B51" s="317" t="s">
        <v>466</v>
      </c>
      <c r="C51" s="233"/>
      <c r="D51" s="234"/>
      <c r="E51" s="234"/>
      <c r="F51" s="234"/>
      <c r="G51" s="234"/>
      <c r="H51" s="234"/>
      <c r="I51" s="234"/>
      <c r="J51" s="234"/>
      <c r="K51" s="234"/>
      <c r="L51" s="234"/>
      <c r="M51" s="234"/>
      <c r="N51" s="234"/>
      <c r="O51" s="234"/>
      <c r="P51" s="234"/>
      <c r="Q51" s="234"/>
      <c r="R51" s="235"/>
    </row>
    <row r="52" spans="1:18" x14ac:dyDescent="0.2">
      <c r="A52" s="163" t="s">
        <v>480</v>
      </c>
      <c r="B52" s="317" t="s">
        <v>467</v>
      </c>
      <c r="C52" s="233"/>
      <c r="D52" s="234"/>
      <c r="E52" s="234"/>
      <c r="F52" s="234"/>
      <c r="G52" s="234"/>
      <c r="H52" s="234"/>
      <c r="I52" s="234"/>
      <c r="J52" s="234"/>
      <c r="K52" s="234"/>
      <c r="L52" s="234"/>
      <c r="M52" s="234"/>
      <c r="N52" s="234"/>
      <c r="O52" s="234"/>
      <c r="P52" s="234"/>
      <c r="Q52" s="234"/>
      <c r="R52" s="235"/>
    </row>
    <row r="53" spans="1:18" x14ac:dyDescent="0.2">
      <c r="A53" s="163" t="s">
        <v>481</v>
      </c>
      <c r="B53" s="317" t="s">
        <v>468</v>
      </c>
      <c r="C53" s="233"/>
      <c r="D53" s="234"/>
      <c r="E53" s="234"/>
      <c r="F53" s="234"/>
      <c r="G53" s="234"/>
      <c r="H53" s="234"/>
      <c r="I53" s="234"/>
      <c r="J53" s="234"/>
      <c r="K53" s="234"/>
      <c r="L53" s="234"/>
      <c r="M53" s="234"/>
      <c r="N53" s="234"/>
      <c r="O53" s="234"/>
      <c r="P53" s="234"/>
      <c r="Q53" s="234"/>
      <c r="R53" s="235"/>
    </row>
    <row r="54" spans="1:18" x14ac:dyDescent="0.2">
      <c r="A54" s="163" t="s">
        <v>475</v>
      </c>
      <c r="B54" s="317" t="s">
        <v>469</v>
      </c>
      <c r="C54" s="497">
        <v>932</v>
      </c>
      <c r="D54" s="498">
        <v>1091</v>
      </c>
      <c r="E54" s="498">
        <v>708</v>
      </c>
      <c r="F54" s="498">
        <v>569</v>
      </c>
      <c r="G54" s="498"/>
      <c r="H54" s="498"/>
      <c r="I54" s="498"/>
      <c r="J54" s="498"/>
      <c r="K54" s="498">
        <v>257</v>
      </c>
      <c r="L54" s="498">
        <v>284</v>
      </c>
      <c r="M54" s="498">
        <v>237</v>
      </c>
      <c r="N54" s="498">
        <v>206</v>
      </c>
      <c r="O54" s="234"/>
      <c r="P54" s="234"/>
      <c r="Q54" s="234"/>
      <c r="R54" s="235"/>
    </row>
    <row r="55" spans="1:18" x14ac:dyDescent="0.2">
      <c r="A55" s="163" t="s">
        <v>482</v>
      </c>
      <c r="B55" s="317" t="s">
        <v>470</v>
      </c>
      <c r="C55" s="233"/>
      <c r="D55" s="234"/>
      <c r="E55" s="234"/>
      <c r="F55" s="234"/>
      <c r="G55" s="234"/>
      <c r="H55" s="234"/>
      <c r="I55" s="234"/>
      <c r="J55" s="234"/>
      <c r="K55" s="234"/>
      <c r="L55" s="234"/>
      <c r="M55" s="234"/>
      <c r="N55" s="234"/>
      <c r="O55" s="498">
        <v>13</v>
      </c>
      <c r="P55" s="498">
        <v>15</v>
      </c>
      <c r="Q55" s="498">
        <v>10</v>
      </c>
      <c r="R55" s="499">
        <v>10</v>
      </c>
    </row>
    <row r="56" spans="1:18" x14ac:dyDescent="0.2">
      <c r="A56" s="163" t="s">
        <v>483</v>
      </c>
      <c r="B56" s="317" t="s">
        <v>471</v>
      </c>
      <c r="C56" s="233"/>
      <c r="D56" s="234"/>
      <c r="E56" s="234"/>
      <c r="F56" s="234"/>
      <c r="G56" s="234"/>
      <c r="H56" s="234"/>
      <c r="I56" s="234"/>
      <c r="J56" s="234"/>
      <c r="K56" s="234"/>
      <c r="L56" s="234"/>
      <c r="M56" s="234"/>
      <c r="N56" s="234"/>
      <c r="O56" s="234"/>
      <c r="P56" s="234"/>
      <c r="Q56" s="234"/>
      <c r="R56" s="235"/>
    </row>
    <row r="57" spans="1:18" x14ac:dyDescent="0.2">
      <c r="A57" s="163" t="s">
        <v>484</v>
      </c>
      <c r="B57" s="317" t="s">
        <v>472</v>
      </c>
      <c r="C57" s="236"/>
      <c r="D57" s="237"/>
      <c r="E57" s="237"/>
      <c r="F57" s="237"/>
      <c r="G57" s="237"/>
      <c r="H57" s="237"/>
      <c r="I57" s="237"/>
      <c r="J57" s="237"/>
      <c r="K57" s="237"/>
      <c r="L57" s="237"/>
      <c r="M57" s="237"/>
      <c r="N57" s="237"/>
      <c r="O57" s="237"/>
      <c r="P57" s="237"/>
      <c r="Q57" s="237"/>
      <c r="R57" s="238"/>
    </row>
    <row r="58" spans="1:18" x14ac:dyDescent="0.2">
      <c r="A58" s="163" t="s">
        <v>474</v>
      </c>
      <c r="B58" s="317" t="s">
        <v>473</v>
      </c>
      <c r="C58" s="236"/>
      <c r="D58" s="237"/>
      <c r="E58" s="237"/>
      <c r="F58" s="237"/>
      <c r="G58" s="237"/>
      <c r="H58" s="237"/>
      <c r="I58" s="237"/>
      <c r="J58" s="237"/>
      <c r="K58" s="237"/>
      <c r="L58" s="237"/>
      <c r="M58" s="237"/>
      <c r="N58" s="237"/>
      <c r="O58" s="237"/>
      <c r="P58" s="237"/>
      <c r="Q58" s="237"/>
      <c r="R58" s="238"/>
    </row>
    <row r="59" spans="1:18" x14ac:dyDescent="0.2">
      <c r="A59" s="318" t="s">
        <v>92</v>
      </c>
      <c r="B59" s="319" t="s">
        <v>93</v>
      </c>
      <c r="C59" s="333"/>
      <c r="D59" s="334">
        <f>SUM(D48:D58)</f>
        <v>1091</v>
      </c>
      <c r="E59" s="334">
        <f>SUM(E48:E58)</f>
        <v>708</v>
      </c>
      <c r="F59" s="334">
        <f>SUM(F48:F58)</f>
        <v>569</v>
      </c>
      <c r="G59" s="334"/>
      <c r="H59" s="334" t="s">
        <v>561</v>
      </c>
      <c r="I59" s="334" t="s">
        <v>561</v>
      </c>
      <c r="J59" s="334" t="s">
        <v>561</v>
      </c>
      <c r="K59" s="334"/>
      <c r="L59" s="334">
        <f>SUM(L48:L58)</f>
        <v>284</v>
      </c>
      <c r="M59" s="334">
        <f>SUM(M48:M58)</f>
        <v>237</v>
      </c>
      <c r="N59" s="334">
        <f>SUM(N48:N58)</f>
        <v>206</v>
      </c>
      <c r="O59" s="334"/>
      <c r="P59" s="334">
        <f>SUM(P48:P58)</f>
        <v>15</v>
      </c>
      <c r="Q59" s="334">
        <f>SUM(Q48:Q58)</f>
        <v>10</v>
      </c>
      <c r="R59" s="335">
        <f>SUM(R48:R58)</f>
        <v>10</v>
      </c>
    </row>
    <row r="60" spans="1:18" x14ac:dyDescent="0.2">
      <c r="A60" s="166" t="s">
        <v>555</v>
      </c>
      <c r="B60" s="320"/>
      <c r="C60" s="523"/>
      <c r="D60" s="524"/>
      <c r="E60" s="524"/>
      <c r="F60" s="524"/>
      <c r="G60" s="524"/>
      <c r="H60" s="524"/>
      <c r="I60" s="524"/>
      <c r="J60" s="524"/>
      <c r="K60" s="524"/>
      <c r="L60" s="524"/>
      <c r="M60" s="524"/>
      <c r="N60" s="524"/>
      <c r="O60" s="524"/>
      <c r="P60" s="524"/>
      <c r="Q60" s="524"/>
      <c r="R60" s="525"/>
    </row>
    <row r="61" spans="1:18" x14ac:dyDescent="0.2">
      <c r="A61" s="315" t="s">
        <v>462</v>
      </c>
      <c r="B61" s="316" t="s">
        <v>461</v>
      </c>
      <c r="C61" s="330"/>
      <c r="D61" s="331"/>
      <c r="E61" s="331"/>
      <c r="F61" s="331"/>
      <c r="G61" s="331"/>
      <c r="H61" s="331"/>
      <c r="I61" s="331"/>
      <c r="J61" s="331"/>
      <c r="K61" s="331"/>
      <c r="L61" s="331"/>
      <c r="M61" s="331"/>
      <c r="N61" s="331"/>
      <c r="O61" s="331"/>
      <c r="P61" s="331"/>
      <c r="Q61" s="331"/>
      <c r="R61" s="332"/>
    </row>
    <row r="62" spans="1:18" x14ac:dyDescent="0.2">
      <c r="A62" s="163" t="s">
        <v>476</v>
      </c>
      <c r="B62" s="317" t="s">
        <v>463</v>
      </c>
      <c r="C62" s="233"/>
      <c r="D62" s="234"/>
      <c r="E62" s="234"/>
      <c r="F62" s="234"/>
      <c r="G62" s="234"/>
      <c r="H62" s="234"/>
      <c r="I62" s="234"/>
      <c r="J62" s="234"/>
      <c r="K62" s="234"/>
      <c r="L62" s="234"/>
      <c r="M62" s="234"/>
      <c r="N62" s="234"/>
      <c r="O62" s="234"/>
      <c r="P62" s="234"/>
      <c r="Q62" s="234"/>
      <c r="R62" s="235"/>
    </row>
    <row r="63" spans="1:18" x14ac:dyDescent="0.2">
      <c r="A63" s="163" t="s">
        <v>477</v>
      </c>
      <c r="B63" s="317" t="s">
        <v>464</v>
      </c>
      <c r="C63" s="497">
        <v>754</v>
      </c>
      <c r="D63" s="498">
        <v>865</v>
      </c>
      <c r="E63" s="498">
        <v>450</v>
      </c>
      <c r="F63" s="498">
        <v>305</v>
      </c>
      <c r="G63" s="498">
        <v>220</v>
      </c>
      <c r="H63" s="498">
        <v>220</v>
      </c>
      <c r="I63" s="498">
        <v>119</v>
      </c>
      <c r="J63" s="498">
        <v>80</v>
      </c>
      <c r="K63" s="504">
        <v>69</v>
      </c>
      <c r="L63" s="504">
        <v>68</v>
      </c>
      <c r="M63" s="504">
        <v>55</v>
      </c>
      <c r="N63" s="504">
        <v>47</v>
      </c>
      <c r="O63" s="498">
        <v>10</v>
      </c>
      <c r="P63" s="498">
        <v>10</v>
      </c>
      <c r="Q63" s="498">
        <v>6</v>
      </c>
      <c r="R63" s="499">
        <v>6</v>
      </c>
    </row>
    <row r="64" spans="1:18" x14ac:dyDescent="0.2">
      <c r="A64" s="163" t="s">
        <v>478</v>
      </c>
      <c r="B64" s="317" t="s">
        <v>465</v>
      </c>
      <c r="C64" s="497">
        <v>402</v>
      </c>
      <c r="D64" s="498">
        <v>406</v>
      </c>
      <c r="E64" s="498">
        <v>240</v>
      </c>
      <c r="F64" s="498">
        <v>169</v>
      </c>
      <c r="G64" s="234"/>
      <c r="H64" s="234"/>
      <c r="I64" s="234"/>
      <c r="J64" s="234"/>
      <c r="K64" s="501"/>
      <c r="L64" s="501"/>
      <c r="M64" s="501"/>
      <c r="N64" s="501"/>
      <c r="O64" s="234"/>
      <c r="P64" s="234"/>
      <c r="Q64" s="234"/>
      <c r="R64" s="235"/>
    </row>
    <row r="65" spans="1:18" x14ac:dyDescent="0.2">
      <c r="A65" s="163" t="s">
        <v>479</v>
      </c>
      <c r="B65" s="317" t="s">
        <v>466</v>
      </c>
      <c r="C65" s="233"/>
      <c r="D65" s="234"/>
      <c r="E65" s="234"/>
      <c r="F65" s="234"/>
      <c r="G65" s="234"/>
      <c r="H65" s="234"/>
      <c r="I65" s="234"/>
      <c r="J65" s="234"/>
      <c r="K65" s="501"/>
      <c r="L65" s="501"/>
      <c r="M65" s="501"/>
      <c r="N65" s="501"/>
      <c r="O65" s="234"/>
      <c r="P65" s="234"/>
      <c r="Q65" s="234"/>
      <c r="R65" s="235"/>
    </row>
    <row r="66" spans="1:18" x14ac:dyDescent="0.2">
      <c r="A66" s="163" t="s">
        <v>480</v>
      </c>
      <c r="B66" s="317" t="s">
        <v>467</v>
      </c>
      <c r="C66" s="233"/>
      <c r="D66" s="234"/>
      <c r="E66" s="234"/>
      <c r="F66" s="234"/>
      <c r="G66" s="234"/>
      <c r="H66" s="234"/>
      <c r="I66" s="234"/>
      <c r="J66" s="234"/>
      <c r="K66" s="500">
        <v>200</v>
      </c>
      <c r="L66" s="501">
        <v>232</v>
      </c>
      <c r="M66" s="501">
        <v>117</v>
      </c>
      <c r="N66" s="501">
        <v>108</v>
      </c>
      <c r="O66" s="234"/>
      <c r="P66" s="234"/>
      <c r="Q66" s="234"/>
      <c r="R66" s="235"/>
    </row>
    <row r="67" spans="1:18" x14ac:dyDescent="0.2">
      <c r="A67" s="163" t="s">
        <v>481</v>
      </c>
      <c r="B67" s="317" t="s">
        <v>468</v>
      </c>
      <c r="C67" s="233"/>
      <c r="D67" s="234"/>
      <c r="E67" s="234"/>
      <c r="F67" s="234"/>
      <c r="G67" s="234"/>
      <c r="H67" s="234"/>
      <c r="I67" s="234"/>
      <c r="J67" s="234"/>
      <c r="K67" s="234"/>
      <c r="L67" s="234"/>
      <c r="M67" s="234"/>
      <c r="N67" s="234"/>
      <c r="O67" s="234"/>
      <c r="P67" s="234"/>
      <c r="Q67" s="234"/>
      <c r="R67" s="235"/>
    </row>
    <row r="68" spans="1:18" x14ac:dyDescent="0.2">
      <c r="A68" s="163" t="s">
        <v>475</v>
      </c>
      <c r="B68" s="317" t="s">
        <v>469</v>
      </c>
      <c r="C68" s="233"/>
      <c r="D68" s="234"/>
      <c r="E68" s="234"/>
      <c r="F68" s="234"/>
      <c r="G68" s="234"/>
      <c r="H68" s="234"/>
      <c r="I68" s="234"/>
      <c r="J68" s="234"/>
      <c r="K68" s="234"/>
      <c r="L68" s="234"/>
      <c r="M68" s="234"/>
      <c r="N68" s="234"/>
      <c r="O68" s="234"/>
      <c r="P68" s="234"/>
      <c r="Q68" s="234"/>
      <c r="R68" s="235"/>
    </row>
    <row r="69" spans="1:18" x14ac:dyDescent="0.2">
      <c r="A69" s="163" t="s">
        <v>482</v>
      </c>
      <c r="B69" s="317" t="s">
        <v>470</v>
      </c>
      <c r="C69" s="233"/>
      <c r="D69" s="234"/>
      <c r="E69" s="234"/>
      <c r="F69" s="234"/>
      <c r="G69" s="234"/>
      <c r="H69" s="234"/>
      <c r="I69" s="234"/>
      <c r="J69" s="234"/>
      <c r="K69" s="234"/>
      <c r="L69" s="234"/>
      <c r="M69" s="234"/>
      <c r="N69" s="234"/>
      <c r="O69" s="234"/>
      <c r="P69" s="234"/>
      <c r="Q69" s="234"/>
      <c r="R69" s="235"/>
    </row>
    <row r="70" spans="1:18" x14ac:dyDescent="0.2">
      <c r="A70" s="163" t="s">
        <v>483</v>
      </c>
      <c r="B70" s="317" t="s">
        <v>471</v>
      </c>
      <c r="C70" s="233"/>
      <c r="D70" s="234"/>
      <c r="E70" s="234"/>
      <c r="F70" s="234"/>
      <c r="G70" s="234"/>
      <c r="H70" s="234"/>
      <c r="I70" s="234"/>
      <c r="J70" s="234"/>
      <c r="K70" s="234"/>
      <c r="L70" s="234"/>
      <c r="M70" s="234"/>
      <c r="N70" s="234"/>
      <c r="O70" s="234"/>
      <c r="P70" s="234"/>
      <c r="Q70" s="234"/>
      <c r="R70" s="235"/>
    </row>
    <row r="71" spans="1:18" x14ac:dyDescent="0.2">
      <c r="A71" s="163" t="s">
        <v>484</v>
      </c>
      <c r="B71" s="317" t="s">
        <v>472</v>
      </c>
      <c r="C71" s="497">
        <v>424</v>
      </c>
      <c r="D71" s="498">
        <v>469</v>
      </c>
      <c r="E71" s="498">
        <v>249</v>
      </c>
      <c r="F71" s="498">
        <v>173</v>
      </c>
      <c r="G71" s="237"/>
      <c r="H71" s="237"/>
      <c r="I71" s="237"/>
      <c r="J71" s="237"/>
      <c r="K71" s="237"/>
      <c r="L71" s="237"/>
      <c r="M71" s="237"/>
      <c r="N71" s="237"/>
      <c r="O71" s="237"/>
      <c r="P71" s="237"/>
      <c r="Q71" s="237"/>
      <c r="R71" s="238"/>
    </row>
    <row r="72" spans="1:18" x14ac:dyDescent="0.2">
      <c r="A72" s="163" t="s">
        <v>474</v>
      </c>
      <c r="B72" s="317" t="s">
        <v>473</v>
      </c>
      <c r="C72" s="236"/>
      <c r="D72" s="237"/>
      <c r="E72" s="237"/>
      <c r="F72" s="237"/>
      <c r="G72" s="237"/>
      <c r="H72" s="237"/>
      <c r="I72" s="237"/>
      <c r="J72" s="237"/>
      <c r="K72" s="237"/>
      <c r="L72" s="237"/>
      <c r="M72" s="237"/>
      <c r="N72" s="237"/>
      <c r="O72" s="237"/>
      <c r="P72" s="237"/>
      <c r="Q72" s="237"/>
      <c r="R72" s="238"/>
    </row>
    <row r="73" spans="1:18" x14ac:dyDescent="0.2">
      <c r="A73" s="318" t="s">
        <v>92</v>
      </c>
      <c r="B73" s="319" t="s">
        <v>93</v>
      </c>
      <c r="C73" s="333"/>
      <c r="D73" s="334">
        <f>SUM(D62:D72)</f>
        <v>1740</v>
      </c>
      <c r="E73" s="334">
        <f>SUM(E62:E72)</f>
        <v>939</v>
      </c>
      <c r="F73" s="334">
        <f>SUM(F62:F72)</f>
        <v>647</v>
      </c>
      <c r="G73" s="334"/>
      <c r="H73" s="334">
        <f>SUM(H62:H72)</f>
        <v>220</v>
      </c>
      <c r="I73" s="334">
        <f>SUM(I62:I72)</f>
        <v>119</v>
      </c>
      <c r="J73" s="334">
        <f>SUM(J62:J72)</f>
        <v>80</v>
      </c>
      <c r="K73" s="334"/>
      <c r="L73" s="334">
        <f>SUM(L62:L72)</f>
        <v>300</v>
      </c>
      <c r="M73" s="334">
        <f>SUM(M62:M72)</f>
        <v>172</v>
      </c>
      <c r="N73" s="334">
        <f>SUM(N62:N72)</f>
        <v>155</v>
      </c>
      <c r="O73" s="334"/>
      <c r="P73" s="334">
        <f>SUM(P62:P72)</f>
        <v>10</v>
      </c>
      <c r="Q73" s="334">
        <f>SUM(Q62:Q72)</f>
        <v>6</v>
      </c>
      <c r="R73" s="335">
        <f>SUM(R62:R72)</f>
        <v>6</v>
      </c>
    </row>
    <row r="74" spans="1:18" x14ac:dyDescent="0.2">
      <c r="A74" s="166" t="s">
        <v>556</v>
      </c>
      <c r="B74" s="320"/>
      <c r="C74" s="523"/>
      <c r="D74" s="524"/>
      <c r="E74" s="524"/>
      <c r="F74" s="524"/>
      <c r="G74" s="524"/>
      <c r="H74" s="524"/>
      <c r="I74" s="524"/>
      <c r="J74" s="524"/>
      <c r="K74" s="524"/>
      <c r="L74" s="524"/>
      <c r="M74" s="524"/>
      <c r="N74" s="524"/>
      <c r="O74" s="524"/>
      <c r="P74" s="524"/>
      <c r="Q74" s="524"/>
      <c r="R74" s="525"/>
    </row>
    <row r="75" spans="1:18" x14ac:dyDescent="0.2">
      <c r="A75" s="315" t="s">
        <v>462</v>
      </c>
      <c r="B75" s="316" t="s">
        <v>461</v>
      </c>
      <c r="C75" s="330"/>
      <c r="D75" s="331"/>
      <c r="E75" s="331"/>
      <c r="F75" s="331"/>
      <c r="G75" s="331"/>
      <c r="H75" s="331"/>
      <c r="I75" s="331"/>
      <c r="J75" s="331"/>
      <c r="K75" s="331"/>
      <c r="L75" s="331"/>
      <c r="M75" s="331"/>
      <c r="N75" s="331"/>
      <c r="O75" s="331"/>
      <c r="P75" s="331"/>
      <c r="Q75" s="331"/>
      <c r="R75" s="332"/>
    </row>
    <row r="76" spans="1:18" x14ac:dyDescent="0.2">
      <c r="A76" s="163" t="s">
        <v>476</v>
      </c>
      <c r="B76" s="317" t="s">
        <v>463</v>
      </c>
      <c r="C76" s="233"/>
      <c r="D76" s="234"/>
      <c r="E76" s="234"/>
      <c r="F76" s="234"/>
      <c r="G76" s="234"/>
      <c r="H76" s="234"/>
      <c r="I76" s="234"/>
      <c r="J76" s="234"/>
      <c r="K76" s="234"/>
      <c r="L76" s="234"/>
      <c r="M76" s="234"/>
      <c r="N76" s="234"/>
      <c r="O76" s="234"/>
      <c r="P76" s="234"/>
      <c r="Q76" s="234"/>
      <c r="R76" s="235"/>
    </row>
    <row r="77" spans="1:18" x14ac:dyDescent="0.2">
      <c r="A77" s="163" t="s">
        <v>477</v>
      </c>
      <c r="B77" s="317" t="s">
        <v>464</v>
      </c>
      <c r="C77" s="233"/>
      <c r="D77" s="234"/>
      <c r="E77" s="234"/>
      <c r="F77" s="234"/>
      <c r="G77" s="234"/>
      <c r="H77" s="234"/>
      <c r="I77" s="234"/>
      <c r="J77" s="234"/>
      <c r="K77" s="234"/>
      <c r="L77" s="234"/>
      <c r="M77" s="234"/>
      <c r="N77" s="234"/>
      <c r="O77" s="234"/>
      <c r="P77" s="234"/>
      <c r="Q77" s="234"/>
      <c r="R77" s="235"/>
    </row>
    <row r="78" spans="1:18" x14ac:dyDescent="0.2">
      <c r="A78" s="163" t="s">
        <v>478</v>
      </c>
      <c r="B78" s="317" t="s">
        <v>465</v>
      </c>
      <c r="C78" s="233"/>
      <c r="D78" s="234"/>
      <c r="E78" s="234"/>
      <c r="F78" s="234"/>
      <c r="G78" s="234"/>
      <c r="H78" s="234"/>
      <c r="I78" s="234"/>
      <c r="J78" s="234"/>
      <c r="K78" s="234"/>
      <c r="L78" s="234"/>
      <c r="M78" s="234"/>
      <c r="N78" s="234"/>
      <c r="O78" s="234"/>
      <c r="P78" s="234"/>
      <c r="Q78" s="234"/>
      <c r="R78" s="235"/>
    </row>
    <row r="79" spans="1:18" x14ac:dyDescent="0.2">
      <c r="A79" s="163" t="s">
        <v>479</v>
      </c>
      <c r="B79" s="317" t="s">
        <v>466</v>
      </c>
      <c r="C79" s="233"/>
      <c r="D79" s="234"/>
      <c r="E79" s="234"/>
      <c r="F79" s="234"/>
      <c r="G79" s="234"/>
      <c r="H79" s="234"/>
      <c r="I79" s="234"/>
      <c r="J79" s="234"/>
      <c r="K79" s="234"/>
      <c r="L79" s="234"/>
      <c r="M79" s="234"/>
      <c r="N79" s="234"/>
      <c r="O79" s="234"/>
      <c r="P79" s="234"/>
      <c r="Q79" s="234"/>
      <c r="R79" s="235"/>
    </row>
    <row r="80" spans="1:18" x14ac:dyDescent="0.2">
      <c r="A80" s="163" t="s">
        <v>480</v>
      </c>
      <c r="B80" s="317" t="s">
        <v>467</v>
      </c>
      <c r="C80" s="233"/>
      <c r="D80" s="234"/>
      <c r="E80" s="234"/>
      <c r="F80" s="234"/>
      <c r="G80" s="234"/>
      <c r="H80" s="234"/>
      <c r="I80" s="234"/>
      <c r="J80" s="234"/>
      <c r="K80" s="234"/>
      <c r="L80" s="234"/>
      <c r="M80" s="234"/>
      <c r="N80" s="234"/>
      <c r="O80" s="234"/>
      <c r="P80" s="234"/>
      <c r="Q80" s="234"/>
      <c r="R80" s="235"/>
    </row>
    <row r="81" spans="1:18" x14ac:dyDescent="0.2">
      <c r="A81" s="163" t="s">
        <v>481</v>
      </c>
      <c r="B81" s="317" t="s">
        <v>468</v>
      </c>
      <c r="C81" s="233"/>
      <c r="D81" s="234"/>
      <c r="E81" s="234"/>
      <c r="F81" s="234"/>
      <c r="G81" s="234"/>
      <c r="H81" s="234"/>
      <c r="I81" s="234"/>
      <c r="J81" s="234"/>
      <c r="K81" s="234"/>
      <c r="L81" s="234"/>
      <c r="M81" s="234"/>
      <c r="N81" s="234"/>
      <c r="O81" s="234"/>
      <c r="P81" s="234"/>
      <c r="Q81" s="234"/>
      <c r="R81" s="235"/>
    </row>
    <row r="82" spans="1:18" x14ac:dyDescent="0.2">
      <c r="A82" s="163" t="s">
        <v>475</v>
      </c>
      <c r="B82" s="317" t="s">
        <v>469</v>
      </c>
      <c r="C82" s="233"/>
      <c r="D82" s="234"/>
      <c r="E82" s="234"/>
      <c r="F82" s="234"/>
      <c r="G82" s="234"/>
      <c r="H82" s="234"/>
      <c r="I82" s="234"/>
      <c r="J82" s="234"/>
      <c r="K82" s="234"/>
      <c r="L82" s="234"/>
      <c r="M82" s="234"/>
      <c r="N82" s="234"/>
      <c r="O82" s="234"/>
      <c r="P82" s="234"/>
      <c r="Q82" s="234"/>
      <c r="R82" s="235"/>
    </row>
    <row r="83" spans="1:18" x14ac:dyDescent="0.2">
      <c r="A83" s="163" t="s">
        <v>482</v>
      </c>
      <c r="B83" s="317" t="s">
        <v>470</v>
      </c>
      <c r="C83" s="500">
        <v>300</v>
      </c>
      <c r="D83" s="501">
        <v>309</v>
      </c>
      <c r="E83" s="501">
        <v>248</v>
      </c>
      <c r="F83" s="501">
        <v>182</v>
      </c>
      <c r="G83" s="234"/>
      <c r="H83" s="234"/>
      <c r="I83" s="234"/>
      <c r="J83" s="234"/>
      <c r="K83" s="234"/>
      <c r="L83" s="234"/>
      <c r="M83" s="234"/>
      <c r="N83" s="234"/>
      <c r="O83" s="234"/>
      <c r="P83" s="234"/>
      <c r="Q83" s="234"/>
      <c r="R83" s="235"/>
    </row>
    <row r="84" spans="1:18" x14ac:dyDescent="0.2">
      <c r="A84" s="163" t="s">
        <v>483</v>
      </c>
      <c r="B84" s="317" t="s">
        <v>471</v>
      </c>
      <c r="C84" s="500"/>
      <c r="D84" s="501"/>
      <c r="E84" s="501"/>
      <c r="F84" s="501"/>
      <c r="G84" s="234"/>
      <c r="H84" s="234"/>
      <c r="I84" s="234"/>
      <c r="J84" s="234"/>
      <c r="K84" s="234"/>
      <c r="L84" s="234"/>
      <c r="M84" s="234"/>
      <c r="N84" s="234"/>
      <c r="O84" s="234"/>
      <c r="P84" s="234"/>
      <c r="Q84" s="234"/>
      <c r="R84" s="235"/>
    </row>
    <row r="85" spans="1:18" x14ac:dyDescent="0.2">
      <c r="A85" s="163" t="s">
        <v>484</v>
      </c>
      <c r="B85" s="317" t="s">
        <v>472</v>
      </c>
      <c r="C85" s="509"/>
      <c r="D85" s="510"/>
      <c r="E85" s="510"/>
      <c r="F85" s="510"/>
      <c r="G85" s="237"/>
      <c r="H85" s="237"/>
      <c r="I85" s="237"/>
      <c r="J85" s="237"/>
      <c r="K85" s="237"/>
      <c r="L85" s="237"/>
      <c r="M85" s="237"/>
      <c r="N85" s="237"/>
      <c r="O85" s="237"/>
      <c r="P85" s="237"/>
      <c r="Q85" s="237"/>
      <c r="R85" s="238"/>
    </row>
    <row r="86" spans="1:18" x14ac:dyDescent="0.2">
      <c r="A86" s="163" t="s">
        <v>474</v>
      </c>
      <c r="B86" s="317" t="s">
        <v>473</v>
      </c>
      <c r="C86" s="503">
        <v>556</v>
      </c>
      <c r="D86" s="504">
        <v>607</v>
      </c>
      <c r="E86" s="504">
        <v>453</v>
      </c>
      <c r="F86" s="504">
        <v>322</v>
      </c>
      <c r="G86" s="498"/>
      <c r="H86" s="498"/>
      <c r="I86" s="498"/>
      <c r="J86" s="498"/>
      <c r="K86" s="498">
        <v>221</v>
      </c>
      <c r="L86" s="498">
        <v>233</v>
      </c>
      <c r="M86" s="498">
        <v>185</v>
      </c>
      <c r="N86" s="498">
        <v>177</v>
      </c>
      <c r="O86" s="498"/>
      <c r="P86" s="498"/>
      <c r="Q86" s="498"/>
      <c r="R86" s="499"/>
    </row>
    <row r="87" spans="1:18" x14ac:dyDescent="0.2">
      <c r="A87" s="318" t="s">
        <v>92</v>
      </c>
      <c r="B87" s="319" t="s">
        <v>93</v>
      </c>
      <c r="C87" s="333"/>
      <c r="D87" s="334">
        <f>SUM(D76:D86)</f>
        <v>916</v>
      </c>
      <c r="E87" s="334">
        <f>SUM(E76:E86)</f>
        <v>701</v>
      </c>
      <c r="F87" s="334">
        <f>SUM(F76:F86)</f>
        <v>504</v>
      </c>
      <c r="G87" s="334"/>
      <c r="H87" s="334" t="s">
        <v>561</v>
      </c>
      <c r="I87" s="334" t="s">
        <v>561</v>
      </c>
      <c r="J87" s="334" t="s">
        <v>561</v>
      </c>
      <c r="K87" s="334"/>
      <c r="L87" s="334">
        <f>SUM(L76:L86)</f>
        <v>233</v>
      </c>
      <c r="M87" s="334">
        <f>SUM(M76:M86)</f>
        <v>185</v>
      </c>
      <c r="N87" s="334">
        <f>SUM(N76:N86)</f>
        <v>177</v>
      </c>
      <c r="O87" s="334"/>
      <c r="P87" s="334" t="s">
        <v>561</v>
      </c>
      <c r="Q87" s="334" t="s">
        <v>561</v>
      </c>
      <c r="R87" s="335" t="s">
        <v>561</v>
      </c>
    </row>
    <row r="88" spans="1:18" x14ac:dyDescent="0.2">
      <c r="A88" s="166" t="s">
        <v>600</v>
      </c>
      <c r="B88" s="320"/>
      <c r="C88" s="523"/>
      <c r="D88" s="524"/>
      <c r="E88" s="524"/>
      <c r="F88" s="524"/>
      <c r="G88" s="524"/>
      <c r="H88" s="524"/>
      <c r="I88" s="524"/>
      <c r="J88" s="524"/>
      <c r="K88" s="524"/>
      <c r="L88" s="524"/>
      <c r="M88" s="524"/>
      <c r="N88" s="524"/>
      <c r="O88" s="524"/>
      <c r="P88" s="524"/>
      <c r="Q88" s="524"/>
      <c r="R88" s="525"/>
    </row>
    <row r="89" spans="1:18" x14ac:dyDescent="0.2">
      <c r="A89" s="315" t="s">
        <v>462</v>
      </c>
      <c r="B89" s="316" t="s">
        <v>461</v>
      </c>
      <c r="C89" s="330"/>
      <c r="D89" s="331"/>
      <c r="E89" s="331"/>
      <c r="F89" s="331"/>
      <c r="G89" s="331"/>
      <c r="H89" s="331"/>
      <c r="I89" s="331"/>
      <c r="J89" s="331"/>
      <c r="K89" s="331"/>
      <c r="L89" s="331"/>
      <c r="M89" s="331"/>
      <c r="N89" s="331"/>
      <c r="O89" s="331"/>
      <c r="P89" s="331"/>
      <c r="Q89" s="331"/>
      <c r="R89" s="332"/>
    </row>
    <row r="90" spans="1:18" x14ac:dyDescent="0.2">
      <c r="A90" s="163" t="s">
        <v>476</v>
      </c>
      <c r="B90" s="317" t="s">
        <v>463</v>
      </c>
      <c r="C90" s="233"/>
      <c r="D90" s="234"/>
      <c r="E90" s="234"/>
      <c r="F90" s="234"/>
      <c r="G90" s="234"/>
      <c r="H90" s="234"/>
      <c r="I90" s="234"/>
      <c r="J90" s="234"/>
      <c r="K90" s="234"/>
      <c r="L90" s="234"/>
      <c r="M90" s="234"/>
      <c r="N90" s="234"/>
      <c r="O90" s="234"/>
      <c r="P90" s="234"/>
      <c r="Q90" s="234"/>
      <c r="R90" s="235"/>
    </row>
    <row r="91" spans="1:18" x14ac:dyDescent="0.2">
      <c r="A91" s="163" t="s">
        <v>477</v>
      </c>
      <c r="B91" s="317" t="s">
        <v>464</v>
      </c>
      <c r="C91" s="233"/>
      <c r="D91" s="234"/>
      <c r="E91" s="234"/>
      <c r="F91" s="234"/>
      <c r="G91" s="234"/>
      <c r="H91" s="234"/>
      <c r="I91" s="234"/>
      <c r="J91" s="234"/>
      <c r="K91" s="234"/>
      <c r="L91" s="234"/>
      <c r="M91" s="234"/>
      <c r="N91" s="234"/>
      <c r="O91" s="234"/>
      <c r="P91" s="234"/>
      <c r="Q91" s="234"/>
      <c r="R91" s="235"/>
    </row>
    <row r="92" spans="1:18" x14ac:dyDescent="0.2">
      <c r="A92" s="163" t="s">
        <v>478</v>
      </c>
      <c r="B92" s="317" t="s">
        <v>465</v>
      </c>
      <c r="C92" s="233"/>
      <c r="D92" s="234"/>
      <c r="E92" s="234"/>
      <c r="F92" s="234"/>
      <c r="G92" s="234"/>
      <c r="H92" s="234"/>
      <c r="I92" s="234"/>
      <c r="J92" s="234"/>
      <c r="K92" s="234"/>
      <c r="L92" s="234"/>
      <c r="M92" s="234"/>
      <c r="N92" s="234"/>
      <c r="O92" s="234"/>
      <c r="P92" s="234"/>
      <c r="Q92" s="234"/>
      <c r="R92" s="235"/>
    </row>
    <row r="93" spans="1:18" x14ac:dyDescent="0.2">
      <c r="A93" s="163" t="s">
        <v>479</v>
      </c>
      <c r="B93" s="317" t="s">
        <v>466</v>
      </c>
      <c r="C93" s="233"/>
      <c r="D93" s="234"/>
      <c r="E93" s="234"/>
      <c r="F93" s="234"/>
      <c r="G93" s="234"/>
      <c r="H93" s="234"/>
      <c r="I93" s="234"/>
      <c r="J93" s="234"/>
      <c r="K93" s="234"/>
      <c r="L93" s="234"/>
      <c r="M93" s="234"/>
      <c r="N93" s="234"/>
      <c r="O93" s="234"/>
      <c r="P93" s="234"/>
      <c r="Q93" s="234"/>
      <c r="R93" s="235"/>
    </row>
    <row r="94" spans="1:18" x14ac:dyDescent="0.2">
      <c r="A94" s="163" t="s">
        <v>480</v>
      </c>
      <c r="B94" s="317" t="s">
        <v>467</v>
      </c>
      <c r="C94" s="233"/>
      <c r="D94" s="234"/>
      <c r="E94" s="234"/>
      <c r="F94" s="234"/>
      <c r="G94" s="234"/>
      <c r="H94" s="234"/>
      <c r="I94" s="234"/>
      <c r="J94" s="234"/>
      <c r="K94" s="234"/>
      <c r="L94" s="234"/>
      <c r="M94" s="234"/>
      <c r="N94" s="234"/>
      <c r="O94" s="234"/>
      <c r="P94" s="234"/>
      <c r="Q94" s="234"/>
      <c r="R94" s="235"/>
    </row>
    <row r="95" spans="1:18" x14ac:dyDescent="0.2">
      <c r="A95" s="163" t="s">
        <v>481</v>
      </c>
      <c r="B95" s="317" t="s">
        <v>468</v>
      </c>
      <c r="C95" s="233"/>
      <c r="D95" s="234"/>
      <c r="E95" s="234"/>
      <c r="F95" s="234"/>
      <c r="G95" s="234"/>
      <c r="H95" s="234"/>
      <c r="I95" s="234"/>
      <c r="J95" s="234"/>
      <c r="K95" s="234"/>
      <c r="L95" s="234"/>
      <c r="M95" s="234"/>
      <c r="N95" s="234"/>
      <c r="O95" s="234"/>
      <c r="P95" s="234"/>
      <c r="Q95" s="234"/>
      <c r="R95" s="235"/>
    </row>
    <row r="96" spans="1:18" x14ac:dyDescent="0.2">
      <c r="A96" s="163" t="s">
        <v>475</v>
      </c>
      <c r="B96" s="317" t="s">
        <v>469</v>
      </c>
      <c r="C96" s="233"/>
      <c r="D96" s="234"/>
      <c r="E96" s="234"/>
      <c r="F96" s="234"/>
      <c r="G96" s="234"/>
      <c r="H96" s="234"/>
      <c r="I96" s="234"/>
      <c r="J96" s="234"/>
      <c r="K96" s="234"/>
      <c r="L96" s="234"/>
      <c r="M96" s="234"/>
      <c r="N96" s="234"/>
      <c r="O96" s="234"/>
      <c r="P96" s="234"/>
      <c r="Q96" s="234"/>
      <c r="R96" s="235"/>
    </row>
    <row r="97" spans="1:18" x14ac:dyDescent="0.2">
      <c r="A97" s="163" t="s">
        <v>482</v>
      </c>
      <c r="B97" s="317" t="s">
        <v>470</v>
      </c>
      <c r="C97" s="233"/>
      <c r="D97" s="234"/>
      <c r="E97" s="234"/>
      <c r="F97" s="234"/>
      <c r="G97" s="234"/>
      <c r="H97" s="234"/>
      <c r="I97" s="234"/>
      <c r="J97" s="234"/>
      <c r="K97" s="234"/>
      <c r="L97" s="234"/>
      <c r="M97" s="234"/>
      <c r="N97" s="234"/>
      <c r="O97" s="498">
        <v>14</v>
      </c>
      <c r="P97" s="498">
        <v>14</v>
      </c>
      <c r="Q97" s="498">
        <v>13</v>
      </c>
      <c r="R97" s="499">
        <v>11</v>
      </c>
    </row>
    <row r="98" spans="1:18" x14ac:dyDescent="0.2">
      <c r="A98" s="163" t="s">
        <v>483</v>
      </c>
      <c r="B98" s="317" t="s">
        <v>471</v>
      </c>
      <c r="C98" s="233"/>
      <c r="D98" s="234"/>
      <c r="E98" s="234"/>
      <c r="F98" s="234"/>
      <c r="G98" s="234"/>
      <c r="H98" s="234"/>
      <c r="I98" s="234"/>
      <c r="J98" s="234"/>
      <c r="K98" s="234"/>
      <c r="L98" s="234"/>
      <c r="M98" s="234"/>
      <c r="N98" s="234"/>
      <c r="O98" s="234"/>
      <c r="P98" s="234"/>
      <c r="Q98" s="234"/>
      <c r="R98" s="235"/>
    </row>
    <row r="99" spans="1:18" x14ac:dyDescent="0.2">
      <c r="A99" s="163" t="s">
        <v>484</v>
      </c>
      <c r="B99" s="317" t="s">
        <v>472</v>
      </c>
      <c r="C99" s="236"/>
      <c r="D99" s="237"/>
      <c r="E99" s="237"/>
      <c r="F99" s="237"/>
      <c r="G99" s="237"/>
      <c r="H99" s="237"/>
      <c r="I99" s="237"/>
      <c r="J99" s="237"/>
      <c r="K99" s="237"/>
      <c r="L99" s="237"/>
      <c r="M99" s="237"/>
      <c r="N99" s="237"/>
      <c r="O99" s="237"/>
      <c r="P99" s="237"/>
      <c r="Q99" s="237"/>
      <c r="R99" s="238"/>
    </row>
    <row r="100" spans="1:18" x14ac:dyDescent="0.2">
      <c r="A100" s="163" t="s">
        <v>474</v>
      </c>
      <c r="B100" s="317" t="s">
        <v>473</v>
      </c>
      <c r="C100" s="236"/>
      <c r="D100" s="237"/>
      <c r="E100" s="237"/>
      <c r="F100" s="237"/>
      <c r="G100" s="237"/>
      <c r="H100" s="237"/>
      <c r="I100" s="237"/>
      <c r="J100" s="237"/>
      <c r="K100" s="237"/>
      <c r="L100" s="237"/>
      <c r="M100" s="237"/>
      <c r="N100" s="237"/>
      <c r="O100" s="237"/>
      <c r="P100" s="237"/>
      <c r="Q100" s="237"/>
      <c r="R100" s="238"/>
    </row>
    <row r="101" spans="1:18" x14ac:dyDescent="0.2">
      <c r="A101" s="318" t="s">
        <v>92</v>
      </c>
      <c r="B101" s="319" t="s">
        <v>93</v>
      </c>
      <c r="C101" s="333"/>
      <c r="D101" s="334" t="s">
        <v>561</v>
      </c>
      <c r="E101" s="334" t="s">
        <v>561</v>
      </c>
      <c r="F101" s="334" t="s">
        <v>561</v>
      </c>
      <c r="G101" s="334"/>
      <c r="H101" s="334" t="s">
        <v>561</v>
      </c>
      <c r="I101" s="334" t="s">
        <v>561</v>
      </c>
      <c r="J101" s="334" t="s">
        <v>561</v>
      </c>
      <c r="K101" s="334" t="s">
        <v>561</v>
      </c>
      <c r="L101" s="334" t="s">
        <v>561</v>
      </c>
      <c r="M101" s="334" t="s">
        <v>561</v>
      </c>
      <c r="N101" s="334" t="s">
        <v>561</v>
      </c>
      <c r="O101" s="334"/>
      <c r="P101" s="334">
        <f>SUM(P90:P100)</f>
        <v>14</v>
      </c>
      <c r="Q101" s="334">
        <f>SUM(Q90:Q100)</f>
        <v>13</v>
      </c>
      <c r="R101" s="335">
        <f>SUM(R90:R100)</f>
        <v>11</v>
      </c>
    </row>
    <row r="102" spans="1:18" x14ac:dyDescent="0.2">
      <c r="A102" s="166" t="s">
        <v>505</v>
      </c>
      <c r="B102" s="602" t="s">
        <v>561</v>
      </c>
      <c r="C102" s="603"/>
      <c r="D102" s="603"/>
      <c r="E102" s="603"/>
      <c r="F102" s="603"/>
      <c r="G102" s="603"/>
      <c r="H102" s="603"/>
      <c r="I102" s="603"/>
      <c r="J102" s="603"/>
      <c r="K102" s="603"/>
      <c r="L102" s="603"/>
      <c r="M102" s="603"/>
      <c r="N102" s="603"/>
      <c r="O102" s="603"/>
      <c r="P102" s="603"/>
      <c r="Q102" s="603"/>
      <c r="R102" s="604"/>
    </row>
    <row r="103" spans="1:18" x14ac:dyDescent="0.2">
      <c r="A103" s="315" t="s">
        <v>462</v>
      </c>
      <c r="B103" s="316" t="s">
        <v>461</v>
      </c>
      <c r="C103" s="330"/>
      <c r="D103" s="331"/>
      <c r="E103" s="331"/>
      <c r="F103" s="331"/>
      <c r="G103" s="331"/>
      <c r="H103" s="331"/>
      <c r="I103" s="331"/>
      <c r="J103" s="331"/>
      <c r="K103" s="331"/>
      <c r="L103" s="331"/>
      <c r="M103" s="331"/>
      <c r="N103" s="331"/>
      <c r="O103" s="331"/>
      <c r="P103" s="331"/>
      <c r="Q103" s="331"/>
      <c r="R103" s="332"/>
    </row>
    <row r="104" spans="1:18" x14ac:dyDescent="0.2">
      <c r="A104" s="163" t="s">
        <v>476</v>
      </c>
      <c r="B104" s="317" t="s">
        <v>463</v>
      </c>
      <c r="C104" s="234">
        <f t="shared" ref="C104:R114" si="0">SUM(C6,C20,C34,C48,C62,C76,C90)</f>
        <v>0</v>
      </c>
      <c r="D104" s="234">
        <f t="shared" si="0"/>
        <v>0</v>
      </c>
      <c r="E104" s="234">
        <f t="shared" si="0"/>
        <v>0</v>
      </c>
      <c r="F104" s="234">
        <f t="shared" si="0"/>
        <v>0</v>
      </c>
      <c r="G104" s="234">
        <f t="shared" si="0"/>
        <v>0</v>
      </c>
      <c r="H104" s="234">
        <f t="shared" si="0"/>
        <v>0</v>
      </c>
      <c r="I104" s="234">
        <f t="shared" si="0"/>
        <v>0</v>
      </c>
      <c r="J104" s="234">
        <f t="shared" si="0"/>
        <v>0</v>
      </c>
      <c r="K104" s="234">
        <f t="shared" si="0"/>
        <v>0</v>
      </c>
      <c r="L104" s="234">
        <f t="shared" si="0"/>
        <v>0</v>
      </c>
      <c r="M104" s="234">
        <f t="shared" si="0"/>
        <v>0</v>
      </c>
      <c r="N104" s="234">
        <f t="shared" si="0"/>
        <v>0</v>
      </c>
      <c r="O104" s="234">
        <f t="shared" si="0"/>
        <v>0</v>
      </c>
      <c r="P104" s="234">
        <f t="shared" si="0"/>
        <v>0</v>
      </c>
      <c r="Q104" s="234">
        <f t="shared" si="0"/>
        <v>0</v>
      </c>
      <c r="R104" s="234">
        <f t="shared" si="0"/>
        <v>0</v>
      </c>
    </row>
    <row r="105" spans="1:18" x14ac:dyDescent="0.2">
      <c r="A105" s="163" t="s">
        <v>477</v>
      </c>
      <c r="B105" s="317" t="s">
        <v>464</v>
      </c>
      <c r="C105" s="234">
        <f t="shared" si="0"/>
        <v>754</v>
      </c>
      <c r="D105" s="234">
        <f t="shared" si="0"/>
        <v>865</v>
      </c>
      <c r="E105" s="234">
        <f t="shared" si="0"/>
        <v>450</v>
      </c>
      <c r="F105" s="234">
        <f t="shared" si="0"/>
        <v>305</v>
      </c>
      <c r="G105" s="234">
        <f t="shared" si="0"/>
        <v>220</v>
      </c>
      <c r="H105" s="234">
        <f t="shared" si="0"/>
        <v>220</v>
      </c>
      <c r="I105" s="234">
        <f t="shared" si="0"/>
        <v>119</v>
      </c>
      <c r="J105" s="234">
        <f t="shared" si="0"/>
        <v>80</v>
      </c>
      <c r="K105" s="234">
        <f t="shared" si="0"/>
        <v>69</v>
      </c>
      <c r="L105" s="234">
        <f t="shared" si="0"/>
        <v>68</v>
      </c>
      <c r="M105" s="234">
        <f t="shared" si="0"/>
        <v>55</v>
      </c>
      <c r="N105" s="234">
        <f t="shared" si="0"/>
        <v>47</v>
      </c>
      <c r="O105" s="234">
        <f t="shared" si="0"/>
        <v>10</v>
      </c>
      <c r="P105" s="234">
        <f t="shared" si="0"/>
        <v>10</v>
      </c>
      <c r="Q105" s="234">
        <f t="shared" si="0"/>
        <v>6</v>
      </c>
      <c r="R105" s="234">
        <f t="shared" si="0"/>
        <v>6</v>
      </c>
    </row>
    <row r="106" spans="1:18" x14ac:dyDescent="0.2">
      <c r="A106" s="163" t="s">
        <v>478</v>
      </c>
      <c r="B106" s="317" t="s">
        <v>465</v>
      </c>
      <c r="C106" s="234">
        <f t="shared" si="0"/>
        <v>1125</v>
      </c>
      <c r="D106" s="234">
        <f t="shared" si="0"/>
        <v>1129</v>
      </c>
      <c r="E106" s="234">
        <f t="shared" si="0"/>
        <v>364</v>
      </c>
      <c r="F106" s="234">
        <f t="shared" si="0"/>
        <v>293</v>
      </c>
      <c r="G106" s="234">
        <f t="shared" si="0"/>
        <v>0</v>
      </c>
      <c r="H106" s="234">
        <f t="shared" si="0"/>
        <v>0</v>
      </c>
      <c r="I106" s="234">
        <f t="shared" si="0"/>
        <v>0</v>
      </c>
      <c r="J106" s="234">
        <f t="shared" si="0"/>
        <v>0</v>
      </c>
      <c r="K106" s="234">
        <f t="shared" si="0"/>
        <v>127</v>
      </c>
      <c r="L106" s="234">
        <f t="shared" si="0"/>
        <v>127</v>
      </c>
      <c r="M106" s="234">
        <f t="shared" si="0"/>
        <v>81</v>
      </c>
      <c r="N106" s="234">
        <f t="shared" si="0"/>
        <v>81</v>
      </c>
      <c r="O106" s="234">
        <f t="shared" si="0"/>
        <v>25</v>
      </c>
      <c r="P106" s="234">
        <f t="shared" si="0"/>
        <v>25</v>
      </c>
      <c r="Q106" s="234">
        <f t="shared" si="0"/>
        <v>19</v>
      </c>
      <c r="R106" s="234">
        <f t="shared" si="0"/>
        <v>19</v>
      </c>
    </row>
    <row r="107" spans="1:18" x14ac:dyDescent="0.2">
      <c r="A107" s="163" t="s">
        <v>479</v>
      </c>
      <c r="B107" s="317" t="s">
        <v>466</v>
      </c>
      <c r="C107" s="234">
        <f t="shared" si="0"/>
        <v>1154</v>
      </c>
      <c r="D107" s="234">
        <f t="shared" si="0"/>
        <v>1212</v>
      </c>
      <c r="E107" s="234">
        <f t="shared" si="0"/>
        <v>405</v>
      </c>
      <c r="F107" s="234">
        <f t="shared" si="0"/>
        <v>347</v>
      </c>
      <c r="G107" s="234">
        <f t="shared" si="0"/>
        <v>0</v>
      </c>
      <c r="H107" s="234">
        <f t="shared" si="0"/>
        <v>0</v>
      </c>
      <c r="I107" s="234">
        <f t="shared" si="0"/>
        <v>0</v>
      </c>
      <c r="J107" s="234">
        <f t="shared" si="0"/>
        <v>0</v>
      </c>
      <c r="K107" s="234">
        <f t="shared" si="0"/>
        <v>395</v>
      </c>
      <c r="L107" s="234">
        <f t="shared" si="0"/>
        <v>449</v>
      </c>
      <c r="M107" s="234">
        <f t="shared" si="0"/>
        <v>269</v>
      </c>
      <c r="N107" s="234">
        <f t="shared" si="0"/>
        <v>248</v>
      </c>
      <c r="O107" s="234">
        <f t="shared" si="0"/>
        <v>35</v>
      </c>
      <c r="P107" s="234">
        <f t="shared" si="0"/>
        <v>35</v>
      </c>
      <c r="Q107" s="234">
        <f t="shared" si="0"/>
        <v>9</v>
      </c>
      <c r="R107" s="234">
        <f t="shared" si="0"/>
        <v>9</v>
      </c>
    </row>
    <row r="108" spans="1:18" x14ac:dyDescent="0.2">
      <c r="A108" s="163" t="s">
        <v>480</v>
      </c>
      <c r="B108" s="317" t="s">
        <v>467</v>
      </c>
      <c r="C108" s="234">
        <f t="shared" si="0"/>
        <v>708</v>
      </c>
      <c r="D108" s="234">
        <f t="shared" si="0"/>
        <v>858</v>
      </c>
      <c r="E108" s="234">
        <f t="shared" si="0"/>
        <v>372</v>
      </c>
      <c r="F108" s="234">
        <f t="shared" si="0"/>
        <v>307</v>
      </c>
      <c r="G108" s="234">
        <f t="shared" si="0"/>
        <v>0</v>
      </c>
      <c r="H108" s="234">
        <f t="shared" si="0"/>
        <v>0</v>
      </c>
      <c r="I108" s="234">
        <f t="shared" si="0"/>
        <v>0</v>
      </c>
      <c r="J108" s="234">
        <f t="shared" si="0"/>
        <v>0</v>
      </c>
      <c r="K108" s="234">
        <f t="shared" si="0"/>
        <v>589</v>
      </c>
      <c r="L108" s="234">
        <f t="shared" si="0"/>
        <v>680</v>
      </c>
      <c r="M108" s="234">
        <f t="shared" si="0"/>
        <v>388</v>
      </c>
      <c r="N108" s="234">
        <f t="shared" si="0"/>
        <v>335</v>
      </c>
      <c r="O108" s="234">
        <f t="shared" si="0"/>
        <v>118</v>
      </c>
      <c r="P108" s="234">
        <f t="shared" si="0"/>
        <v>119</v>
      </c>
      <c r="Q108" s="234">
        <f t="shared" si="0"/>
        <v>35</v>
      </c>
      <c r="R108" s="234">
        <f t="shared" si="0"/>
        <v>35</v>
      </c>
    </row>
    <row r="109" spans="1:18" x14ac:dyDescent="0.2">
      <c r="A109" s="163" t="s">
        <v>481</v>
      </c>
      <c r="B109" s="317" t="s">
        <v>468</v>
      </c>
      <c r="C109" s="234">
        <f t="shared" si="0"/>
        <v>0</v>
      </c>
      <c r="D109" s="234">
        <f t="shared" si="0"/>
        <v>0</v>
      </c>
      <c r="E109" s="234">
        <f t="shared" si="0"/>
        <v>0</v>
      </c>
      <c r="F109" s="234">
        <f t="shared" si="0"/>
        <v>0</v>
      </c>
      <c r="G109" s="234">
        <f t="shared" si="0"/>
        <v>0</v>
      </c>
      <c r="H109" s="234">
        <f t="shared" si="0"/>
        <v>0</v>
      </c>
      <c r="I109" s="234">
        <f t="shared" si="0"/>
        <v>0</v>
      </c>
      <c r="J109" s="234">
        <f t="shared" si="0"/>
        <v>0</v>
      </c>
      <c r="K109" s="234">
        <f t="shared" si="0"/>
        <v>0</v>
      </c>
      <c r="L109" s="234">
        <f t="shared" si="0"/>
        <v>0</v>
      </c>
      <c r="M109" s="234">
        <f t="shared" si="0"/>
        <v>0</v>
      </c>
      <c r="N109" s="234">
        <f t="shared" si="0"/>
        <v>0</v>
      </c>
      <c r="O109" s="234">
        <f t="shared" si="0"/>
        <v>0</v>
      </c>
      <c r="P109" s="234">
        <f t="shared" si="0"/>
        <v>0</v>
      </c>
      <c r="Q109" s="234">
        <f t="shared" si="0"/>
        <v>0</v>
      </c>
      <c r="R109" s="234">
        <f t="shared" si="0"/>
        <v>0</v>
      </c>
    </row>
    <row r="110" spans="1:18" x14ac:dyDescent="0.2">
      <c r="A110" s="163" t="s">
        <v>475</v>
      </c>
      <c r="B110" s="317" t="s">
        <v>469</v>
      </c>
      <c r="C110" s="234">
        <f t="shared" si="0"/>
        <v>1022</v>
      </c>
      <c r="D110" s="234">
        <f t="shared" si="0"/>
        <v>1194</v>
      </c>
      <c r="E110" s="234">
        <f t="shared" si="0"/>
        <v>761</v>
      </c>
      <c r="F110" s="234">
        <f t="shared" si="0"/>
        <v>606</v>
      </c>
      <c r="G110" s="234">
        <f t="shared" si="0"/>
        <v>0</v>
      </c>
      <c r="H110" s="234">
        <f t="shared" si="0"/>
        <v>0</v>
      </c>
      <c r="I110" s="234">
        <f t="shared" si="0"/>
        <v>0</v>
      </c>
      <c r="J110" s="234">
        <f t="shared" si="0"/>
        <v>0</v>
      </c>
      <c r="K110" s="234">
        <f t="shared" si="0"/>
        <v>317</v>
      </c>
      <c r="L110" s="234">
        <f t="shared" si="0"/>
        <v>346</v>
      </c>
      <c r="M110" s="234">
        <f t="shared" si="0"/>
        <v>284</v>
      </c>
      <c r="N110" s="234">
        <f t="shared" si="0"/>
        <v>249</v>
      </c>
      <c r="O110" s="234">
        <f t="shared" si="0"/>
        <v>0</v>
      </c>
      <c r="P110" s="234">
        <f t="shared" si="0"/>
        <v>0</v>
      </c>
      <c r="Q110" s="234">
        <f t="shared" si="0"/>
        <v>0</v>
      </c>
      <c r="R110" s="234">
        <f t="shared" si="0"/>
        <v>0</v>
      </c>
    </row>
    <row r="111" spans="1:18" x14ac:dyDescent="0.2">
      <c r="A111" s="163" t="s">
        <v>482</v>
      </c>
      <c r="B111" s="317" t="s">
        <v>470</v>
      </c>
      <c r="C111" s="234">
        <f t="shared" si="0"/>
        <v>1628</v>
      </c>
      <c r="D111" s="234">
        <f t="shared" si="0"/>
        <v>1755</v>
      </c>
      <c r="E111" s="234">
        <f t="shared" si="0"/>
        <v>1320</v>
      </c>
      <c r="F111" s="234">
        <f t="shared" si="0"/>
        <v>986</v>
      </c>
      <c r="G111" s="234">
        <f t="shared" si="0"/>
        <v>0</v>
      </c>
      <c r="H111" s="234">
        <f t="shared" si="0"/>
        <v>0</v>
      </c>
      <c r="I111" s="234">
        <f t="shared" si="0"/>
        <v>0</v>
      </c>
      <c r="J111" s="234">
        <f t="shared" si="0"/>
        <v>0</v>
      </c>
      <c r="K111" s="234">
        <f t="shared" si="0"/>
        <v>354</v>
      </c>
      <c r="L111" s="234">
        <f t="shared" si="0"/>
        <v>379</v>
      </c>
      <c r="M111" s="234">
        <f t="shared" si="0"/>
        <v>262</v>
      </c>
      <c r="N111" s="234">
        <f t="shared" si="0"/>
        <v>220</v>
      </c>
      <c r="O111" s="234">
        <f t="shared" si="0"/>
        <v>90</v>
      </c>
      <c r="P111" s="234">
        <f t="shared" si="0"/>
        <v>95</v>
      </c>
      <c r="Q111" s="234">
        <f t="shared" si="0"/>
        <v>62</v>
      </c>
      <c r="R111" s="234">
        <f t="shared" si="0"/>
        <v>53</v>
      </c>
    </row>
    <row r="112" spans="1:18" x14ac:dyDescent="0.2">
      <c r="A112" s="163" t="s">
        <v>483</v>
      </c>
      <c r="B112" s="317" t="s">
        <v>471</v>
      </c>
      <c r="C112" s="234">
        <f t="shared" si="0"/>
        <v>0</v>
      </c>
      <c r="D112" s="234">
        <f t="shared" si="0"/>
        <v>0</v>
      </c>
      <c r="E112" s="234">
        <f t="shared" si="0"/>
        <v>0</v>
      </c>
      <c r="F112" s="234">
        <f t="shared" si="0"/>
        <v>0</v>
      </c>
      <c r="G112" s="234">
        <f t="shared" si="0"/>
        <v>0</v>
      </c>
      <c r="H112" s="234">
        <f t="shared" si="0"/>
        <v>0</v>
      </c>
      <c r="I112" s="234">
        <f t="shared" si="0"/>
        <v>0</v>
      </c>
      <c r="J112" s="234">
        <f t="shared" si="0"/>
        <v>0</v>
      </c>
      <c r="K112" s="234">
        <f t="shared" si="0"/>
        <v>0</v>
      </c>
      <c r="L112" s="234">
        <f t="shared" si="0"/>
        <v>0</v>
      </c>
      <c r="M112" s="234">
        <f t="shared" si="0"/>
        <v>0</v>
      </c>
      <c r="N112" s="234">
        <f t="shared" si="0"/>
        <v>0</v>
      </c>
      <c r="O112" s="234">
        <f t="shared" si="0"/>
        <v>0</v>
      </c>
      <c r="P112" s="234">
        <f t="shared" si="0"/>
        <v>0</v>
      </c>
      <c r="Q112" s="234">
        <f t="shared" si="0"/>
        <v>0</v>
      </c>
      <c r="R112" s="234">
        <f t="shared" si="0"/>
        <v>0</v>
      </c>
    </row>
    <row r="113" spans="1:18" x14ac:dyDescent="0.2">
      <c r="A113" s="163" t="s">
        <v>484</v>
      </c>
      <c r="B113" s="317" t="s">
        <v>472</v>
      </c>
      <c r="C113" s="237">
        <f t="shared" si="0"/>
        <v>424</v>
      </c>
      <c r="D113" s="237">
        <f t="shared" si="0"/>
        <v>469</v>
      </c>
      <c r="E113" s="237">
        <f t="shared" si="0"/>
        <v>249</v>
      </c>
      <c r="F113" s="237">
        <f t="shared" si="0"/>
        <v>173</v>
      </c>
      <c r="G113" s="237">
        <f t="shared" si="0"/>
        <v>0</v>
      </c>
      <c r="H113" s="237">
        <f t="shared" si="0"/>
        <v>0</v>
      </c>
      <c r="I113" s="237">
        <f t="shared" si="0"/>
        <v>0</v>
      </c>
      <c r="J113" s="237">
        <f t="shared" si="0"/>
        <v>0</v>
      </c>
      <c r="K113" s="237">
        <f t="shared" si="0"/>
        <v>0</v>
      </c>
      <c r="L113" s="237">
        <f t="shared" si="0"/>
        <v>0</v>
      </c>
      <c r="M113" s="237">
        <f t="shared" si="0"/>
        <v>0</v>
      </c>
      <c r="N113" s="237">
        <f t="shared" si="0"/>
        <v>0</v>
      </c>
      <c r="O113" s="237">
        <f t="shared" si="0"/>
        <v>0</v>
      </c>
      <c r="P113" s="237">
        <f t="shared" si="0"/>
        <v>0</v>
      </c>
      <c r="Q113" s="237">
        <f t="shared" si="0"/>
        <v>0</v>
      </c>
      <c r="R113" s="237">
        <f t="shared" si="0"/>
        <v>0</v>
      </c>
    </row>
    <row r="114" spans="1:18" x14ac:dyDescent="0.2">
      <c r="A114" s="163" t="s">
        <v>474</v>
      </c>
      <c r="B114" s="317" t="s">
        <v>473</v>
      </c>
      <c r="C114" s="237">
        <f t="shared" si="0"/>
        <v>556</v>
      </c>
      <c r="D114" s="237">
        <f t="shared" si="0"/>
        <v>607</v>
      </c>
      <c r="E114" s="237">
        <f t="shared" si="0"/>
        <v>453</v>
      </c>
      <c r="F114" s="237">
        <f t="shared" si="0"/>
        <v>322</v>
      </c>
      <c r="G114" s="237">
        <f t="shared" si="0"/>
        <v>0</v>
      </c>
      <c r="H114" s="237">
        <f t="shared" si="0"/>
        <v>0</v>
      </c>
      <c r="I114" s="237">
        <f t="shared" si="0"/>
        <v>0</v>
      </c>
      <c r="J114" s="237">
        <f t="shared" si="0"/>
        <v>0</v>
      </c>
      <c r="K114" s="237">
        <f t="shared" si="0"/>
        <v>221</v>
      </c>
      <c r="L114" s="237">
        <f t="shared" si="0"/>
        <v>233</v>
      </c>
      <c r="M114" s="237">
        <f t="shared" si="0"/>
        <v>185</v>
      </c>
      <c r="N114" s="237">
        <f t="shared" si="0"/>
        <v>177</v>
      </c>
      <c r="O114" s="237">
        <f t="shared" si="0"/>
        <v>0</v>
      </c>
      <c r="P114" s="237">
        <f t="shared" si="0"/>
        <v>0</v>
      </c>
      <c r="Q114" s="237">
        <f t="shared" si="0"/>
        <v>0</v>
      </c>
      <c r="R114" s="237">
        <f t="shared" si="0"/>
        <v>0</v>
      </c>
    </row>
    <row r="115" spans="1:18" ht="13.5" thickBot="1" x14ac:dyDescent="0.25">
      <c r="A115" s="165" t="s">
        <v>559</v>
      </c>
      <c r="B115" s="167" t="s">
        <v>93</v>
      </c>
      <c r="C115" s="251">
        <f>SUM(C104:C114)</f>
        <v>7371</v>
      </c>
      <c r="D115" s="239">
        <f>SUM(D104:D114)</f>
        <v>8089</v>
      </c>
      <c r="E115" s="239">
        <f>SUM(E104:E114)</f>
        <v>4374</v>
      </c>
      <c r="F115" s="239">
        <f>SUM(F104:F114)</f>
        <v>3339</v>
      </c>
      <c r="G115" s="251">
        <f>SUM(G104:G114)</f>
        <v>220</v>
      </c>
      <c r="H115" s="239">
        <f>SUM(H104:H113)</f>
        <v>220</v>
      </c>
      <c r="I115" s="239">
        <f t="shared" ref="I115:O115" si="1">SUM(I104:I114)</f>
        <v>119</v>
      </c>
      <c r="J115" s="239">
        <f t="shared" si="1"/>
        <v>80</v>
      </c>
      <c r="K115" s="251">
        <f t="shared" si="1"/>
        <v>2072</v>
      </c>
      <c r="L115" s="239">
        <f t="shared" si="1"/>
        <v>2282</v>
      </c>
      <c r="M115" s="239">
        <f t="shared" si="1"/>
        <v>1524</v>
      </c>
      <c r="N115" s="239">
        <f t="shared" si="1"/>
        <v>1357</v>
      </c>
      <c r="O115" s="251">
        <f t="shared" si="1"/>
        <v>278</v>
      </c>
      <c r="P115" s="239">
        <f>SUM(P104:P113)</f>
        <v>284</v>
      </c>
      <c r="Q115" s="239">
        <f>SUM(Q104:Q114)</f>
        <v>131</v>
      </c>
      <c r="R115" s="240">
        <f>SUM(R104:R114)</f>
        <v>122</v>
      </c>
    </row>
  </sheetData>
  <mergeCells count="14">
    <mergeCell ref="C46:R46"/>
    <mergeCell ref="C60:R60"/>
    <mergeCell ref="C74:R74"/>
    <mergeCell ref="C88:R88"/>
    <mergeCell ref="B102:R102"/>
    <mergeCell ref="C32:R32"/>
    <mergeCell ref="C4:R4"/>
    <mergeCell ref="C18:R18"/>
    <mergeCell ref="A1:R1"/>
    <mergeCell ref="C2:F2"/>
    <mergeCell ref="G2:J2"/>
    <mergeCell ref="K2:N2"/>
    <mergeCell ref="O2:R2"/>
    <mergeCell ref="A2:B3"/>
  </mergeCells>
  <pageMargins left="0.7" right="0.7" top="0.75" bottom="0.75" header="0.3" footer="0.3"/>
  <pageSetup paperSize="9" scale="51"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1"/>
  <sheetViews>
    <sheetView workbookViewId="0">
      <selection activeCell="A2" sqref="A2:A3"/>
    </sheetView>
  </sheetViews>
  <sheetFormatPr defaultColWidth="9.140625" defaultRowHeight="15" x14ac:dyDescent="0.25"/>
  <cols>
    <col min="1" max="1" width="28.140625" style="2" customWidth="1"/>
    <col min="2" max="2" width="12.7109375" style="3" customWidth="1"/>
    <col min="3" max="3" width="9.28515625" style="1" customWidth="1"/>
    <col min="4" max="4" width="8.5703125" style="1" customWidth="1"/>
    <col min="5" max="5" width="9" style="1" customWidth="1"/>
    <col min="6" max="6" width="9.140625" style="1" customWidth="1"/>
    <col min="7" max="7" width="9" style="1" customWidth="1"/>
    <col min="8" max="8" width="17.42578125" style="1" customWidth="1"/>
    <col min="9" max="9" width="10.5703125" style="1" customWidth="1"/>
    <col min="10" max="10" width="13.28515625" style="1" customWidth="1"/>
    <col min="11" max="11" width="15.28515625" style="1" customWidth="1"/>
    <col min="12" max="12" width="13.28515625" style="1" customWidth="1"/>
    <col min="13" max="13" width="14.85546875" style="1" customWidth="1"/>
    <col min="14" max="14" width="11.85546875" style="1" customWidth="1"/>
    <col min="15" max="18" width="9.140625" style="54"/>
    <col min="19" max="16384" width="9.140625" style="1"/>
  </cols>
  <sheetData>
    <row r="1" spans="1:14" customFormat="1" ht="19.5" thickBot="1" x14ac:dyDescent="0.3">
      <c r="A1" s="605" t="s">
        <v>428</v>
      </c>
      <c r="B1" s="606"/>
      <c r="C1" s="606"/>
      <c r="D1" s="606"/>
      <c r="E1" s="606"/>
      <c r="F1" s="606"/>
      <c r="G1" s="606"/>
      <c r="H1" s="606"/>
      <c r="I1" s="606"/>
      <c r="J1" s="606"/>
      <c r="K1" s="606"/>
      <c r="L1" s="606"/>
      <c r="M1" s="607"/>
      <c r="N1" s="608"/>
    </row>
    <row r="2" spans="1:14" customFormat="1" x14ac:dyDescent="0.25">
      <c r="A2" s="613" t="s">
        <v>505</v>
      </c>
      <c r="B2" s="617" t="s">
        <v>21</v>
      </c>
      <c r="C2" s="618"/>
      <c r="D2" s="618"/>
      <c r="E2" s="618"/>
      <c r="F2" s="618"/>
      <c r="G2" s="618"/>
      <c r="H2" s="618"/>
      <c r="I2" s="619"/>
      <c r="J2" s="614" t="s">
        <v>567</v>
      </c>
      <c r="K2" s="615"/>
      <c r="L2" s="616"/>
      <c r="M2" s="609" t="s">
        <v>566</v>
      </c>
      <c r="N2" s="611" t="s">
        <v>84</v>
      </c>
    </row>
    <row r="3" spans="1:14" s="380" customFormat="1" ht="81" customHeight="1" thickBot="1" x14ac:dyDescent="0.3">
      <c r="A3" s="593"/>
      <c r="B3" s="378" t="s">
        <v>108</v>
      </c>
      <c r="C3" s="378" t="s">
        <v>22</v>
      </c>
      <c r="D3" s="378" t="s">
        <v>23</v>
      </c>
      <c r="E3" s="378" t="s">
        <v>24</v>
      </c>
      <c r="F3" s="378" t="s">
        <v>25</v>
      </c>
      <c r="G3" s="378" t="s">
        <v>26</v>
      </c>
      <c r="H3" s="378" t="s">
        <v>67</v>
      </c>
      <c r="I3" s="378" t="s">
        <v>485</v>
      </c>
      <c r="J3" s="379" t="s">
        <v>564</v>
      </c>
      <c r="K3" s="379" t="s">
        <v>486</v>
      </c>
      <c r="L3" s="379" t="s">
        <v>565</v>
      </c>
      <c r="M3" s="610"/>
      <c r="N3" s="612"/>
    </row>
    <row r="4" spans="1:14" customFormat="1" ht="17.100000000000001" customHeight="1" x14ac:dyDescent="0.25">
      <c r="A4" s="100" t="s">
        <v>508</v>
      </c>
      <c r="B4" s="290">
        <v>108.783</v>
      </c>
      <c r="C4" s="290">
        <v>9.516</v>
      </c>
      <c r="D4" s="291">
        <v>35.872999999999998</v>
      </c>
      <c r="E4" s="291">
        <v>59.98</v>
      </c>
      <c r="F4" s="291">
        <v>2.4140000000000001</v>
      </c>
      <c r="G4" s="291">
        <v>1</v>
      </c>
      <c r="H4" s="291"/>
      <c r="I4" s="291"/>
      <c r="J4" s="291">
        <v>2</v>
      </c>
      <c r="K4" s="291">
        <v>0.75900000000000001</v>
      </c>
      <c r="L4" s="291">
        <v>16.666</v>
      </c>
      <c r="M4" s="292">
        <v>32.920999999999999</v>
      </c>
      <c r="N4" s="381">
        <v>161.12899999999999</v>
      </c>
    </row>
    <row r="5" spans="1:14" customFormat="1" ht="17.100000000000001" customHeight="1" x14ac:dyDescent="0.25">
      <c r="A5" s="168" t="s">
        <v>558</v>
      </c>
      <c r="B5" s="382">
        <v>45.246000000000002</v>
      </c>
      <c r="C5" s="382">
        <v>1.25</v>
      </c>
      <c r="D5" s="383">
        <v>14.17</v>
      </c>
      <c r="E5" s="383">
        <v>28.492000000000001</v>
      </c>
      <c r="F5" s="383">
        <v>1.3340000000000001</v>
      </c>
      <c r="G5" s="383"/>
      <c r="H5" s="383"/>
      <c r="I5" s="383"/>
      <c r="J5" s="383"/>
      <c r="K5" s="383"/>
      <c r="L5" s="383">
        <v>14.45</v>
      </c>
      <c r="M5" s="384">
        <v>28.050999999999998</v>
      </c>
      <c r="N5" s="385">
        <v>87.747</v>
      </c>
    </row>
    <row r="6" spans="1:14" customFormat="1" ht="17.100000000000001" customHeight="1" x14ac:dyDescent="0.25">
      <c r="A6" s="398" t="s">
        <v>552</v>
      </c>
      <c r="B6" s="290">
        <v>73.927999999999997</v>
      </c>
      <c r="C6" s="291">
        <v>5.3890000000000002</v>
      </c>
      <c r="D6" s="291">
        <v>17.225999999999999</v>
      </c>
      <c r="E6" s="291">
        <v>46.183999999999997</v>
      </c>
      <c r="F6" s="291">
        <v>4.0890000000000004</v>
      </c>
      <c r="G6" s="291">
        <v>1.04</v>
      </c>
      <c r="H6" s="291"/>
      <c r="I6" s="291"/>
      <c r="J6" s="291">
        <v>0.83299999999999996</v>
      </c>
      <c r="K6" s="291">
        <v>2.121</v>
      </c>
      <c r="L6" s="291"/>
      <c r="M6" s="292">
        <v>32.130000000000003</v>
      </c>
      <c r="N6" s="381">
        <v>109.012</v>
      </c>
    </row>
    <row r="7" spans="1:14" customFormat="1" ht="17.100000000000001" customHeight="1" thickBot="1" x14ac:dyDescent="0.3">
      <c r="A7" s="168" t="s">
        <v>558</v>
      </c>
      <c r="B7" s="382">
        <v>34.511000000000003</v>
      </c>
      <c r="C7" s="383">
        <v>2.0009999999999999</v>
      </c>
      <c r="D7" s="383">
        <v>6.8650000000000002</v>
      </c>
      <c r="E7" s="383">
        <v>23.484000000000002</v>
      </c>
      <c r="F7" s="383">
        <v>1.161</v>
      </c>
      <c r="G7" s="383">
        <v>1</v>
      </c>
      <c r="H7" s="383"/>
      <c r="I7" s="383"/>
      <c r="J7" s="383"/>
      <c r="K7" s="383"/>
      <c r="L7" s="383"/>
      <c r="M7" s="384">
        <v>27.152000000000001</v>
      </c>
      <c r="N7" s="385">
        <v>61.662999999999997</v>
      </c>
    </row>
    <row r="8" spans="1:14" customFormat="1" ht="17.100000000000001" customHeight="1" x14ac:dyDescent="0.25">
      <c r="A8" s="248" t="s">
        <v>553</v>
      </c>
      <c r="B8" s="293">
        <v>59.499000000000002</v>
      </c>
      <c r="C8" s="294">
        <v>3.5739999999999998</v>
      </c>
      <c r="D8" s="294">
        <v>16.567</v>
      </c>
      <c r="E8" s="294">
        <v>28.131</v>
      </c>
      <c r="F8" s="294">
        <v>11.016999999999999</v>
      </c>
      <c r="G8" s="294">
        <v>0.21</v>
      </c>
      <c r="H8" s="294"/>
      <c r="I8" s="294"/>
      <c r="J8" s="294"/>
      <c r="K8" s="294">
        <v>0.13</v>
      </c>
      <c r="L8" s="294">
        <v>1</v>
      </c>
      <c r="M8" s="295">
        <v>33.515999999999998</v>
      </c>
      <c r="N8" s="386">
        <v>94.144999999999996</v>
      </c>
    </row>
    <row r="9" spans="1:14" customFormat="1" ht="17.100000000000001" customHeight="1" thickBot="1" x14ac:dyDescent="0.3">
      <c r="A9" s="174" t="s">
        <v>558</v>
      </c>
      <c r="B9" s="387">
        <v>22.675000000000001</v>
      </c>
      <c r="C9" s="388"/>
      <c r="D9" s="388">
        <v>4.6589999999999998</v>
      </c>
      <c r="E9" s="388">
        <v>13.596</v>
      </c>
      <c r="F9" s="388">
        <v>4.3499999999999996</v>
      </c>
      <c r="G9" s="388">
        <v>7.0000000000000007E-2</v>
      </c>
      <c r="H9" s="388"/>
      <c r="I9" s="388"/>
      <c r="J9" s="388"/>
      <c r="K9" s="388">
        <v>0.13</v>
      </c>
      <c r="L9" s="388">
        <v>1</v>
      </c>
      <c r="M9" s="389">
        <v>22.998999999999999</v>
      </c>
      <c r="N9" s="390">
        <v>46.804000000000002</v>
      </c>
    </row>
    <row r="10" spans="1:14" customFormat="1" ht="17.100000000000001" customHeight="1" x14ac:dyDescent="0.25">
      <c r="A10" s="100" t="s">
        <v>554</v>
      </c>
      <c r="B10" s="290">
        <v>74.159000000000006</v>
      </c>
      <c r="C10" s="291">
        <v>7.0679999999999996</v>
      </c>
      <c r="D10" s="291">
        <v>15.802</v>
      </c>
      <c r="E10" s="291">
        <v>40.018000000000001</v>
      </c>
      <c r="F10" s="291">
        <v>9.4749999999999996</v>
      </c>
      <c r="G10" s="291">
        <v>1.796</v>
      </c>
      <c r="H10" s="291"/>
      <c r="I10" s="291"/>
      <c r="J10" s="291">
        <v>6.1420000000000003</v>
      </c>
      <c r="K10" s="291">
        <v>11.603</v>
      </c>
      <c r="L10" s="291">
        <v>12.637</v>
      </c>
      <c r="M10" s="292">
        <v>24.742999999999999</v>
      </c>
      <c r="N10" s="381">
        <v>129.28399999999999</v>
      </c>
    </row>
    <row r="11" spans="1:14" customFormat="1" ht="17.100000000000001" customHeight="1" thickBot="1" x14ac:dyDescent="0.3">
      <c r="A11" s="168" t="s">
        <v>558</v>
      </c>
      <c r="B11" s="382">
        <v>9.6189999999999998</v>
      </c>
      <c r="C11" s="383">
        <v>1</v>
      </c>
      <c r="D11" s="383">
        <v>2.13</v>
      </c>
      <c r="E11" s="383">
        <v>5.2370000000000001</v>
      </c>
      <c r="F11" s="383">
        <v>1.252</v>
      </c>
      <c r="G11" s="383"/>
      <c r="H11" s="383"/>
      <c r="I11" s="383"/>
      <c r="J11" s="383">
        <v>0.998</v>
      </c>
      <c r="K11" s="383">
        <v>3.109</v>
      </c>
      <c r="L11" s="383">
        <v>2.0009999999999999</v>
      </c>
      <c r="M11" s="384">
        <v>16.443999999999999</v>
      </c>
      <c r="N11" s="385">
        <v>32.170999999999999</v>
      </c>
    </row>
    <row r="12" spans="1:14" customFormat="1" ht="17.100000000000001" customHeight="1" x14ac:dyDescent="0.25">
      <c r="A12" s="248" t="s">
        <v>555</v>
      </c>
      <c r="B12" s="293">
        <v>81.239999999999995</v>
      </c>
      <c r="C12" s="294">
        <v>6.2430000000000003</v>
      </c>
      <c r="D12" s="294">
        <v>9.827</v>
      </c>
      <c r="E12" s="294">
        <v>38.417999999999999</v>
      </c>
      <c r="F12" s="294">
        <v>7.9260000000000002</v>
      </c>
      <c r="G12" s="294">
        <v>18.826000000000001</v>
      </c>
      <c r="H12" s="294"/>
      <c r="I12" s="294"/>
      <c r="J12" s="294">
        <v>1</v>
      </c>
      <c r="K12" s="294"/>
      <c r="L12" s="294"/>
      <c r="M12" s="295">
        <v>21.882999999999999</v>
      </c>
      <c r="N12" s="386">
        <v>104.123</v>
      </c>
    </row>
    <row r="13" spans="1:14" customFormat="1" ht="17.100000000000001" customHeight="1" thickBot="1" x14ac:dyDescent="0.3">
      <c r="A13" s="174" t="s">
        <v>558</v>
      </c>
      <c r="B13" s="387">
        <v>59.642000000000003</v>
      </c>
      <c r="C13" s="388">
        <v>1.5369999999999999</v>
      </c>
      <c r="D13" s="388">
        <v>7.3970000000000002</v>
      </c>
      <c r="E13" s="388">
        <v>28.571999999999999</v>
      </c>
      <c r="F13" s="388">
        <v>7.3840000000000003</v>
      </c>
      <c r="G13" s="388">
        <v>14.752000000000001</v>
      </c>
      <c r="H13" s="388"/>
      <c r="I13" s="388"/>
      <c r="J13" s="388">
        <v>1</v>
      </c>
      <c r="K13" s="388"/>
      <c r="L13" s="388"/>
      <c r="M13" s="389">
        <v>17.542999999999999</v>
      </c>
      <c r="N13" s="390">
        <v>78.185000000000002</v>
      </c>
    </row>
    <row r="14" spans="1:14" customFormat="1" ht="17.100000000000001" customHeight="1" x14ac:dyDescent="0.25">
      <c r="A14" s="248" t="s">
        <v>556</v>
      </c>
      <c r="B14" s="293">
        <v>31.481999999999999</v>
      </c>
      <c r="C14" s="294">
        <v>3.29</v>
      </c>
      <c r="D14" s="294">
        <v>6.0919999999999996</v>
      </c>
      <c r="E14" s="294">
        <v>18.058</v>
      </c>
      <c r="F14" s="294">
        <v>2.8519999999999999</v>
      </c>
      <c r="G14" s="294">
        <v>1.19</v>
      </c>
      <c r="H14" s="294"/>
      <c r="I14" s="294"/>
      <c r="J14" s="294">
        <v>0.88300000000000001</v>
      </c>
      <c r="K14" s="294">
        <v>0.69899999999999995</v>
      </c>
      <c r="L14" s="294"/>
      <c r="M14" s="295">
        <v>11.095000000000001</v>
      </c>
      <c r="N14" s="386">
        <v>44.158999999999999</v>
      </c>
    </row>
    <row r="15" spans="1:14" customFormat="1" ht="17.100000000000001" customHeight="1" thickBot="1" x14ac:dyDescent="0.3">
      <c r="A15" s="174" t="s">
        <v>558</v>
      </c>
      <c r="B15" s="387">
        <v>6.8620000000000001</v>
      </c>
      <c r="C15" s="388"/>
      <c r="D15" s="388">
        <v>0.98</v>
      </c>
      <c r="E15" s="388">
        <v>5.4580000000000002</v>
      </c>
      <c r="F15" s="388">
        <v>0.23400000000000001</v>
      </c>
      <c r="G15" s="388">
        <v>0.19</v>
      </c>
      <c r="H15" s="388"/>
      <c r="I15" s="388"/>
      <c r="J15" s="388"/>
      <c r="K15" s="388"/>
      <c r="L15" s="388"/>
      <c r="M15" s="389">
        <v>8.3179999999999996</v>
      </c>
      <c r="N15" s="390">
        <v>15.18</v>
      </c>
    </row>
    <row r="16" spans="1:14" customFormat="1" ht="17.100000000000001" customHeight="1" x14ac:dyDescent="0.25">
      <c r="A16" s="100" t="s">
        <v>506</v>
      </c>
      <c r="B16" s="290">
        <v>24.722999999999999</v>
      </c>
      <c r="C16" s="291">
        <v>1</v>
      </c>
      <c r="D16" s="291">
        <v>8.4000000000000005E-2</v>
      </c>
      <c r="E16" s="291">
        <v>23.469000000000001</v>
      </c>
      <c r="F16" s="291">
        <v>0.17</v>
      </c>
      <c r="G16" s="291"/>
      <c r="H16" s="291"/>
      <c r="I16" s="291"/>
      <c r="J16" s="291">
        <v>15.041</v>
      </c>
      <c r="K16" s="291">
        <v>13.509</v>
      </c>
      <c r="L16" s="291">
        <v>19.652999999999999</v>
      </c>
      <c r="M16" s="292">
        <v>19.581</v>
      </c>
      <c r="N16" s="381">
        <v>92.507000000000005</v>
      </c>
    </row>
    <row r="17" spans="1:14" customFormat="1" ht="17.100000000000001" customHeight="1" thickBot="1" x14ac:dyDescent="0.3">
      <c r="A17" s="168" t="s">
        <v>558</v>
      </c>
      <c r="B17" s="382">
        <v>7.7089999999999996</v>
      </c>
      <c r="C17" s="383"/>
      <c r="D17" s="383"/>
      <c r="E17" s="383">
        <v>7.5389999999999997</v>
      </c>
      <c r="F17" s="383">
        <v>0.17</v>
      </c>
      <c r="G17" s="383"/>
      <c r="H17" s="383"/>
      <c r="I17" s="383"/>
      <c r="J17" s="383">
        <v>7.3029999999999999</v>
      </c>
      <c r="K17" s="383">
        <v>5.9669999999999996</v>
      </c>
      <c r="L17" s="383">
        <v>9.2579999999999991</v>
      </c>
      <c r="M17" s="384">
        <v>14.420999999999999</v>
      </c>
      <c r="N17" s="385">
        <v>44.658000000000001</v>
      </c>
    </row>
    <row r="18" spans="1:14" customFormat="1" ht="17.100000000000001" customHeight="1" x14ac:dyDescent="0.25">
      <c r="A18" s="248" t="s">
        <v>87</v>
      </c>
      <c r="B18" s="293">
        <v>0.98</v>
      </c>
      <c r="C18" s="293"/>
      <c r="D18" s="293"/>
      <c r="E18" s="293"/>
      <c r="F18" s="293"/>
      <c r="G18" s="293">
        <v>0.98</v>
      </c>
      <c r="H18" s="293"/>
      <c r="I18" s="293"/>
      <c r="J18" s="293">
        <v>1</v>
      </c>
      <c r="K18" s="293"/>
      <c r="L18" s="293"/>
      <c r="M18" s="293">
        <v>189.143</v>
      </c>
      <c r="N18" s="386">
        <v>191.12299999999999</v>
      </c>
    </row>
    <row r="19" spans="1:14" customFormat="1" ht="17.100000000000001" customHeight="1" thickBot="1" x14ac:dyDescent="0.3">
      <c r="A19" s="177" t="s">
        <v>81</v>
      </c>
      <c r="B19" s="391">
        <v>0.47</v>
      </c>
      <c r="C19" s="392"/>
      <c r="D19" s="392"/>
      <c r="E19" s="392"/>
      <c r="F19" s="392"/>
      <c r="G19" s="392">
        <v>0.47</v>
      </c>
      <c r="H19" s="392"/>
      <c r="I19" s="392"/>
      <c r="J19" s="392"/>
      <c r="K19" s="392"/>
      <c r="L19" s="392"/>
      <c r="M19" s="392">
        <v>125.294</v>
      </c>
      <c r="N19" s="393">
        <v>125.764</v>
      </c>
    </row>
    <row r="20" spans="1:14" customFormat="1" ht="17.100000000000001" customHeight="1" x14ac:dyDescent="0.25">
      <c r="A20" s="254" t="s">
        <v>4</v>
      </c>
      <c r="B20" s="394">
        <v>454.79399999999998</v>
      </c>
      <c r="C20" s="395">
        <v>36.08</v>
      </c>
      <c r="D20" s="395">
        <v>101.471</v>
      </c>
      <c r="E20" s="395">
        <v>254.25800000000001</v>
      </c>
      <c r="F20" s="395">
        <v>37.942999999999998</v>
      </c>
      <c r="G20" s="395">
        <v>25.042000000000002</v>
      </c>
      <c r="H20" s="395"/>
      <c r="I20" s="395"/>
      <c r="J20" s="395">
        <v>26.899000000000001</v>
      </c>
      <c r="K20" s="395">
        <v>28.821000000000002</v>
      </c>
      <c r="L20" s="395">
        <v>49.956000000000003</v>
      </c>
      <c r="M20" s="396">
        <v>365.012</v>
      </c>
      <c r="N20" s="397">
        <v>925.48199999999997</v>
      </c>
    </row>
    <row r="21" spans="1:14" customFormat="1" ht="17.100000000000001" customHeight="1" thickBot="1" x14ac:dyDescent="0.3">
      <c r="A21" s="255" t="s">
        <v>72</v>
      </c>
      <c r="B21" s="296">
        <v>186.73400000000001</v>
      </c>
      <c r="C21" s="297">
        <v>5.7880000000000003</v>
      </c>
      <c r="D21" s="297">
        <v>36.201000000000001</v>
      </c>
      <c r="E21" s="297">
        <v>112.378</v>
      </c>
      <c r="F21" s="297">
        <v>15.885</v>
      </c>
      <c r="G21" s="297">
        <v>16.481999999999999</v>
      </c>
      <c r="H21" s="297"/>
      <c r="I21" s="297"/>
      <c r="J21" s="297">
        <v>9.3010000000000002</v>
      </c>
      <c r="K21" s="297">
        <v>9.2059999999999995</v>
      </c>
      <c r="L21" s="297">
        <v>26.709</v>
      </c>
      <c r="M21" s="298">
        <v>260.22199999999998</v>
      </c>
      <c r="N21" s="299">
        <v>492.17200000000003</v>
      </c>
    </row>
  </sheetData>
  <mergeCells count="6">
    <mergeCell ref="A1:N1"/>
    <mergeCell ref="M2:M3"/>
    <mergeCell ref="N2:N3"/>
    <mergeCell ref="A2:A3"/>
    <mergeCell ref="J2:L2"/>
    <mergeCell ref="B2:I2"/>
  </mergeCells>
  <pageMargins left="0.70866141732283472" right="0.70866141732283472" top="0.74803149606299213" bottom="0.74803149606299213" header="0.31496062992125984" footer="0.31496062992125984"/>
  <pageSetup paperSize="9" scale="70"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23"/>
  <sheetViews>
    <sheetView zoomScaleNormal="100" workbookViewId="0">
      <selection activeCell="A12" sqref="A12"/>
    </sheetView>
  </sheetViews>
  <sheetFormatPr defaultColWidth="9.140625" defaultRowHeight="12.75" x14ac:dyDescent="0.2"/>
  <cols>
    <col min="1" max="1" width="21.28515625" style="2" customWidth="1"/>
    <col min="2" max="25" width="8.85546875" style="1" customWidth="1"/>
    <col min="26" max="16384" width="9.140625" style="1"/>
  </cols>
  <sheetData>
    <row r="1" spans="1:25" ht="26.25" customHeight="1" thickBot="1" x14ac:dyDescent="0.25">
      <c r="A1" s="625" t="s">
        <v>501</v>
      </c>
      <c r="B1" s="626"/>
      <c r="C1" s="626"/>
      <c r="D1" s="626"/>
      <c r="E1" s="626"/>
      <c r="F1" s="626"/>
      <c r="G1" s="626"/>
      <c r="H1" s="626"/>
      <c r="I1" s="626"/>
      <c r="J1" s="626"/>
      <c r="K1" s="626"/>
      <c r="L1" s="626"/>
      <c r="M1" s="626"/>
      <c r="N1" s="626"/>
      <c r="O1" s="626"/>
      <c r="P1" s="626"/>
      <c r="Q1" s="626"/>
      <c r="R1" s="626"/>
      <c r="S1" s="626"/>
      <c r="T1" s="626"/>
      <c r="U1" s="626"/>
      <c r="V1" s="626"/>
      <c r="W1" s="626"/>
      <c r="X1" s="626"/>
      <c r="Y1" s="627"/>
    </row>
    <row r="2" spans="1:25" customFormat="1" ht="15" x14ac:dyDescent="0.25">
      <c r="A2" s="623" t="s">
        <v>505</v>
      </c>
      <c r="B2" s="617" t="s">
        <v>21</v>
      </c>
      <c r="C2" s="618"/>
      <c r="D2" s="618"/>
      <c r="E2" s="618"/>
      <c r="F2" s="618"/>
      <c r="G2" s="618"/>
      <c r="H2" s="618"/>
      <c r="I2" s="618"/>
      <c r="J2" s="618"/>
      <c r="K2" s="618"/>
      <c r="L2" s="618"/>
      <c r="M2" s="618"/>
      <c r="N2" s="617" t="s">
        <v>567</v>
      </c>
      <c r="O2" s="618"/>
      <c r="P2" s="618"/>
      <c r="Q2" s="618"/>
      <c r="R2" s="618"/>
      <c r="S2" s="618"/>
      <c r="T2" s="628" t="s">
        <v>566</v>
      </c>
      <c r="U2" s="629"/>
      <c r="V2" s="632" t="s">
        <v>4</v>
      </c>
      <c r="W2" s="635" t="s">
        <v>109</v>
      </c>
    </row>
    <row r="3" spans="1:25" customFormat="1" ht="55.5" customHeight="1" x14ac:dyDescent="0.25">
      <c r="A3" s="613"/>
      <c r="B3" s="622" t="s">
        <v>22</v>
      </c>
      <c r="C3" s="622"/>
      <c r="D3" s="622" t="s">
        <v>23</v>
      </c>
      <c r="E3" s="622"/>
      <c r="F3" s="622" t="s">
        <v>24</v>
      </c>
      <c r="G3" s="622"/>
      <c r="H3" s="622" t="s">
        <v>25</v>
      </c>
      <c r="I3" s="622"/>
      <c r="J3" s="622" t="s">
        <v>26</v>
      </c>
      <c r="K3" s="622"/>
      <c r="L3" s="622" t="s">
        <v>54</v>
      </c>
      <c r="M3" s="622"/>
      <c r="N3" s="537" t="s">
        <v>564</v>
      </c>
      <c r="O3" s="544"/>
      <c r="P3" s="537" t="s">
        <v>486</v>
      </c>
      <c r="Q3" s="544"/>
      <c r="R3" s="537" t="s">
        <v>565</v>
      </c>
      <c r="S3" s="544"/>
      <c r="T3" s="630"/>
      <c r="U3" s="631"/>
      <c r="V3" s="633"/>
      <c r="W3" s="636"/>
    </row>
    <row r="4" spans="1:25" customFormat="1" ht="15.75" thickBot="1" x14ac:dyDescent="0.3">
      <c r="A4" s="593"/>
      <c r="B4" s="46" t="s">
        <v>4</v>
      </c>
      <c r="C4" s="46" t="s">
        <v>27</v>
      </c>
      <c r="D4" s="46" t="s">
        <v>4</v>
      </c>
      <c r="E4" s="46" t="s">
        <v>27</v>
      </c>
      <c r="F4" s="46" t="s">
        <v>4</v>
      </c>
      <c r="G4" s="46" t="s">
        <v>27</v>
      </c>
      <c r="H4" s="46" t="s">
        <v>4</v>
      </c>
      <c r="I4" s="46" t="s">
        <v>27</v>
      </c>
      <c r="J4" s="46" t="s">
        <v>4</v>
      </c>
      <c r="K4" s="46" t="s">
        <v>27</v>
      </c>
      <c r="L4" s="46" t="s">
        <v>4</v>
      </c>
      <c r="M4" s="46" t="s">
        <v>27</v>
      </c>
      <c r="N4" s="46" t="s">
        <v>4</v>
      </c>
      <c r="O4" s="46" t="s">
        <v>27</v>
      </c>
      <c r="P4" s="46" t="s">
        <v>4</v>
      </c>
      <c r="Q4" s="46" t="s">
        <v>27</v>
      </c>
      <c r="R4" s="46" t="s">
        <v>4</v>
      </c>
      <c r="S4" s="46" t="s">
        <v>27</v>
      </c>
      <c r="T4" s="46" t="s">
        <v>4</v>
      </c>
      <c r="U4" s="46" t="s">
        <v>27</v>
      </c>
      <c r="V4" s="634"/>
      <c r="W4" s="637"/>
    </row>
    <row r="5" spans="1:25" customFormat="1" ht="15" x14ac:dyDescent="0.25">
      <c r="A5" s="183" t="s">
        <v>28</v>
      </c>
      <c r="B5" s="184"/>
      <c r="C5" s="184"/>
      <c r="D5" s="184"/>
      <c r="E5" s="184"/>
      <c r="F5" s="184">
        <v>1</v>
      </c>
      <c r="G5" s="184"/>
      <c r="H5" s="184">
        <v>10</v>
      </c>
      <c r="I5" s="184">
        <v>5</v>
      </c>
      <c r="J5" s="184"/>
      <c r="K5" s="184"/>
      <c r="L5" s="184"/>
      <c r="M5" s="184"/>
      <c r="N5" s="184"/>
      <c r="O5" s="184"/>
      <c r="P5" s="184"/>
      <c r="Q5" s="184"/>
      <c r="R5" s="184">
        <v>21</v>
      </c>
      <c r="S5" s="184">
        <v>13</v>
      </c>
      <c r="T5" s="184">
        <v>24</v>
      </c>
      <c r="U5" s="184">
        <v>20</v>
      </c>
      <c r="V5" s="241">
        <v>56</v>
      </c>
      <c r="W5" s="181">
        <v>38</v>
      </c>
    </row>
    <row r="6" spans="1:25" customFormat="1" ht="15" x14ac:dyDescent="0.25">
      <c r="A6" s="29" t="s">
        <v>29</v>
      </c>
      <c r="B6" s="185"/>
      <c r="C6" s="185"/>
      <c r="D6" s="185">
        <v>8</v>
      </c>
      <c r="E6" s="185">
        <v>1</v>
      </c>
      <c r="F6" s="185">
        <v>115</v>
      </c>
      <c r="G6" s="185">
        <v>48</v>
      </c>
      <c r="H6" s="185">
        <v>30</v>
      </c>
      <c r="I6" s="185">
        <v>12</v>
      </c>
      <c r="J6" s="185">
        <v>7</v>
      </c>
      <c r="K6" s="185">
        <v>5</v>
      </c>
      <c r="L6" s="185"/>
      <c r="M6" s="185"/>
      <c r="N6" s="185">
        <v>25</v>
      </c>
      <c r="O6" s="185">
        <v>6</v>
      </c>
      <c r="P6" s="185">
        <v>4</v>
      </c>
      <c r="Q6" s="185">
        <v>1</v>
      </c>
      <c r="R6" s="185">
        <v>22</v>
      </c>
      <c r="S6" s="185">
        <v>9</v>
      </c>
      <c r="T6" s="185">
        <v>91</v>
      </c>
      <c r="U6" s="185">
        <v>62</v>
      </c>
      <c r="V6" s="189">
        <v>302</v>
      </c>
      <c r="W6" s="182">
        <v>144</v>
      </c>
    </row>
    <row r="7" spans="1:25" customFormat="1" ht="15" x14ac:dyDescent="0.25">
      <c r="A7" s="29" t="s">
        <v>30</v>
      </c>
      <c r="B7" s="185">
        <v>10</v>
      </c>
      <c r="C7" s="185">
        <v>2</v>
      </c>
      <c r="D7" s="185">
        <v>42</v>
      </c>
      <c r="E7" s="185">
        <v>16</v>
      </c>
      <c r="F7" s="185">
        <v>100</v>
      </c>
      <c r="G7" s="185">
        <v>50</v>
      </c>
      <c r="H7" s="185">
        <v>7</v>
      </c>
      <c r="I7" s="185">
        <v>1</v>
      </c>
      <c r="J7" s="185">
        <v>8</v>
      </c>
      <c r="K7" s="185">
        <v>6</v>
      </c>
      <c r="L7" s="185"/>
      <c r="M7" s="185"/>
      <c r="N7" s="185">
        <v>1</v>
      </c>
      <c r="O7" s="185">
        <v>1</v>
      </c>
      <c r="P7" s="185">
        <v>19</v>
      </c>
      <c r="Q7" s="185">
        <v>8</v>
      </c>
      <c r="R7" s="185">
        <v>12</v>
      </c>
      <c r="S7" s="185">
        <v>11</v>
      </c>
      <c r="T7" s="185">
        <v>128</v>
      </c>
      <c r="U7" s="185">
        <v>86</v>
      </c>
      <c r="V7" s="189">
        <v>327</v>
      </c>
      <c r="W7" s="182">
        <v>181</v>
      </c>
    </row>
    <row r="8" spans="1:25" customFormat="1" ht="15" x14ac:dyDescent="0.25">
      <c r="A8" s="29" t="s">
        <v>31</v>
      </c>
      <c r="B8" s="185">
        <v>12</v>
      </c>
      <c r="C8" s="185">
        <v>4</v>
      </c>
      <c r="D8" s="185">
        <v>21</v>
      </c>
      <c r="E8" s="185">
        <v>12</v>
      </c>
      <c r="F8" s="185">
        <v>37</v>
      </c>
      <c r="G8" s="185">
        <v>23</v>
      </c>
      <c r="H8" s="185"/>
      <c r="I8" s="185"/>
      <c r="J8" s="185">
        <v>5</v>
      </c>
      <c r="K8" s="185">
        <v>2</v>
      </c>
      <c r="L8" s="185"/>
      <c r="M8" s="185"/>
      <c r="N8" s="185"/>
      <c r="O8" s="185"/>
      <c r="P8" s="185">
        <v>1</v>
      </c>
      <c r="Q8" s="185"/>
      <c r="R8" s="185">
        <v>12</v>
      </c>
      <c r="S8" s="185">
        <v>12</v>
      </c>
      <c r="T8" s="185">
        <v>88</v>
      </c>
      <c r="U8" s="185">
        <v>76</v>
      </c>
      <c r="V8" s="189">
        <v>176</v>
      </c>
      <c r="W8" s="182">
        <v>129</v>
      </c>
    </row>
    <row r="9" spans="1:25" customFormat="1" ht="15" x14ac:dyDescent="0.25">
      <c r="A9" s="29" t="s">
        <v>32</v>
      </c>
      <c r="B9" s="185">
        <v>9</v>
      </c>
      <c r="C9" s="185">
        <v>2</v>
      </c>
      <c r="D9" s="185">
        <v>28</v>
      </c>
      <c r="E9" s="185">
        <v>10</v>
      </c>
      <c r="F9" s="185">
        <v>29</v>
      </c>
      <c r="G9" s="185">
        <v>8</v>
      </c>
      <c r="H9" s="185"/>
      <c r="I9" s="185"/>
      <c r="J9" s="185">
        <v>3</v>
      </c>
      <c r="K9" s="185">
        <v>2</v>
      </c>
      <c r="L9" s="185"/>
      <c r="M9" s="185"/>
      <c r="N9" s="185">
        <v>1</v>
      </c>
      <c r="O9" s="185">
        <v>1</v>
      </c>
      <c r="P9" s="185">
        <v>1</v>
      </c>
      <c r="Q9" s="185"/>
      <c r="R9" s="185">
        <v>6</v>
      </c>
      <c r="S9" s="185">
        <v>3</v>
      </c>
      <c r="T9" s="185">
        <v>30</v>
      </c>
      <c r="U9" s="185">
        <v>17</v>
      </c>
      <c r="V9" s="189">
        <v>107</v>
      </c>
      <c r="W9" s="182">
        <v>43</v>
      </c>
    </row>
    <row r="10" spans="1:25" customFormat="1" ht="15" x14ac:dyDescent="0.25">
      <c r="A10" s="29" t="s">
        <v>33</v>
      </c>
      <c r="B10" s="185">
        <v>15</v>
      </c>
      <c r="C10" s="185"/>
      <c r="D10" s="185">
        <v>9</v>
      </c>
      <c r="E10" s="185"/>
      <c r="F10" s="185">
        <v>8</v>
      </c>
      <c r="G10" s="185">
        <v>3</v>
      </c>
      <c r="H10" s="185"/>
      <c r="I10" s="185"/>
      <c r="J10" s="185"/>
      <c r="K10" s="185"/>
      <c r="L10" s="185"/>
      <c r="M10" s="185"/>
      <c r="N10" s="185"/>
      <c r="O10" s="185"/>
      <c r="P10" s="185">
        <v>5</v>
      </c>
      <c r="Q10" s="185"/>
      <c r="R10" s="185">
        <v>4</v>
      </c>
      <c r="S10" s="185">
        <v>1</v>
      </c>
      <c r="T10" s="185">
        <v>6</v>
      </c>
      <c r="U10" s="185">
        <v>1</v>
      </c>
      <c r="V10" s="189">
        <v>47</v>
      </c>
      <c r="W10" s="182">
        <v>5</v>
      </c>
    </row>
    <row r="11" spans="1:25" customFormat="1" ht="15.75" thickBot="1" x14ac:dyDescent="0.3">
      <c r="A11" s="24" t="s">
        <v>4</v>
      </c>
      <c r="B11" s="180">
        <v>46</v>
      </c>
      <c r="C11" s="180">
        <v>8</v>
      </c>
      <c r="D11" s="180">
        <v>108</v>
      </c>
      <c r="E11" s="180">
        <v>39</v>
      </c>
      <c r="F11" s="180">
        <v>290</v>
      </c>
      <c r="G11" s="180">
        <v>132</v>
      </c>
      <c r="H11" s="180">
        <v>47</v>
      </c>
      <c r="I11" s="180">
        <v>18</v>
      </c>
      <c r="J11" s="180">
        <v>23</v>
      </c>
      <c r="K11" s="180">
        <v>15</v>
      </c>
      <c r="L11" s="180"/>
      <c r="M11" s="180"/>
      <c r="N11" s="180">
        <v>27</v>
      </c>
      <c r="O11" s="180">
        <v>8</v>
      </c>
      <c r="P11" s="180">
        <v>30</v>
      </c>
      <c r="Q11" s="180">
        <v>9</v>
      </c>
      <c r="R11" s="180">
        <v>77</v>
      </c>
      <c r="S11" s="180">
        <v>49</v>
      </c>
      <c r="T11" s="180">
        <v>367</v>
      </c>
      <c r="U11" s="180">
        <v>262</v>
      </c>
      <c r="V11" s="180">
        <v>1015</v>
      </c>
      <c r="W11" s="284">
        <v>540</v>
      </c>
    </row>
    <row r="12" spans="1:25" ht="15" customHeight="1" x14ac:dyDescent="0.2">
      <c r="A12" s="2" t="s">
        <v>561</v>
      </c>
    </row>
    <row r="13" spans="1:25" ht="15" customHeight="1" x14ac:dyDescent="0.2"/>
    <row r="14" spans="1:25" ht="15" customHeight="1" x14ac:dyDescent="0.2">
      <c r="A14" s="585" t="s">
        <v>561</v>
      </c>
      <c r="B14" s="585"/>
      <c r="C14" s="585"/>
      <c r="D14" s="585"/>
      <c r="E14" s="585"/>
      <c r="F14" s="585"/>
      <c r="G14" s="585"/>
      <c r="H14" s="585"/>
      <c r="I14" s="585"/>
      <c r="J14" s="585"/>
      <c r="K14" s="585"/>
      <c r="L14" s="585"/>
      <c r="M14" s="585"/>
      <c r="N14" s="585"/>
      <c r="O14" s="585"/>
      <c r="P14" s="585"/>
      <c r="Q14" s="585"/>
      <c r="R14" s="585"/>
      <c r="S14" s="585"/>
      <c r="T14" s="585"/>
      <c r="U14" s="585"/>
      <c r="V14" s="585"/>
      <c r="W14" s="585"/>
      <c r="X14" s="585"/>
      <c r="Y14" s="585"/>
    </row>
    <row r="15" spans="1:25" ht="15" customHeight="1" x14ac:dyDescent="0.2">
      <c r="A15" s="624" t="s">
        <v>561</v>
      </c>
      <c r="B15" s="624"/>
      <c r="C15" s="624"/>
      <c r="D15" s="624"/>
      <c r="E15" s="624"/>
      <c r="F15" s="624"/>
      <c r="G15" s="624"/>
      <c r="H15" s="624"/>
      <c r="I15" s="624"/>
      <c r="J15" s="624"/>
      <c r="K15" s="624"/>
      <c r="L15" s="624"/>
      <c r="M15" s="624"/>
      <c r="N15" s="624"/>
      <c r="O15" s="624"/>
      <c r="P15" s="624"/>
      <c r="Q15" s="624"/>
      <c r="R15" s="624"/>
      <c r="S15" s="624"/>
      <c r="T15" s="624"/>
      <c r="U15" s="624"/>
      <c r="V15" s="624"/>
      <c r="W15" s="624"/>
      <c r="X15" s="624"/>
      <c r="Y15" s="624"/>
    </row>
    <row r="16" spans="1:25" ht="45" customHeight="1" x14ac:dyDescent="0.2">
      <c r="A16" s="620" t="s">
        <v>561</v>
      </c>
      <c r="B16" s="620"/>
      <c r="C16" s="620"/>
      <c r="D16" s="620"/>
      <c r="E16" s="620"/>
      <c r="F16" s="620"/>
      <c r="G16" s="620"/>
      <c r="H16" s="620"/>
      <c r="I16" s="620"/>
      <c r="J16" s="620"/>
      <c r="K16" s="620"/>
      <c r="L16" s="620"/>
      <c r="M16" s="620"/>
      <c r="N16" s="620"/>
      <c r="O16" s="620"/>
      <c r="P16" s="620"/>
      <c r="Q16" s="620"/>
      <c r="R16" s="620"/>
      <c r="S16" s="620"/>
      <c r="T16" s="620"/>
      <c r="U16" s="620"/>
      <c r="V16" s="620"/>
      <c r="W16" s="620"/>
      <c r="X16" s="620"/>
      <c r="Y16" s="620"/>
    </row>
    <row r="17" spans="1:25" ht="15" customHeight="1" x14ac:dyDescent="0.2">
      <c r="A17" s="620" t="s">
        <v>561</v>
      </c>
      <c r="B17" s="620"/>
      <c r="C17" s="620"/>
      <c r="D17" s="620"/>
      <c r="E17" s="620"/>
      <c r="F17" s="620"/>
      <c r="G17" s="620"/>
      <c r="H17" s="620"/>
      <c r="I17" s="620"/>
      <c r="J17" s="620"/>
      <c r="K17" s="620"/>
      <c r="L17" s="620"/>
      <c r="M17" s="620"/>
      <c r="N17" s="620"/>
      <c r="O17" s="620"/>
      <c r="P17" s="620"/>
      <c r="Q17" s="620"/>
      <c r="R17" s="620"/>
      <c r="S17" s="620"/>
      <c r="T17" s="620"/>
      <c r="U17" s="620"/>
      <c r="V17" s="620"/>
      <c r="W17" s="620"/>
      <c r="X17" s="620"/>
      <c r="Y17" s="620"/>
    </row>
    <row r="18" spans="1:25" ht="15" customHeight="1" x14ac:dyDescent="0.2">
      <c r="A18" s="620" t="s">
        <v>561</v>
      </c>
      <c r="B18" s="620"/>
      <c r="C18" s="620"/>
      <c r="D18" s="620"/>
      <c r="E18" s="620"/>
      <c r="F18" s="620"/>
      <c r="G18" s="620"/>
      <c r="H18" s="620"/>
      <c r="I18" s="620"/>
      <c r="J18" s="620"/>
      <c r="K18" s="620"/>
      <c r="L18" s="620"/>
      <c r="M18" s="620"/>
      <c r="N18" s="620"/>
      <c r="O18" s="620"/>
      <c r="P18" s="620"/>
      <c r="Q18" s="620"/>
      <c r="R18" s="620"/>
      <c r="S18" s="620"/>
      <c r="T18" s="620"/>
      <c r="U18" s="620"/>
      <c r="V18" s="620"/>
      <c r="W18" s="620"/>
      <c r="X18" s="620"/>
      <c r="Y18" s="620"/>
    </row>
    <row r="19" spans="1:25" x14ac:dyDescent="0.2">
      <c r="A19" s="621"/>
      <c r="B19" s="621"/>
      <c r="C19" s="621"/>
      <c r="D19" s="621"/>
      <c r="E19" s="621"/>
      <c r="F19" s="621"/>
      <c r="G19" s="621"/>
      <c r="H19" s="621"/>
      <c r="I19" s="621"/>
      <c r="J19" s="621"/>
      <c r="K19" s="621"/>
      <c r="L19" s="621"/>
      <c r="M19" s="621"/>
      <c r="N19" s="304"/>
      <c r="O19" s="304"/>
    </row>
    <row r="21" spans="1:25" ht="15" x14ac:dyDescent="0.25">
      <c r="A21" s="285"/>
      <c r="B21" s="47"/>
      <c r="C21" s="47"/>
      <c r="D21" s="47"/>
    </row>
    <row r="22" spans="1:25" ht="15" x14ac:dyDescent="0.25">
      <c r="A22" s="285"/>
      <c r="B22" s="47"/>
      <c r="C22" s="47"/>
      <c r="D22" s="47"/>
    </row>
    <row r="23" spans="1:25" ht="15" x14ac:dyDescent="0.25">
      <c r="A23" s="285"/>
      <c r="B23" s="47"/>
      <c r="C23" s="47"/>
      <c r="D23" s="47"/>
    </row>
  </sheetData>
  <mergeCells count="22">
    <mergeCell ref="A1:Y1"/>
    <mergeCell ref="B3:C3"/>
    <mergeCell ref="D3:E3"/>
    <mergeCell ref="F3:G3"/>
    <mergeCell ref="N3:O3"/>
    <mergeCell ref="N2:S2"/>
    <mergeCell ref="T2:U3"/>
    <mergeCell ref="V2:V4"/>
    <mergeCell ref="W2:W4"/>
    <mergeCell ref="A18:Y18"/>
    <mergeCell ref="A19:M19"/>
    <mergeCell ref="H3:I3"/>
    <mergeCell ref="J3:K3"/>
    <mergeCell ref="L3:M3"/>
    <mergeCell ref="P3:Q3"/>
    <mergeCell ref="R3:S3"/>
    <mergeCell ref="A2:A4"/>
    <mergeCell ref="A14:Y14"/>
    <mergeCell ref="A15:Y15"/>
    <mergeCell ref="A16:Y16"/>
    <mergeCell ref="A17:Y17"/>
    <mergeCell ref="B2:M2"/>
  </mergeCells>
  <pageMargins left="0.25" right="0.25" top="0.75" bottom="0.75" header="0.3" footer="0.3"/>
  <pageSetup paperSize="9" scale="67" fitToHeight="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0">
    <pageSetUpPr fitToPage="1"/>
  </sheetPr>
  <dimension ref="A1:O84"/>
  <sheetViews>
    <sheetView topLeftCell="A73" zoomScaleNormal="100" workbookViewId="0">
      <selection activeCell="F84" sqref="F84"/>
    </sheetView>
  </sheetViews>
  <sheetFormatPr defaultColWidth="9.140625" defaultRowHeight="12.75" x14ac:dyDescent="0.2"/>
  <cols>
    <col min="1" max="1" width="22.7109375" style="2" customWidth="1"/>
    <col min="2" max="3" width="8.28515625" style="1" customWidth="1"/>
    <col min="4" max="5" width="6.85546875" style="1" customWidth="1"/>
    <col min="6" max="7" width="14.85546875" style="1" customWidth="1"/>
    <col min="8" max="11" width="9.85546875" style="1" customWidth="1"/>
    <col min="12" max="13" width="11.85546875" style="1" customWidth="1"/>
    <col min="14" max="16384" width="9.140625" style="1"/>
  </cols>
  <sheetData>
    <row r="1" spans="1:15" ht="42" customHeight="1" x14ac:dyDescent="0.25">
      <c r="A1" s="570" t="s">
        <v>410</v>
      </c>
      <c r="B1" s="648"/>
      <c r="C1" s="648"/>
      <c r="D1" s="648"/>
      <c r="E1" s="648"/>
      <c r="F1" s="648"/>
      <c r="G1" s="648"/>
      <c r="H1" s="648"/>
      <c r="I1" s="648"/>
      <c r="J1" s="648"/>
      <c r="K1" s="648"/>
      <c r="L1" s="648"/>
      <c r="M1" s="649"/>
      <c r="O1" s="79"/>
    </row>
    <row r="2" spans="1:15" customFormat="1" ht="23.25" customHeight="1" x14ac:dyDescent="0.25">
      <c r="A2" s="14" t="s">
        <v>505</v>
      </c>
      <c r="B2" s="650" t="s">
        <v>21</v>
      </c>
      <c r="C2" s="651"/>
      <c r="D2" s="651"/>
      <c r="E2" s="651"/>
      <c r="F2" s="651"/>
      <c r="G2" s="651"/>
      <c r="H2" s="651"/>
      <c r="I2" s="652"/>
      <c r="J2" s="641" t="s">
        <v>568</v>
      </c>
      <c r="K2" s="641"/>
      <c r="L2" s="349" t="s">
        <v>4</v>
      </c>
      <c r="M2" s="355" t="s">
        <v>109</v>
      </c>
    </row>
    <row r="3" spans="1:15" customFormat="1" ht="15" customHeight="1" x14ac:dyDescent="0.25">
      <c r="A3" s="89" t="s">
        <v>508</v>
      </c>
      <c r="B3" s="644"/>
      <c r="C3" s="644"/>
      <c r="D3" s="644"/>
      <c r="E3" s="644"/>
      <c r="F3" s="644"/>
      <c r="G3" s="644"/>
      <c r="H3" s="644"/>
      <c r="I3" s="644"/>
      <c r="J3" s="644"/>
      <c r="K3" s="644"/>
      <c r="L3" s="644"/>
      <c r="M3" s="188"/>
    </row>
    <row r="4" spans="1:15" customFormat="1" ht="15" customHeight="1" x14ac:dyDescent="0.25">
      <c r="A4" s="187"/>
      <c r="B4" s="645" t="s">
        <v>36</v>
      </c>
      <c r="C4" s="645"/>
      <c r="D4" s="645" t="s">
        <v>37</v>
      </c>
      <c r="E4" s="645"/>
      <c r="F4" s="646" t="s">
        <v>39</v>
      </c>
      <c r="G4" s="647"/>
      <c r="H4" s="645" t="s">
        <v>38</v>
      </c>
      <c r="I4" s="645"/>
      <c r="J4" s="549" t="s">
        <v>4</v>
      </c>
      <c r="K4" s="549" t="s">
        <v>27</v>
      </c>
      <c r="L4" s="641"/>
      <c r="M4" s="642"/>
    </row>
    <row r="5" spans="1:15" customFormat="1" ht="15" customHeight="1" x14ac:dyDescent="0.25">
      <c r="A5" s="14" t="s">
        <v>34</v>
      </c>
      <c r="B5" s="348" t="s">
        <v>4</v>
      </c>
      <c r="C5" s="348" t="s">
        <v>27</v>
      </c>
      <c r="D5" s="348" t="s">
        <v>4</v>
      </c>
      <c r="E5" s="348" t="s">
        <v>27</v>
      </c>
      <c r="F5" s="348" t="s">
        <v>4</v>
      </c>
      <c r="G5" s="348" t="s">
        <v>27</v>
      </c>
      <c r="H5" s="348" t="s">
        <v>4</v>
      </c>
      <c r="I5" s="348" t="s">
        <v>27</v>
      </c>
      <c r="J5" s="549"/>
      <c r="K5" s="549"/>
      <c r="L5" s="641"/>
      <c r="M5" s="643"/>
    </row>
    <row r="6" spans="1:15" customFormat="1" ht="15" customHeight="1" x14ac:dyDescent="0.25">
      <c r="A6" s="57" t="s">
        <v>35</v>
      </c>
      <c r="B6" s="185">
        <v>1</v>
      </c>
      <c r="C6" s="185">
        <v>1</v>
      </c>
      <c r="D6" s="185">
        <v>1</v>
      </c>
      <c r="E6" s="185"/>
      <c r="F6" s="185">
        <v>6</v>
      </c>
      <c r="G6" s="185">
        <v>3</v>
      </c>
      <c r="H6" s="185"/>
      <c r="I6" s="185"/>
      <c r="J6" s="185">
        <v>3</v>
      </c>
      <c r="K6" s="185"/>
      <c r="L6" s="189">
        <v>11</v>
      </c>
      <c r="M6" s="182">
        <v>4</v>
      </c>
    </row>
    <row r="7" spans="1:15" customFormat="1" ht="15" customHeight="1" x14ac:dyDescent="0.25">
      <c r="A7" s="57" t="s">
        <v>90</v>
      </c>
      <c r="B7" s="185">
        <v>1</v>
      </c>
      <c r="C7" s="185"/>
      <c r="D7" s="185">
        <v>2</v>
      </c>
      <c r="E7" s="185"/>
      <c r="F7" s="185">
        <v>2</v>
      </c>
      <c r="G7" s="185"/>
      <c r="H7" s="185"/>
      <c r="I7" s="185"/>
      <c r="J7" s="185">
        <v>2</v>
      </c>
      <c r="K7" s="185"/>
      <c r="L7" s="189">
        <v>7</v>
      </c>
      <c r="M7" s="182"/>
    </row>
    <row r="8" spans="1:15" customFormat="1" ht="15" customHeight="1" x14ac:dyDescent="0.25">
      <c r="A8" s="57" t="s">
        <v>91</v>
      </c>
      <c r="B8" s="185">
        <v>1</v>
      </c>
      <c r="C8" s="185"/>
      <c r="D8" s="185">
        <v>1</v>
      </c>
      <c r="E8" s="185"/>
      <c r="F8" s="185">
        <v>1</v>
      </c>
      <c r="G8" s="185">
        <v>1</v>
      </c>
      <c r="H8" s="185"/>
      <c r="I8" s="185"/>
      <c r="J8" s="185"/>
      <c r="K8" s="185"/>
      <c r="L8" s="189">
        <v>3</v>
      </c>
      <c r="M8" s="182">
        <v>1</v>
      </c>
    </row>
    <row r="9" spans="1:15" customFormat="1" ht="15" customHeight="1" x14ac:dyDescent="0.25">
      <c r="A9" s="57" t="s">
        <v>408</v>
      </c>
      <c r="B9" s="185">
        <v>10</v>
      </c>
      <c r="C9" s="185">
        <v>1</v>
      </c>
      <c r="D9" s="185">
        <v>31</v>
      </c>
      <c r="E9" s="185">
        <v>14</v>
      </c>
      <c r="F9" s="185">
        <v>57</v>
      </c>
      <c r="G9" s="185">
        <v>27</v>
      </c>
      <c r="H9" s="185">
        <v>5</v>
      </c>
      <c r="I9" s="185">
        <v>2</v>
      </c>
      <c r="J9" s="185">
        <v>28</v>
      </c>
      <c r="K9" s="185">
        <v>25</v>
      </c>
      <c r="L9" s="189">
        <v>131</v>
      </c>
      <c r="M9" s="182">
        <v>69</v>
      </c>
    </row>
    <row r="10" spans="1:15" customFormat="1" ht="15" customHeight="1" x14ac:dyDescent="0.25">
      <c r="A10" s="242" t="s">
        <v>409</v>
      </c>
      <c r="B10" s="185">
        <v>1</v>
      </c>
      <c r="C10" s="185"/>
      <c r="D10" s="185"/>
      <c r="E10" s="185"/>
      <c r="F10" s="185"/>
      <c r="G10" s="185"/>
      <c r="H10" s="185"/>
      <c r="I10" s="185"/>
      <c r="J10" s="185"/>
      <c r="K10" s="185"/>
      <c r="L10" s="189">
        <v>1</v>
      </c>
      <c r="M10" s="182"/>
    </row>
    <row r="11" spans="1:15" customFormat="1" ht="15" customHeight="1" x14ac:dyDescent="0.25">
      <c r="A11" s="27" t="s">
        <v>4</v>
      </c>
      <c r="B11" s="189">
        <v>14</v>
      </c>
      <c r="C11" s="189">
        <v>2</v>
      </c>
      <c r="D11" s="189">
        <v>35</v>
      </c>
      <c r="E11" s="189">
        <v>14</v>
      </c>
      <c r="F11" s="189">
        <v>66</v>
      </c>
      <c r="G11" s="189">
        <v>31</v>
      </c>
      <c r="H11" s="189">
        <v>5</v>
      </c>
      <c r="I11" s="189">
        <v>2</v>
      </c>
      <c r="J11" s="189">
        <v>33</v>
      </c>
      <c r="K11" s="189">
        <v>25</v>
      </c>
      <c r="L11" s="189">
        <v>153</v>
      </c>
      <c r="M11" s="182">
        <v>74</v>
      </c>
    </row>
    <row r="12" spans="1:15" customFormat="1" ht="15.75" customHeight="1" x14ac:dyDescent="0.25">
      <c r="A12" s="89" t="s">
        <v>552</v>
      </c>
      <c r="B12" s="644"/>
      <c r="C12" s="644"/>
      <c r="D12" s="644"/>
      <c r="E12" s="644"/>
      <c r="F12" s="644"/>
      <c r="G12" s="644"/>
      <c r="H12" s="644"/>
      <c r="I12" s="644"/>
      <c r="J12" s="644"/>
      <c r="K12" s="644"/>
      <c r="L12" s="644"/>
      <c r="M12" s="188"/>
    </row>
    <row r="13" spans="1:15" customFormat="1" ht="15.75" customHeight="1" x14ac:dyDescent="0.25">
      <c r="A13" s="186"/>
      <c r="B13" s="641" t="s">
        <v>36</v>
      </c>
      <c r="C13" s="641"/>
      <c r="D13" s="641" t="s">
        <v>37</v>
      </c>
      <c r="E13" s="641"/>
      <c r="F13" s="641" t="s">
        <v>39</v>
      </c>
      <c r="G13" s="641"/>
      <c r="H13" s="641" t="s">
        <v>38</v>
      </c>
      <c r="I13" s="641"/>
      <c r="J13" s="641" t="s">
        <v>4</v>
      </c>
      <c r="K13" s="641" t="s">
        <v>27</v>
      </c>
      <c r="L13" s="641"/>
      <c r="M13" s="642"/>
    </row>
    <row r="14" spans="1:15" customFormat="1" ht="15.75" customHeight="1" x14ac:dyDescent="0.25">
      <c r="A14" s="57" t="s">
        <v>34</v>
      </c>
      <c r="B14" s="352" t="s">
        <v>4</v>
      </c>
      <c r="C14" s="352" t="s">
        <v>27</v>
      </c>
      <c r="D14" s="352" t="s">
        <v>4</v>
      </c>
      <c r="E14" s="352" t="s">
        <v>27</v>
      </c>
      <c r="F14" s="352" t="s">
        <v>4</v>
      </c>
      <c r="G14" s="352" t="s">
        <v>27</v>
      </c>
      <c r="H14" s="352" t="s">
        <v>4</v>
      </c>
      <c r="I14" s="352" t="s">
        <v>27</v>
      </c>
      <c r="J14" s="641"/>
      <c r="K14" s="641"/>
      <c r="L14" s="641"/>
      <c r="M14" s="643"/>
    </row>
    <row r="15" spans="1:15" customFormat="1" ht="15.75" customHeight="1" x14ac:dyDescent="0.25">
      <c r="A15" s="57" t="s">
        <v>35</v>
      </c>
      <c r="B15" s="109"/>
      <c r="C15" s="109"/>
      <c r="D15" s="109"/>
      <c r="E15" s="109"/>
      <c r="F15" s="109">
        <v>1</v>
      </c>
      <c r="G15" s="109">
        <v>1</v>
      </c>
      <c r="H15" s="109"/>
      <c r="I15" s="109"/>
      <c r="J15" s="109"/>
      <c r="K15" s="109"/>
      <c r="L15" s="189">
        <v>1</v>
      </c>
      <c r="M15" s="182">
        <v>1</v>
      </c>
    </row>
    <row r="16" spans="1:15" customFormat="1" ht="15.75" customHeight="1" x14ac:dyDescent="0.25">
      <c r="A16" s="57" t="s">
        <v>90</v>
      </c>
      <c r="B16" s="109">
        <v>3</v>
      </c>
      <c r="C16" s="109">
        <v>1</v>
      </c>
      <c r="D16" s="109">
        <v>4</v>
      </c>
      <c r="E16" s="109">
        <v>1</v>
      </c>
      <c r="F16" s="109">
        <v>3</v>
      </c>
      <c r="G16" s="109">
        <v>1</v>
      </c>
      <c r="H16" s="109">
        <v>2</v>
      </c>
      <c r="I16" s="109">
        <v>1</v>
      </c>
      <c r="J16" s="109">
        <v>2</v>
      </c>
      <c r="K16" s="109"/>
      <c r="L16" s="189">
        <v>14</v>
      </c>
      <c r="M16" s="182">
        <v>4</v>
      </c>
    </row>
    <row r="17" spans="1:13" customFormat="1" ht="15.75" customHeight="1" x14ac:dyDescent="0.25">
      <c r="A17" s="57" t="s">
        <v>91</v>
      </c>
      <c r="B17" s="109"/>
      <c r="C17" s="109"/>
      <c r="D17" s="109"/>
      <c r="E17" s="109"/>
      <c r="F17" s="109">
        <v>6</v>
      </c>
      <c r="G17" s="109">
        <v>4</v>
      </c>
      <c r="H17" s="109"/>
      <c r="I17" s="109"/>
      <c r="J17" s="109">
        <v>1</v>
      </c>
      <c r="K17" s="109"/>
      <c r="L17" s="189">
        <v>7</v>
      </c>
      <c r="M17" s="182">
        <v>4</v>
      </c>
    </row>
    <row r="18" spans="1:13" customFormat="1" ht="15.75" customHeight="1" x14ac:dyDescent="0.25">
      <c r="A18" s="57" t="s">
        <v>408</v>
      </c>
      <c r="B18" s="109">
        <v>4</v>
      </c>
      <c r="C18" s="109">
        <v>2</v>
      </c>
      <c r="D18" s="109">
        <v>12</v>
      </c>
      <c r="E18" s="109">
        <v>4</v>
      </c>
      <c r="F18" s="109">
        <v>37</v>
      </c>
      <c r="G18" s="109">
        <v>19</v>
      </c>
      <c r="H18" s="109">
        <v>8</v>
      </c>
      <c r="I18" s="109">
        <v>3</v>
      </c>
      <c r="J18" s="109">
        <v>1</v>
      </c>
      <c r="K18" s="109"/>
      <c r="L18" s="189">
        <v>62</v>
      </c>
      <c r="M18" s="182">
        <v>28</v>
      </c>
    </row>
    <row r="19" spans="1:13" customFormat="1" ht="15.75" customHeight="1" x14ac:dyDescent="0.25">
      <c r="A19" s="242" t="s">
        <v>409</v>
      </c>
      <c r="B19" s="109"/>
      <c r="C19" s="109"/>
      <c r="D19" s="109">
        <v>1</v>
      </c>
      <c r="E19" s="109">
        <v>1</v>
      </c>
      <c r="F19" s="109">
        <v>1</v>
      </c>
      <c r="G19" s="109"/>
      <c r="H19" s="109"/>
      <c r="I19" s="109"/>
      <c r="J19" s="109"/>
      <c r="K19" s="109"/>
      <c r="L19" s="189">
        <v>2</v>
      </c>
      <c r="M19" s="182">
        <v>1</v>
      </c>
    </row>
    <row r="20" spans="1:13" customFormat="1" ht="15.75" customHeight="1" x14ac:dyDescent="0.25">
      <c r="A20" s="27" t="s">
        <v>4</v>
      </c>
      <c r="B20" s="189">
        <v>7</v>
      </c>
      <c r="C20" s="189">
        <v>3</v>
      </c>
      <c r="D20" s="189">
        <v>17</v>
      </c>
      <c r="E20" s="189">
        <v>6</v>
      </c>
      <c r="F20" s="189">
        <v>48</v>
      </c>
      <c r="G20" s="189">
        <v>25</v>
      </c>
      <c r="H20" s="189">
        <v>10</v>
      </c>
      <c r="I20" s="189">
        <v>4</v>
      </c>
      <c r="J20" s="189">
        <v>4</v>
      </c>
      <c r="K20" s="189"/>
      <c r="L20" s="189">
        <v>86</v>
      </c>
      <c r="M20" s="182">
        <v>38</v>
      </c>
    </row>
    <row r="21" spans="1:13" customFormat="1" ht="15.75" customHeight="1" x14ac:dyDescent="0.25">
      <c r="A21" s="89" t="s">
        <v>553</v>
      </c>
      <c r="B21" s="644"/>
      <c r="C21" s="644"/>
      <c r="D21" s="644"/>
      <c r="E21" s="644"/>
      <c r="F21" s="644"/>
      <c r="G21" s="644"/>
      <c r="H21" s="644"/>
      <c r="I21" s="644"/>
      <c r="J21" s="644"/>
      <c r="K21" s="644"/>
      <c r="L21" s="644"/>
      <c r="M21" s="188"/>
    </row>
    <row r="22" spans="1:13" customFormat="1" ht="15.75" customHeight="1" x14ac:dyDescent="0.25">
      <c r="A22" s="186"/>
      <c r="B22" s="641" t="s">
        <v>36</v>
      </c>
      <c r="C22" s="641"/>
      <c r="D22" s="641" t="s">
        <v>37</v>
      </c>
      <c r="E22" s="641"/>
      <c r="F22" s="641" t="s">
        <v>39</v>
      </c>
      <c r="G22" s="641"/>
      <c r="H22" s="641" t="s">
        <v>38</v>
      </c>
      <c r="I22" s="641"/>
      <c r="J22" s="641" t="s">
        <v>4</v>
      </c>
      <c r="K22" s="641" t="s">
        <v>27</v>
      </c>
      <c r="L22" s="641"/>
      <c r="M22" s="642"/>
    </row>
    <row r="23" spans="1:13" customFormat="1" ht="15.75" customHeight="1" x14ac:dyDescent="0.25">
      <c r="A23" s="57" t="s">
        <v>34</v>
      </c>
      <c r="B23" s="352" t="s">
        <v>4</v>
      </c>
      <c r="C23" s="352" t="s">
        <v>27</v>
      </c>
      <c r="D23" s="352" t="s">
        <v>4</v>
      </c>
      <c r="E23" s="352" t="s">
        <v>27</v>
      </c>
      <c r="F23" s="352" t="s">
        <v>4</v>
      </c>
      <c r="G23" s="352" t="s">
        <v>27</v>
      </c>
      <c r="H23" s="352" t="s">
        <v>4</v>
      </c>
      <c r="I23" s="352" t="s">
        <v>27</v>
      </c>
      <c r="J23" s="641"/>
      <c r="K23" s="641"/>
      <c r="L23" s="641"/>
      <c r="M23" s="643"/>
    </row>
    <row r="24" spans="1:13" customFormat="1" ht="15.75" customHeight="1" x14ac:dyDescent="0.25">
      <c r="A24" s="57" t="s">
        <v>35</v>
      </c>
      <c r="B24" s="109"/>
      <c r="C24" s="109"/>
      <c r="D24" s="109"/>
      <c r="E24" s="109"/>
      <c r="F24" s="109"/>
      <c r="G24" s="109"/>
      <c r="H24" s="109"/>
      <c r="I24" s="109"/>
      <c r="J24" s="109"/>
      <c r="K24" s="109"/>
      <c r="L24" s="189"/>
      <c r="M24" s="182"/>
    </row>
    <row r="25" spans="1:13" customFormat="1" ht="15.75" customHeight="1" x14ac:dyDescent="0.25">
      <c r="A25" s="57" t="s">
        <v>90</v>
      </c>
      <c r="B25" s="109">
        <v>3</v>
      </c>
      <c r="C25" s="109"/>
      <c r="D25" s="109">
        <v>3</v>
      </c>
      <c r="E25" s="109"/>
      <c r="F25" s="109"/>
      <c r="G25" s="109"/>
      <c r="H25" s="109">
        <v>3</v>
      </c>
      <c r="I25" s="109">
        <v>1</v>
      </c>
      <c r="J25" s="109"/>
      <c r="K25" s="109"/>
      <c r="L25" s="189">
        <v>9</v>
      </c>
      <c r="M25" s="182">
        <v>1</v>
      </c>
    </row>
    <row r="26" spans="1:13" customFormat="1" ht="15.75" customHeight="1" x14ac:dyDescent="0.25">
      <c r="A26" s="57" t="s">
        <v>91</v>
      </c>
      <c r="B26" s="109"/>
      <c r="C26" s="109"/>
      <c r="D26" s="109"/>
      <c r="E26" s="109"/>
      <c r="F26" s="109"/>
      <c r="G26" s="109"/>
      <c r="H26" s="109">
        <v>1</v>
      </c>
      <c r="I26" s="109"/>
      <c r="J26" s="109"/>
      <c r="K26" s="109"/>
      <c r="L26" s="189">
        <v>1</v>
      </c>
      <c r="M26" s="182"/>
    </row>
    <row r="27" spans="1:13" customFormat="1" ht="15.75" customHeight="1" x14ac:dyDescent="0.25">
      <c r="A27" s="57" t="s">
        <v>408</v>
      </c>
      <c r="B27" s="109">
        <v>4</v>
      </c>
      <c r="C27" s="109"/>
      <c r="D27" s="109">
        <v>12</v>
      </c>
      <c r="E27" s="109">
        <v>4</v>
      </c>
      <c r="F27" s="109">
        <v>17</v>
      </c>
      <c r="G27" s="109">
        <v>9</v>
      </c>
      <c r="H27" s="109">
        <v>19</v>
      </c>
      <c r="I27" s="109">
        <v>10</v>
      </c>
      <c r="J27" s="109">
        <v>1</v>
      </c>
      <c r="K27" s="109">
        <v>1</v>
      </c>
      <c r="L27" s="189">
        <v>55</v>
      </c>
      <c r="M27" s="182">
        <v>24</v>
      </c>
    </row>
    <row r="28" spans="1:13" customFormat="1" ht="15.75" customHeight="1" x14ac:dyDescent="0.25">
      <c r="A28" s="242" t="s">
        <v>409</v>
      </c>
      <c r="B28" s="109"/>
      <c r="C28" s="109"/>
      <c r="D28" s="109">
        <v>1</v>
      </c>
      <c r="E28" s="109">
        <v>1</v>
      </c>
      <c r="F28" s="109">
        <v>1</v>
      </c>
      <c r="G28" s="109"/>
      <c r="H28" s="109">
        <v>1</v>
      </c>
      <c r="I28" s="109"/>
      <c r="J28" s="109"/>
      <c r="K28" s="109"/>
      <c r="L28" s="189">
        <v>3</v>
      </c>
      <c r="M28" s="182">
        <v>1</v>
      </c>
    </row>
    <row r="29" spans="1:13" customFormat="1" ht="15.75" customHeight="1" x14ac:dyDescent="0.25">
      <c r="A29" s="27" t="s">
        <v>4</v>
      </c>
      <c r="B29" s="189">
        <v>7</v>
      </c>
      <c r="C29" s="189"/>
      <c r="D29" s="189">
        <v>16</v>
      </c>
      <c r="E29" s="189">
        <v>5</v>
      </c>
      <c r="F29" s="189">
        <v>18</v>
      </c>
      <c r="G29" s="189">
        <v>9</v>
      </c>
      <c r="H29" s="189">
        <v>24</v>
      </c>
      <c r="I29" s="189">
        <v>11</v>
      </c>
      <c r="J29" s="189">
        <v>1</v>
      </c>
      <c r="K29" s="189">
        <v>1</v>
      </c>
      <c r="L29" s="189">
        <v>66</v>
      </c>
      <c r="M29" s="182">
        <v>26</v>
      </c>
    </row>
    <row r="30" spans="1:13" customFormat="1" ht="15.75" customHeight="1" x14ac:dyDescent="0.25">
      <c r="A30" s="89" t="s">
        <v>554</v>
      </c>
      <c r="B30" s="644"/>
      <c r="C30" s="644"/>
      <c r="D30" s="644"/>
      <c r="E30" s="644"/>
      <c r="F30" s="644"/>
      <c r="G30" s="644"/>
      <c r="H30" s="644"/>
      <c r="I30" s="644"/>
      <c r="J30" s="644"/>
      <c r="K30" s="644"/>
      <c r="L30" s="644"/>
      <c r="M30" s="188"/>
    </row>
    <row r="31" spans="1:13" customFormat="1" ht="15.75" customHeight="1" x14ac:dyDescent="0.25">
      <c r="A31" s="186"/>
      <c r="B31" s="641" t="s">
        <v>36</v>
      </c>
      <c r="C31" s="641"/>
      <c r="D31" s="641" t="s">
        <v>37</v>
      </c>
      <c r="E31" s="641"/>
      <c r="F31" s="641" t="s">
        <v>39</v>
      </c>
      <c r="G31" s="641"/>
      <c r="H31" s="641" t="s">
        <v>38</v>
      </c>
      <c r="I31" s="641"/>
      <c r="J31" s="641" t="s">
        <v>4</v>
      </c>
      <c r="K31" s="641" t="s">
        <v>27</v>
      </c>
      <c r="L31" s="641"/>
      <c r="M31" s="642"/>
    </row>
    <row r="32" spans="1:13" customFormat="1" ht="15.75" customHeight="1" x14ac:dyDescent="0.25">
      <c r="A32" s="57" t="s">
        <v>34</v>
      </c>
      <c r="B32" s="352" t="s">
        <v>4</v>
      </c>
      <c r="C32" s="352" t="s">
        <v>27</v>
      </c>
      <c r="D32" s="352" t="s">
        <v>4</v>
      </c>
      <c r="E32" s="352" t="s">
        <v>27</v>
      </c>
      <c r="F32" s="352" t="s">
        <v>4</v>
      </c>
      <c r="G32" s="352" t="s">
        <v>27</v>
      </c>
      <c r="H32" s="352" t="s">
        <v>4</v>
      </c>
      <c r="I32" s="352" t="s">
        <v>27</v>
      </c>
      <c r="J32" s="641"/>
      <c r="K32" s="641"/>
      <c r="L32" s="641"/>
      <c r="M32" s="643"/>
    </row>
    <row r="33" spans="1:13" customFormat="1" ht="15.75" customHeight="1" x14ac:dyDescent="0.25">
      <c r="A33" s="57" t="s">
        <v>35</v>
      </c>
      <c r="B33" s="109"/>
      <c r="C33" s="109"/>
      <c r="D33" s="109"/>
      <c r="E33" s="109"/>
      <c r="F33" s="109">
        <v>1</v>
      </c>
      <c r="G33" s="109">
        <v>1</v>
      </c>
      <c r="H33" s="109"/>
      <c r="I33" s="109"/>
      <c r="J33" s="109">
        <v>2</v>
      </c>
      <c r="K33" s="109">
        <v>2</v>
      </c>
      <c r="L33" s="189">
        <v>3</v>
      </c>
      <c r="M33" s="182">
        <v>3</v>
      </c>
    </row>
    <row r="34" spans="1:13" customFormat="1" ht="15.75" customHeight="1" x14ac:dyDescent="0.25">
      <c r="A34" s="57" t="s">
        <v>90</v>
      </c>
      <c r="B34" s="109"/>
      <c r="C34" s="109"/>
      <c r="D34" s="109"/>
      <c r="E34" s="109"/>
      <c r="F34" s="109"/>
      <c r="G34" s="109"/>
      <c r="H34" s="109"/>
      <c r="I34" s="109"/>
      <c r="J34" s="109">
        <v>1</v>
      </c>
      <c r="K34" s="109">
        <v>1</v>
      </c>
      <c r="L34" s="189">
        <v>1</v>
      </c>
      <c r="M34" s="182">
        <v>1</v>
      </c>
    </row>
    <row r="35" spans="1:13" customFormat="1" ht="15.75" customHeight="1" x14ac:dyDescent="0.25">
      <c r="A35" s="57" t="s">
        <v>91</v>
      </c>
      <c r="B35" s="109"/>
      <c r="C35" s="109"/>
      <c r="D35" s="109"/>
      <c r="E35" s="109"/>
      <c r="F35" s="109">
        <v>1</v>
      </c>
      <c r="G35" s="109"/>
      <c r="H35" s="109"/>
      <c r="I35" s="109"/>
      <c r="J35" s="109">
        <v>1</v>
      </c>
      <c r="K35" s="109"/>
      <c r="L35" s="189">
        <v>2</v>
      </c>
      <c r="M35" s="182"/>
    </row>
    <row r="36" spans="1:13" customFormat="1" ht="15.75" customHeight="1" x14ac:dyDescent="0.25">
      <c r="A36" s="57" t="s">
        <v>408</v>
      </c>
      <c r="B36" s="109">
        <v>6</v>
      </c>
      <c r="C36" s="109">
        <v>1</v>
      </c>
      <c r="D36" s="109">
        <v>15</v>
      </c>
      <c r="E36" s="109">
        <v>2</v>
      </c>
      <c r="F36" s="109">
        <v>38</v>
      </c>
      <c r="G36" s="109">
        <v>5</v>
      </c>
      <c r="H36" s="109">
        <v>13</v>
      </c>
      <c r="I36" s="109">
        <v>1</v>
      </c>
      <c r="J36" s="109">
        <v>26</v>
      </c>
      <c r="K36" s="109">
        <v>5</v>
      </c>
      <c r="L36" s="189">
        <v>98</v>
      </c>
      <c r="M36" s="182">
        <v>14</v>
      </c>
    </row>
    <row r="37" spans="1:13" customFormat="1" ht="15.75" customHeight="1" x14ac:dyDescent="0.25">
      <c r="A37" s="242" t="s">
        <v>409</v>
      </c>
      <c r="B37" s="109">
        <v>1</v>
      </c>
      <c r="C37" s="109"/>
      <c r="D37" s="109">
        <v>1</v>
      </c>
      <c r="E37" s="109"/>
      <c r="F37" s="109"/>
      <c r="G37" s="109"/>
      <c r="H37" s="109"/>
      <c r="I37" s="109"/>
      <c r="J37" s="109">
        <v>1</v>
      </c>
      <c r="K37" s="109"/>
      <c r="L37" s="189">
        <v>3</v>
      </c>
      <c r="M37" s="182"/>
    </row>
    <row r="38" spans="1:13" customFormat="1" ht="15.75" customHeight="1" x14ac:dyDescent="0.25">
      <c r="A38" s="27" t="s">
        <v>4</v>
      </c>
      <c r="B38" s="189">
        <v>7</v>
      </c>
      <c r="C38" s="189">
        <v>1</v>
      </c>
      <c r="D38" s="189">
        <v>16</v>
      </c>
      <c r="E38" s="189">
        <v>2</v>
      </c>
      <c r="F38" s="189">
        <v>40</v>
      </c>
      <c r="G38" s="189">
        <v>6</v>
      </c>
      <c r="H38" s="189">
        <v>13</v>
      </c>
      <c r="I38" s="189">
        <v>1</v>
      </c>
      <c r="J38" s="189">
        <v>31</v>
      </c>
      <c r="K38" s="189">
        <v>8</v>
      </c>
      <c r="L38" s="189">
        <v>107</v>
      </c>
      <c r="M38" s="182">
        <v>18</v>
      </c>
    </row>
    <row r="39" spans="1:13" customFormat="1" ht="15.75" customHeight="1" x14ac:dyDescent="0.25">
      <c r="A39" s="89" t="s">
        <v>555</v>
      </c>
      <c r="B39" s="644"/>
      <c r="C39" s="644"/>
      <c r="D39" s="644"/>
      <c r="E39" s="644"/>
      <c r="F39" s="644"/>
      <c r="G39" s="644"/>
      <c r="H39" s="644"/>
      <c r="I39" s="644"/>
      <c r="J39" s="644"/>
      <c r="K39" s="644"/>
      <c r="L39" s="644"/>
      <c r="M39" s="188"/>
    </row>
    <row r="40" spans="1:13" customFormat="1" ht="15.75" customHeight="1" x14ac:dyDescent="0.25">
      <c r="A40" s="186"/>
      <c r="B40" s="641" t="s">
        <v>36</v>
      </c>
      <c r="C40" s="641"/>
      <c r="D40" s="641" t="s">
        <v>37</v>
      </c>
      <c r="E40" s="641"/>
      <c r="F40" s="641" t="s">
        <v>39</v>
      </c>
      <c r="G40" s="641"/>
      <c r="H40" s="641" t="s">
        <v>38</v>
      </c>
      <c r="I40" s="641"/>
      <c r="J40" s="641" t="s">
        <v>4</v>
      </c>
      <c r="K40" s="641" t="s">
        <v>27</v>
      </c>
      <c r="L40" s="641"/>
      <c r="M40" s="642"/>
    </row>
    <row r="41" spans="1:13" customFormat="1" ht="15.75" customHeight="1" x14ac:dyDescent="0.25">
      <c r="A41" s="57" t="s">
        <v>34</v>
      </c>
      <c r="B41" s="352" t="s">
        <v>4</v>
      </c>
      <c r="C41" s="352" t="s">
        <v>27</v>
      </c>
      <c r="D41" s="352" t="s">
        <v>4</v>
      </c>
      <c r="E41" s="352" t="s">
        <v>27</v>
      </c>
      <c r="F41" s="352" t="s">
        <v>4</v>
      </c>
      <c r="G41" s="352" t="s">
        <v>27</v>
      </c>
      <c r="H41" s="352" t="s">
        <v>4</v>
      </c>
      <c r="I41" s="352" t="s">
        <v>27</v>
      </c>
      <c r="J41" s="641"/>
      <c r="K41" s="641"/>
      <c r="L41" s="641"/>
      <c r="M41" s="643"/>
    </row>
    <row r="42" spans="1:13" customFormat="1" ht="15.75" customHeight="1" x14ac:dyDescent="0.25">
      <c r="A42" s="57" t="s">
        <v>35</v>
      </c>
      <c r="B42" s="109"/>
      <c r="C42" s="109"/>
      <c r="D42" s="109"/>
      <c r="E42" s="109"/>
      <c r="F42" s="109">
        <v>3</v>
      </c>
      <c r="G42" s="109">
        <v>1</v>
      </c>
      <c r="H42" s="109">
        <v>1</v>
      </c>
      <c r="I42" s="109">
        <v>1</v>
      </c>
      <c r="J42" s="109"/>
      <c r="K42" s="109"/>
      <c r="L42" s="189">
        <v>4</v>
      </c>
      <c r="M42" s="182">
        <v>2</v>
      </c>
    </row>
    <row r="43" spans="1:13" customFormat="1" ht="15.75" customHeight="1" x14ac:dyDescent="0.25">
      <c r="A43" s="57" t="s">
        <v>90</v>
      </c>
      <c r="B43" s="109">
        <v>5</v>
      </c>
      <c r="C43" s="109">
        <v>2</v>
      </c>
      <c r="D43" s="109">
        <v>6</v>
      </c>
      <c r="E43" s="109">
        <v>5</v>
      </c>
      <c r="F43" s="109">
        <v>11</v>
      </c>
      <c r="G43" s="109">
        <v>9</v>
      </c>
      <c r="H43" s="109">
        <v>3</v>
      </c>
      <c r="I43" s="109">
        <v>2</v>
      </c>
      <c r="J43" s="109"/>
      <c r="K43" s="109"/>
      <c r="L43" s="189">
        <v>25</v>
      </c>
      <c r="M43" s="182">
        <v>18</v>
      </c>
    </row>
    <row r="44" spans="1:13" customFormat="1" ht="15.75" customHeight="1" x14ac:dyDescent="0.25">
      <c r="A44" s="57" t="s">
        <v>91</v>
      </c>
      <c r="B44" s="109"/>
      <c r="C44" s="109"/>
      <c r="D44" s="109"/>
      <c r="E44" s="109"/>
      <c r="F44" s="109"/>
      <c r="G44" s="109"/>
      <c r="H44" s="109">
        <v>1</v>
      </c>
      <c r="I44" s="109">
        <v>1</v>
      </c>
      <c r="J44" s="109"/>
      <c r="K44" s="109"/>
      <c r="L44" s="189">
        <v>1</v>
      </c>
      <c r="M44" s="182">
        <v>1</v>
      </c>
    </row>
    <row r="45" spans="1:13" customFormat="1" ht="15.75" customHeight="1" x14ac:dyDescent="0.25">
      <c r="A45" s="57" t="s">
        <v>408</v>
      </c>
      <c r="B45" s="109">
        <v>4</v>
      </c>
      <c r="C45" s="109">
        <v>1</v>
      </c>
      <c r="D45" s="109">
        <v>7</v>
      </c>
      <c r="E45" s="109">
        <v>5</v>
      </c>
      <c r="F45" s="109">
        <v>33</v>
      </c>
      <c r="G45" s="109">
        <v>23</v>
      </c>
      <c r="H45" s="109">
        <v>26</v>
      </c>
      <c r="I45" s="109">
        <v>22</v>
      </c>
      <c r="J45" s="109"/>
      <c r="K45" s="109"/>
      <c r="L45" s="189">
        <v>71</v>
      </c>
      <c r="M45" s="182">
        <v>51</v>
      </c>
    </row>
    <row r="46" spans="1:13" customFormat="1" ht="15.75" customHeight="1" x14ac:dyDescent="0.25">
      <c r="A46" s="242" t="s">
        <v>409</v>
      </c>
      <c r="B46" s="109"/>
      <c r="C46" s="109"/>
      <c r="D46" s="109"/>
      <c r="E46" s="109"/>
      <c r="F46" s="109">
        <v>1</v>
      </c>
      <c r="G46" s="109"/>
      <c r="H46" s="109"/>
      <c r="I46" s="109"/>
      <c r="J46" s="109">
        <v>1</v>
      </c>
      <c r="K46" s="109">
        <v>1</v>
      </c>
      <c r="L46" s="189">
        <v>2</v>
      </c>
      <c r="M46" s="182">
        <v>1</v>
      </c>
    </row>
    <row r="47" spans="1:13" customFormat="1" ht="15.75" customHeight="1" x14ac:dyDescent="0.25">
      <c r="A47" s="27" t="s">
        <v>4</v>
      </c>
      <c r="B47" s="189">
        <v>9</v>
      </c>
      <c r="C47" s="189">
        <v>3</v>
      </c>
      <c r="D47" s="189">
        <v>13</v>
      </c>
      <c r="E47" s="189">
        <v>10</v>
      </c>
      <c r="F47" s="189">
        <v>48</v>
      </c>
      <c r="G47" s="189">
        <v>33</v>
      </c>
      <c r="H47" s="189">
        <v>31</v>
      </c>
      <c r="I47" s="189">
        <v>26</v>
      </c>
      <c r="J47" s="189">
        <v>1</v>
      </c>
      <c r="K47" s="189">
        <v>1</v>
      </c>
      <c r="L47" s="189">
        <v>102</v>
      </c>
      <c r="M47" s="182">
        <v>73</v>
      </c>
    </row>
    <row r="48" spans="1:13" customFormat="1" ht="15" customHeight="1" x14ac:dyDescent="0.25">
      <c r="A48" s="89" t="s">
        <v>556</v>
      </c>
      <c r="B48" s="644"/>
      <c r="C48" s="644"/>
      <c r="D48" s="644"/>
      <c r="E48" s="644"/>
      <c r="F48" s="644"/>
      <c r="G48" s="644"/>
      <c r="H48" s="644"/>
      <c r="I48" s="644"/>
      <c r="J48" s="644"/>
      <c r="K48" s="644"/>
      <c r="L48" s="644"/>
      <c r="M48" s="188"/>
    </row>
    <row r="49" spans="1:13" customFormat="1" ht="15" customHeight="1" x14ac:dyDescent="0.25">
      <c r="A49" s="186"/>
      <c r="B49" s="641" t="s">
        <v>36</v>
      </c>
      <c r="C49" s="641"/>
      <c r="D49" s="641" t="s">
        <v>37</v>
      </c>
      <c r="E49" s="641"/>
      <c r="F49" s="641" t="s">
        <v>39</v>
      </c>
      <c r="G49" s="641"/>
      <c r="H49" s="641" t="s">
        <v>38</v>
      </c>
      <c r="I49" s="641"/>
      <c r="J49" s="641" t="s">
        <v>4</v>
      </c>
      <c r="K49" s="641" t="s">
        <v>27</v>
      </c>
      <c r="L49" s="641"/>
      <c r="M49" s="642"/>
    </row>
    <row r="50" spans="1:13" customFormat="1" ht="15" customHeight="1" x14ac:dyDescent="0.25">
      <c r="A50" s="57" t="s">
        <v>34</v>
      </c>
      <c r="B50" s="352" t="s">
        <v>4</v>
      </c>
      <c r="C50" s="352" t="s">
        <v>27</v>
      </c>
      <c r="D50" s="352" t="s">
        <v>4</v>
      </c>
      <c r="E50" s="352" t="s">
        <v>27</v>
      </c>
      <c r="F50" s="352" t="s">
        <v>4</v>
      </c>
      <c r="G50" s="352" t="s">
        <v>27</v>
      </c>
      <c r="H50" s="352" t="s">
        <v>4</v>
      </c>
      <c r="I50" s="352" t="s">
        <v>27</v>
      </c>
      <c r="J50" s="641"/>
      <c r="K50" s="641"/>
      <c r="L50" s="641"/>
      <c r="M50" s="643"/>
    </row>
    <row r="51" spans="1:13" customFormat="1" ht="15" customHeight="1" x14ac:dyDescent="0.25">
      <c r="A51" s="57" t="s">
        <v>35</v>
      </c>
      <c r="B51" s="109"/>
      <c r="C51" s="109"/>
      <c r="D51" s="109"/>
      <c r="E51" s="109"/>
      <c r="F51" s="109">
        <v>1</v>
      </c>
      <c r="G51" s="109">
        <v>1</v>
      </c>
      <c r="H51" s="109"/>
      <c r="I51" s="109"/>
      <c r="J51" s="109">
        <v>1</v>
      </c>
      <c r="K51" s="109"/>
      <c r="L51" s="189">
        <v>2</v>
      </c>
      <c r="M51" s="182">
        <v>1</v>
      </c>
    </row>
    <row r="52" spans="1:13" customFormat="1" ht="15" customHeight="1" x14ac:dyDescent="0.25">
      <c r="A52" s="57" t="s">
        <v>90</v>
      </c>
      <c r="B52" s="109">
        <v>2</v>
      </c>
      <c r="C52" s="109"/>
      <c r="D52" s="109">
        <v>2</v>
      </c>
      <c r="E52" s="109"/>
      <c r="F52" s="109">
        <v>2</v>
      </c>
      <c r="G52" s="109">
        <v>2</v>
      </c>
      <c r="H52" s="109">
        <v>5</v>
      </c>
      <c r="I52" s="109">
        <v>2</v>
      </c>
      <c r="J52" s="109"/>
      <c r="K52" s="109"/>
      <c r="L52" s="189">
        <v>11</v>
      </c>
      <c r="M52" s="182">
        <v>4</v>
      </c>
    </row>
    <row r="53" spans="1:13" customFormat="1" ht="15" customHeight="1" x14ac:dyDescent="0.25">
      <c r="A53" s="57" t="s">
        <v>91</v>
      </c>
      <c r="B53" s="109"/>
      <c r="C53" s="109"/>
      <c r="D53" s="109"/>
      <c r="E53" s="109"/>
      <c r="F53" s="109"/>
      <c r="G53" s="109"/>
      <c r="H53" s="109"/>
      <c r="I53" s="109"/>
      <c r="J53" s="109"/>
      <c r="K53" s="109"/>
      <c r="L53" s="189"/>
      <c r="M53" s="182"/>
    </row>
    <row r="54" spans="1:13" customFormat="1" ht="15" customHeight="1" x14ac:dyDescent="0.25">
      <c r="A54" s="57" t="s">
        <v>408</v>
      </c>
      <c r="B54" s="109">
        <v>2</v>
      </c>
      <c r="C54" s="109"/>
      <c r="D54" s="109">
        <v>3</v>
      </c>
      <c r="E54" s="109"/>
      <c r="F54" s="109">
        <v>17</v>
      </c>
      <c r="G54" s="109">
        <v>4</v>
      </c>
      <c r="H54" s="109">
        <v>4</v>
      </c>
      <c r="I54" s="109"/>
      <c r="J54" s="109">
        <v>1</v>
      </c>
      <c r="K54" s="109"/>
      <c r="L54" s="189">
        <v>28</v>
      </c>
      <c r="M54" s="182">
        <v>4</v>
      </c>
    </row>
    <row r="55" spans="1:13" customFormat="1" ht="15" customHeight="1" x14ac:dyDescent="0.25">
      <c r="A55" s="242" t="s">
        <v>409</v>
      </c>
      <c r="B55" s="109"/>
      <c r="C55" s="109"/>
      <c r="D55" s="109">
        <v>1</v>
      </c>
      <c r="E55" s="109">
        <v>1</v>
      </c>
      <c r="F55" s="109">
        <v>1</v>
      </c>
      <c r="G55" s="109"/>
      <c r="H55" s="109"/>
      <c r="I55" s="109"/>
      <c r="J55" s="109"/>
      <c r="K55" s="109"/>
      <c r="L55" s="189">
        <v>2</v>
      </c>
      <c r="M55" s="182">
        <v>1</v>
      </c>
    </row>
    <row r="56" spans="1:13" customFormat="1" ht="15" customHeight="1" x14ac:dyDescent="0.25">
      <c r="A56" s="27" t="s">
        <v>4</v>
      </c>
      <c r="B56" s="189">
        <v>4</v>
      </c>
      <c r="C56" s="189"/>
      <c r="D56" s="189">
        <v>6</v>
      </c>
      <c r="E56" s="189">
        <v>1</v>
      </c>
      <c r="F56" s="189">
        <v>21</v>
      </c>
      <c r="G56" s="189">
        <v>7</v>
      </c>
      <c r="H56" s="189">
        <v>9</v>
      </c>
      <c r="I56" s="189">
        <v>2</v>
      </c>
      <c r="J56" s="189">
        <v>2</v>
      </c>
      <c r="K56" s="189"/>
      <c r="L56" s="189">
        <v>42</v>
      </c>
      <c r="M56" s="182">
        <v>10</v>
      </c>
    </row>
    <row r="57" spans="1:13" customFormat="1" ht="15.75" customHeight="1" x14ac:dyDescent="0.25">
      <c r="A57" s="89" t="s">
        <v>506</v>
      </c>
      <c r="B57" s="644"/>
      <c r="C57" s="644"/>
      <c r="D57" s="644"/>
      <c r="E57" s="644"/>
      <c r="F57" s="644"/>
      <c r="G57" s="644"/>
      <c r="H57" s="644"/>
      <c r="I57" s="644"/>
      <c r="J57" s="644"/>
      <c r="K57" s="644"/>
      <c r="L57" s="644"/>
      <c r="M57" s="188"/>
    </row>
    <row r="58" spans="1:13" customFormat="1" ht="15.75" customHeight="1" x14ac:dyDescent="0.25">
      <c r="A58" s="186"/>
      <c r="B58" s="641" t="s">
        <v>36</v>
      </c>
      <c r="C58" s="641"/>
      <c r="D58" s="641" t="s">
        <v>37</v>
      </c>
      <c r="E58" s="641"/>
      <c r="F58" s="641" t="s">
        <v>39</v>
      </c>
      <c r="G58" s="641"/>
      <c r="H58" s="641" t="s">
        <v>38</v>
      </c>
      <c r="I58" s="641"/>
      <c r="J58" s="641" t="s">
        <v>4</v>
      </c>
      <c r="K58" s="641" t="s">
        <v>27</v>
      </c>
      <c r="L58" s="641"/>
      <c r="M58" s="642"/>
    </row>
    <row r="59" spans="1:13" customFormat="1" ht="15.75" customHeight="1" x14ac:dyDescent="0.25">
      <c r="A59" s="57" t="s">
        <v>34</v>
      </c>
      <c r="B59" s="352" t="s">
        <v>4</v>
      </c>
      <c r="C59" s="352" t="s">
        <v>27</v>
      </c>
      <c r="D59" s="352" t="s">
        <v>4</v>
      </c>
      <c r="E59" s="352" t="s">
        <v>27</v>
      </c>
      <c r="F59" s="352" t="s">
        <v>4</v>
      </c>
      <c r="G59" s="352" t="s">
        <v>27</v>
      </c>
      <c r="H59" s="352" t="s">
        <v>4</v>
      </c>
      <c r="I59" s="352" t="s">
        <v>27</v>
      </c>
      <c r="J59" s="641"/>
      <c r="K59" s="641"/>
      <c r="L59" s="641"/>
      <c r="M59" s="643"/>
    </row>
    <row r="60" spans="1:13" customFormat="1" ht="15.75" customHeight="1" x14ac:dyDescent="0.25">
      <c r="A60" s="57" t="s">
        <v>35</v>
      </c>
      <c r="B60" s="109"/>
      <c r="C60" s="109"/>
      <c r="D60" s="109"/>
      <c r="E60" s="109"/>
      <c r="F60" s="109">
        <v>2</v>
      </c>
      <c r="G60" s="109"/>
      <c r="H60" s="109"/>
      <c r="I60" s="109"/>
      <c r="J60" s="109">
        <v>19</v>
      </c>
      <c r="K60" s="109">
        <v>10</v>
      </c>
      <c r="L60" s="189">
        <v>21</v>
      </c>
      <c r="M60" s="182">
        <v>10</v>
      </c>
    </row>
    <row r="61" spans="1:13" customFormat="1" ht="15.75" customHeight="1" x14ac:dyDescent="0.25">
      <c r="A61" s="57" t="s">
        <v>90</v>
      </c>
      <c r="B61" s="109"/>
      <c r="C61" s="109"/>
      <c r="D61" s="109">
        <v>1</v>
      </c>
      <c r="E61" s="109"/>
      <c r="F61" s="109"/>
      <c r="G61" s="109"/>
      <c r="H61" s="109"/>
      <c r="I61" s="109"/>
      <c r="J61" s="109">
        <v>4</v>
      </c>
      <c r="K61" s="109">
        <v>2</v>
      </c>
      <c r="L61" s="189">
        <v>5</v>
      </c>
      <c r="M61" s="182">
        <v>2</v>
      </c>
    </row>
    <row r="62" spans="1:13" customFormat="1" ht="15.75" customHeight="1" x14ac:dyDescent="0.25">
      <c r="A62" s="57" t="s">
        <v>91</v>
      </c>
      <c r="B62" s="109"/>
      <c r="C62" s="109"/>
      <c r="D62" s="109"/>
      <c r="E62" s="109"/>
      <c r="F62" s="109"/>
      <c r="G62" s="109"/>
      <c r="H62" s="109"/>
      <c r="I62" s="109"/>
      <c r="J62" s="109">
        <v>4</v>
      </c>
      <c r="K62" s="109">
        <v>4</v>
      </c>
      <c r="L62" s="189">
        <v>4</v>
      </c>
      <c r="M62" s="182">
        <v>4</v>
      </c>
    </row>
    <row r="63" spans="1:13" customFormat="1" ht="15.75" customHeight="1" x14ac:dyDescent="0.25">
      <c r="A63" s="57" t="s">
        <v>408</v>
      </c>
      <c r="B63" s="109">
        <v>1</v>
      </c>
      <c r="C63" s="109"/>
      <c r="D63" s="109"/>
      <c r="E63" s="109"/>
      <c r="F63" s="109">
        <v>26</v>
      </c>
      <c r="G63" s="109">
        <v>8</v>
      </c>
      <c r="H63" s="109"/>
      <c r="I63" s="109"/>
      <c r="J63" s="109">
        <v>34</v>
      </c>
      <c r="K63" s="109">
        <v>15</v>
      </c>
      <c r="L63" s="189">
        <v>61</v>
      </c>
      <c r="M63" s="182">
        <v>23</v>
      </c>
    </row>
    <row r="64" spans="1:13" customFormat="1" ht="15.75" customHeight="1" x14ac:dyDescent="0.25">
      <c r="A64" s="242" t="s">
        <v>409</v>
      </c>
      <c r="B64" s="109"/>
      <c r="C64" s="109"/>
      <c r="D64" s="109"/>
      <c r="E64" s="109"/>
      <c r="F64" s="109"/>
      <c r="G64" s="109"/>
      <c r="H64" s="109"/>
      <c r="I64" s="109"/>
      <c r="J64" s="109"/>
      <c r="K64" s="109"/>
      <c r="L64" s="189"/>
      <c r="M64" s="182"/>
    </row>
    <row r="65" spans="1:13" customFormat="1" ht="15.75" customHeight="1" x14ac:dyDescent="0.25">
      <c r="A65" s="27" t="s">
        <v>4</v>
      </c>
      <c r="B65" s="189">
        <v>1</v>
      </c>
      <c r="C65" s="189"/>
      <c r="D65" s="189">
        <v>1</v>
      </c>
      <c r="E65" s="189"/>
      <c r="F65" s="189">
        <v>28</v>
      </c>
      <c r="G65" s="189">
        <v>8</v>
      </c>
      <c r="H65" s="189"/>
      <c r="I65" s="189"/>
      <c r="J65" s="189">
        <v>61</v>
      </c>
      <c r="K65" s="189">
        <v>31</v>
      </c>
      <c r="L65" s="189">
        <v>91</v>
      </c>
      <c r="M65" s="182">
        <v>39</v>
      </c>
    </row>
    <row r="66" spans="1:13" customFormat="1" ht="15" x14ac:dyDescent="0.25">
      <c r="A66" s="166" t="s">
        <v>87</v>
      </c>
      <c r="B66" s="638"/>
      <c r="C66" s="639"/>
      <c r="D66" s="639"/>
      <c r="E66" s="639"/>
      <c r="F66" s="639"/>
      <c r="G66" s="639"/>
      <c r="H66" s="639"/>
      <c r="I66" s="639"/>
      <c r="J66" s="639"/>
      <c r="K66" s="639"/>
      <c r="L66" s="639"/>
      <c r="M66" s="640"/>
    </row>
    <row r="67" spans="1:13" customFormat="1" ht="15" x14ac:dyDescent="0.25">
      <c r="A67" s="186"/>
      <c r="B67" s="641" t="s">
        <v>36</v>
      </c>
      <c r="C67" s="641"/>
      <c r="D67" s="641" t="s">
        <v>37</v>
      </c>
      <c r="E67" s="641"/>
      <c r="F67" s="641" t="s">
        <v>39</v>
      </c>
      <c r="G67" s="641"/>
      <c r="H67" s="641" t="s">
        <v>38</v>
      </c>
      <c r="I67" s="641"/>
      <c r="J67" s="641" t="s">
        <v>4</v>
      </c>
      <c r="K67" s="641" t="s">
        <v>27</v>
      </c>
      <c r="L67" s="641"/>
      <c r="M67" s="642"/>
    </row>
    <row r="68" spans="1:13" customFormat="1" ht="26.25" x14ac:dyDescent="0.25">
      <c r="A68" s="57" t="s">
        <v>34</v>
      </c>
      <c r="B68" s="352" t="s">
        <v>4</v>
      </c>
      <c r="C68" s="352" t="s">
        <v>27</v>
      </c>
      <c r="D68" s="352" t="s">
        <v>4</v>
      </c>
      <c r="E68" s="352" t="s">
        <v>27</v>
      </c>
      <c r="F68" s="352" t="s">
        <v>4</v>
      </c>
      <c r="G68" s="352" t="s">
        <v>27</v>
      </c>
      <c r="H68" s="352" t="s">
        <v>4</v>
      </c>
      <c r="I68" s="352" t="s">
        <v>27</v>
      </c>
      <c r="J68" s="641"/>
      <c r="K68" s="641"/>
      <c r="L68" s="641"/>
      <c r="M68" s="643"/>
    </row>
    <row r="69" spans="1:13" customFormat="1" ht="15" x14ac:dyDescent="0.25">
      <c r="A69" s="57" t="s">
        <v>35</v>
      </c>
      <c r="B69" s="109"/>
      <c r="C69" s="109"/>
      <c r="D69" s="109"/>
      <c r="E69" s="109"/>
      <c r="F69" s="109"/>
      <c r="G69" s="109"/>
      <c r="H69" s="109"/>
      <c r="I69" s="109"/>
      <c r="J69" s="109"/>
      <c r="K69" s="109"/>
      <c r="L69" s="189"/>
      <c r="M69" s="182"/>
    </row>
    <row r="70" spans="1:13" customFormat="1" ht="15" x14ac:dyDescent="0.25">
      <c r="A70" s="57" t="s">
        <v>90</v>
      </c>
      <c r="B70" s="109"/>
      <c r="C70" s="109"/>
      <c r="D70" s="109"/>
      <c r="E70" s="109"/>
      <c r="F70" s="109"/>
      <c r="G70" s="109"/>
      <c r="H70" s="109"/>
      <c r="I70" s="109"/>
      <c r="J70" s="109"/>
      <c r="K70" s="109"/>
      <c r="L70" s="189"/>
      <c r="M70" s="182"/>
    </row>
    <row r="71" spans="1:13" customFormat="1" ht="15" x14ac:dyDescent="0.25">
      <c r="A71" s="57" t="s">
        <v>91</v>
      </c>
      <c r="B71" s="109"/>
      <c r="C71" s="109"/>
      <c r="D71" s="109"/>
      <c r="E71" s="109"/>
      <c r="F71" s="109"/>
      <c r="G71" s="109"/>
      <c r="H71" s="109"/>
      <c r="I71" s="109"/>
      <c r="J71" s="109"/>
      <c r="K71" s="109"/>
      <c r="L71" s="189"/>
      <c r="M71" s="182"/>
    </row>
    <row r="72" spans="1:13" customFormat="1" ht="15" x14ac:dyDescent="0.25">
      <c r="A72" s="57" t="s">
        <v>408</v>
      </c>
      <c r="B72" s="109"/>
      <c r="C72" s="109"/>
      <c r="D72" s="109"/>
      <c r="E72" s="109"/>
      <c r="F72" s="109"/>
      <c r="G72" s="109"/>
      <c r="H72" s="109"/>
      <c r="I72" s="109"/>
      <c r="J72" s="109">
        <v>1</v>
      </c>
      <c r="K72" s="109"/>
      <c r="L72" s="189">
        <v>1</v>
      </c>
      <c r="M72" s="182"/>
    </row>
    <row r="73" spans="1:13" customFormat="1" ht="15" x14ac:dyDescent="0.25">
      <c r="A73" s="242" t="s">
        <v>409</v>
      </c>
      <c r="B73" s="109"/>
      <c r="C73" s="109"/>
      <c r="D73" s="109"/>
      <c r="E73" s="109"/>
      <c r="F73" s="109"/>
      <c r="G73" s="109"/>
      <c r="H73" s="109"/>
      <c r="I73" s="109"/>
      <c r="J73" s="109"/>
      <c r="K73" s="109"/>
      <c r="L73" s="189"/>
      <c r="M73" s="182"/>
    </row>
    <row r="74" spans="1:13" customFormat="1" ht="15" x14ac:dyDescent="0.25">
      <c r="A74" s="52" t="s">
        <v>4</v>
      </c>
      <c r="B74" s="189"/>
      <c r="C74" s="189"/>
      <c r="D74" s="189"/>
      <c r="E74" s="189"/>
      <c r="F74" s="189"/>
      <c r="G74" s="189"/>
      <c r="H74" s="189"/>
      <c r="I74" s="189"/>
      <c r="J74" s="189">
        <v>1</v>
      </c>
      <c r="K74" s="189"/>
      <c r="L74" s="189">
        <v>1</v>
      </c>
      <c r="M74" s="182"/>
    </row>
    <row r="75" spans="1:13" customFormat="1" ht="26.25" x14ac:dyDescent="0.25">
      <c r="A75" s="166" t="s">
        <v>505</v>
      </c>
      <c r="B75" s="638"/>
      <c r="C75" s="639"/>
      <c r="D75" s="639"/>
      <c r="E75" s="639"/>
      <c r="F75" s="639"/>
      <c r="G75" s="639"/>
      <c r="H75" s="639"/>
      <c r="I75" s="639"/>
      <c r="J75" s="639"/>
      <c r="K75" s="639"/>
      <c r="L75" s="639"/>
      <c r="M75" s="640"/>
    </row>
    <row r="76" spans="1:13" customFormat="1" ht="15" x14ac:dyDescent="0.25">
      <c r="A76" s="186"/>
      <c r="B76" s="641" t="s">
        <v>36</v>
      </c>
      <c r="C76" s="641"/>
      <c r="D76" s="641" t="s">
        <v>37</v>
      </c>
      <c r="E76" s="641"/>
      <c r="F76" s="641" t="s">
        <v>39</v>
      </c>
      <c r="G76" s="641"/>
      <c r="H76" s="641" t="s">
        <v>38</v>
      </c>
      <c r="I76" s="641"/>
      <c r="J76" s="641" t="s">
        <v>4</v>
      </c>
      <c r="K76" s="641" t="s">
        <v>27</v>
      </c>
      <c r="L76" s="641"/>
      <c r="M76" s="642"/>
    </row>
    <row r="77" spans="1:13" customFormat="1" ht="26.25" x14ac:dyDescent="0.25">
      <c r="A77" s="57" t="s">
        <v>34</v>
      </c>
      <c r="B77" s="352" t="s">
        <v>4</v>
      </c>
      <c r="C77" s="352" t="s">
        <v>27</v>
      </c>
      <c r="D77" s="352" t="s">
        <v>4</v>
      </c>
      <c r="E77" s="352" t="s">
        <v>27</v>
      </c>
      <c r="F77" s="352" t="s">
        <v>4</v>
      </c>
      <c r="G77" s="352" t="s">
        <v>27</v>
      </c>
      <c r="H77" s="352" t="s">
        <v>4</v>
      </c>
      <c r="I77" s="352" t="s">
        <v>27</v>
      </c>
      <c r="J77" s="641"/>
      <c r="K77" s="641"/>
      <c r="L77" s="641"/>
      <c r="M77" s="643"/>
    </row>
    <row r="78" spans="1:13" customFormat="1" ht="15" x14ac:dyDescent="0.25">
      <c r="A78" s="57" t="s">
        <v>35</v>
      </c>
      <c r="B78" s="109">
        <v>1</v>
      </c>
      <c r="C78" s="109">
        <v>1</v>
      </c>
      <c r="D78" s="109">
        <v>1</v>
      </c>
      <c r="E78" s="109"/>
      <c r="F78" s="109">
        <v>14</v>
      </c>
      <c r="G78" s="109">
        <v>7</v>
      </c>
      <c r="H78" s="109">
        <v>1</v>
      </c>
      <c r="I78" s="109">
        <v>1</v>
      </c>
      <c r="J78" s="109">
        <v>25</v>
      </c>
      <c r="K78" s="109">
        <v>12</v>
      </c>
      <c r="L78" s="189">
        <v>42</v>
      </c>
      <c r="M78" s="182">
        <v>21</v>
      </c>
    </row>
    <row r="79" spans="1:13" customFormat="1" ht="15" x14ac:dyDescent="0.25">
      <c r="A79" s="57" t="s">
        <v>90</v>
      </c>
      <c r="B79" s="109">
        <v>14</v>
      </c>
      <c r="C79" s="109">
        <v>3</v>
      </c>
      <c r="D79" s="109">
        <v>18</v>
      </c>
      <c r="E79" s="109">
        <v>6</v>
      </c>
      <c r="F79" s="109">
        <v>18</v>
      </c>
      <c r="G79" s="109">
        <v>12</v>
      </c>
      <c r="H79" s="109">
        <v>13</v>
      </c>
      <c r="I79" s="109">
        <v>6</v>
      </c>
      <c r="J79" s="109">
        <v>9</v>
      </c>
      <c r="K79" s="109">
        <v>3</v>
      </c>
      <c r="L79" s="189">
        <v>72</v>
      </c>
      <c r="M79" s="182">
        <v>30</v>
      </c>
    </row>
    <row r="80" spans="1:13" customFormat="1" ht="15" x14ac:dyDescent="0.25">
      <c r="A80" s="57" t="s">
        <v>91</v>
      </c>
      <c r="B80" s="109">
        <v>1</v>
      </c>
      <c r="C80" s="109"/>
      <c r="D80" s="109">
        <v>1</v>
      </c>
      <c r="E80" s="109"/>
      <c r="F80" s="109">
        <v>8</v>
      </c>
      <c r="G80" s="109">
        <v>5</v>
      </c>
      <c r="H80" s="109">
        <v>2</v>
      </c>
      <c r="I80" s="109">
        <v>1</v>
      </c>
      <c r="J80" s="109">
        <v>6</v>
      </c>
      <c r="K80" s="109">
        <v>4</v>
      </c>
      <c r="L80" s="189">
        <v>18</v>
      </c>
      <c r="M80" s="182">
        <v>10</v>
      </c>
    </row>
    <row r="81" spans="1:13" customFormat="1" ht="15" x14ac:dyDescent="0.25">
      <c r="A81" s="57" t="s">
        <v>408</v>
      </c>
      <c r="B81" s="109">
        <v>31</v>
      </c>
      <c r="C81" s="109">
        <v>5</v>
      </c>
      <c r="D81" s="109">
        <v>80</v>
      </c>
      <c r="E81" s="109">
        <v>29</v>
      </c>
      <c r="F81" s="109">
        <v>225</v>
      </c>
      <c r="G81" s="109">
        <v>95</v>
      </c>
      <c r="H81" s="109">
        <v>75</v>
      </c>
      <c r="I81" s="109">
        <v>38</v>
      </c>
      <c r="J81" s="109">
        <v>92</v>
      </c>
      <c r="K81" s="109">
        <v>46</v>
      </c>
      <c r="L81" s="189">
        <v>503</v>
      </c>
      <c r="M81" s="182">
        <v>213</v>
      </c>
    </row>
    <row r="82" spans="1:13" customFormat="1" ht="15" x14ac:dyDescent="0.25">
      <c r="A82" s="242" t="s">
        <v>409</v>
      </c>
      <c r="B82" s="109">
        <v>2</v>
      </c>
      <c r="C82" s="109"/>
      <c r="D82" s="109">
        <v>4</v>
      </c>
      <c r="E82" s="109">
        <v>3</v>
      </c>
      <c r="F82" s="109">
        <v>4</v>
      </c>
      <c r="G82" s="109"/>
      <c r="H82" s="109">
        <v>1</v>
      </c>
      <c r="I82" s="109"/>
      <c r="J82" s="109">
        <v>2</v>
      </c>
      <c r="K82" s="109">
        <v>1</v>
      </c>
      <c r="L82" s="189">
        <v>13</v>
      </c>
      <c r="M82" s="182">
        <v>4</v>
      </c>
    </row>
    <row r="83" spans="1:13" customFormat="1" ht="15.75" thickBot="1" x14ac:dyDescent="0.3">
      <c r="A83" s="52" t="s">
        <v>4</v>
      </c>
      <c r="B83" s="189">
        <v>49</v>
      </c>
      <c r="C83" s="189">
        <v>9</v>
      </c>
      <c r="D83" s="189">
        <v>104</v>
      </c>
      <c r="E83" s="189">
        <v>38</v>
      </c>
      <c r="F83" s="189">
        <v>269</v>
      </c>
      <c r="G83" s="189">
        <v>119</v>
      </c>
      <c r="H83" s="189">
        <v>92</v>
      </c>
      <c r="I83" s="189">
        <v>46</v>
      </c>
      <c r="J83" s="189">
        <v>134</v>
      </c>
      <c r="K83" s="189">
        <v>66</v>
      </c>
      <c r="L83" s="189">
        <v>648</v>
      </c>
      <c r="M83" s="182">
        <v>278</v>
      </c>
    </row>
    <row r="84" spans="1:13" customFormat="1" ht="15" customHeight="1" thickBot="1" x14ac:dyDescent="0.3">
      <c r="A84" s="93" t="s">
        <v>559</v>
      </c>
      <c r="B84" s="190">
        <v>49</v>
      </c>
      <c r="C84" s="190">
        <v>9</v>
      </c>
      <c r="D84" s="190">
        <v>104</v>
      </c>
      <c r="E84" s="190">
        <v>38</v>
      </c>
      <c r="F84" s="190">
        <v>269</v>
      </c>
      <c r="G84" s="190">
        <v>119</v>
      </c>
      <c r="H84" s="190">
        <v>92</v>
      </c>
      <c r="I84" s="190">
        <v>46</v>
      </c>
      <c r="J84" s="190">
        <v>134</v>
      </c>
      <c r="K84" s="190">
        <v>66</v>
      </c>
      <c r="L84" s="190">
        <v>648</v>
      </c>
      <c r="M84" s="191">
        <v>278</v>
      </c>
    </row>
  </sheetData>
  <mergeCells count="84">
    <mergeCell ref="A1:M1"/>
    <mergeCell ref="M22:M23"/>
    <mergeCell ref="B2:I2"/>
    <mergeCell ref="J2:K2"/>
    <mergeCell ref="K13:K14"/>
    <mergeCell ref="B13:C13"/>
    <mergeCell ref="L4:L5"/>
    <mergeCell ref="L13:L14"/>
    <mergeCell ref="F13:G13"/>
    <mergeCell ref="H13:I13"/>
    <mergeCell ref="B3:L3"/>
    <mergeCell ref="B12:L12"/>
    <mergeCell ref="M4:M5"/>
    <mergeCell ref="M13:M14"/>
    <mergeCell ref="K4:K5"/>
    <mergeCell ref="H4:I4"/>
    <mergeCell ref="J4:J5"/>
    <mergeCell ref="J13:J14"/>
    <mergeCell ref="D13:E13"/>
    <mergeCell ref="L22:L23"/>
    <mergeCell ref="D22:E22"/>
    <mergeCell ref="F22:G22"/>
    <mergeCell ref="H22:I22"/>
    <mergeCell ref="J22:J23"/>
    <mergeCell ref="K22:K23"/>
    <mergeCell ref="B21:L21"/>
    <mergeCell ref="B40:C40"/>
    <mergeCell ref="D40:E40"/>
    <mergeCell ref="F40:G40"/>
    <mergeCell ref="B4:C4"/>
    <mergeCell ref="D4:E4"/>
    <mergeCell ref="F4:G4"/>
    <mergeCell ref="B22:C22"/>
    <mergeCell ref="K31:K32"/>
    <mergeCell ref="L31:L32"/>
    <mergeCell ref="M31:M32"/>
    <mergeCell ref="B30:L30"/>
    <mergeCell ref="B39:L39"/>
    <mergeCell ref="B31:C31"/>
    <mergeCell ref="D31:E31"/>
    <mergeCell ref="F31:G31"/>
    <mergeCell ref="H31:I31"/>
    <mergeCell ref="J31:J32"/>
    <mergeCell ref="H40:I40"/>
    <mergeCell ref="J40:J41"/>
    <mergeCell ref="K40:K41"/>
    <mergeCell ref="L40:L41"/>
    <mergeCell ref="M40:M41"/>
    <mergeCell ref="B48:L48"/>
    <mergeCell ref="B49:C49"/>
    <mergeCell ref="D49:E49"/>
    <mergeCell ref="F49:G49"/>
    <mergeCell ref="H49:I49"/>
    <mergeCell ref="J49:J50"/>
    <mergeCell ref="K49:K50"/>
    <mergeCell ref="L49:L50"/>
    <mergeCell ref="M49:M50"/>
    <mergeCell ref="B57:L57"/>
    <mergeCell ref="B58:C58"/>
    <mergeCell ref="D58:E58"/>
    <mergeCell ref="F58:G58"/>
    <mergeCell ref="H58:I58"/>
    <mergeCell ref="J58:J59"/>
    <mergeCell ref="K58:K59"/>
    <mergeCell ref="L58:L59"/>
    <mergeCell ref="M58:M59"/>
    <mergeCell ref="B66:M66"/>
    <mergeCell ref="B67:C67"/>
    <mergeCell ref="D67:E67"/>
    <mergeCell ref="F67:G67"/>
    <mergeCell ref="H67:I67"/>
    <mergeCell ref="J67:J68"/>
    <mergeCell ref="K67:K68"/>
    <mergeCell ref="L67:L68"/>
    <mergeCell ref="M67:M68"/>
    <mergeCell ref="B75:M75"/>
    <mergeCell ref="B76:C76"/>
    <mergeCell ref="D76:E76"/>
    <mergeCell ref="F76:G76"/>
    <mergeCell ref="H76:I76"/>
    <mergeCell ref="J76:J77"/>
    <mergeCell ref="K76:K77"/>
    <mergeCell ref="L76:L77"/>
    <mergeCell ref="M76:M77"/>
  </mergeCells>
  <pageMargins left="0.7" right="0.7" top="0.75" bottom="0.75" header="0.3" footer="0.3"/>
  <pageSetup paperSize="9" scale="80"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BQ33"/>
  <sheetViews>
    <sheetView workbookViewId="0">
      <selection activeCell="A30" sqref="A30"/>
    </sheetView>
  </sheetViews>
  <sheetFormatPr defaultColWidth="9.140625" defaultRowHeight="15" x14ac:dyDescent="0.25"/>
  <cols>
    <col min="1" max="1" width="35.5703125" style="2" customWidth="1"/>
    <col min="2" max="2" width="7.5703125" style="1" customWidth="1"/>
    <col min="3" max="3" width="10" style="1" customWidth="1"/>
    <col min="4" max="4" width="10.5703125" style="1" customWidth="1"/>
    <col min="5" max="5" width="16.42578125" style="1" customWidth="1"/>
    <col min="6" max="6" width="9.7109375" style="1" customWidth="1"/>
    <col min="7" max="7" width="13.28515625" style="1" customWidth="1"/>
    <col min="8" max="8" width="25.85546875" style="1" customWidth="1"/>
    <col min="9" max="9" width="21.42578125" style="1" customWidth="1"/>
    <col min="10" max="10" width="11.85546875" style="1" customWidth="1"/>
    <col min="11" max="14" width="9.140625" style="54"/>
    <col min="15" max="16384" width="9.140625" style="1"/>
  </cols>
  <sheetData>
    <row r="1" spans="1:16293" ht="24" customHeight="1" thickBot="1" x14ac:dyDescent="0.3">
      <c r="A1" s="605" t="s">
        <v>396</v>
      </c>
      <c r="B1" s="606"/>
      <c r="C1" s="606"/>
      <c r="D1" s="606"/>
      <c r="E1" s="606"/>
      <c r="F1" s="606"/>
      <c r="G1" s="606"/>
      <c r="H1" s="606"/>
      <c r="I1" s="607"/>
      <c r="J1" s="608"/>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c r="IW1"/>
      <c r="IX1"/>
      <c r="IY1"/>
      <c r="IZ1"/>
      <c r="JA1"/>
      <c r="JB1"/>
      <c r="JC1"/>
      <c r="JD1"/>
      <c r="JE1"/>
      <c r="JF1"/>
      <c r="JG1"/>
      <c r="JH1"/>
      <c r="JI1"/>
      <c r="JJ1"/>
      <c r="JK1"/>
      <c r="JL1"/>
      <c r="JM1"/>
      <c r="JN1"/>
      <c r="JO1"/>
      <c r="JP1"/>
      <c r="JQ1"/>
      <c r="JR1"/>
      <c r="JS1"/>
      <c r="JT1"/>
      <c r="JU1"/>
      <c r="JV1"/>
      <c r="JW1"/>
      <c r="JX1"/>
      <c r="JY1"/>
      <c r="JZ1"/>
      <c r="KA1"/>
      <c r="KB1"/>
      <c r="KC1"/>
      <c r="KD1"/>
      <c r="KE1"/>
      <c r="KF1"/>
      <c r="KG1"/>
      <c r="KH1"/>
      <c r="KI1"/>
      <c r="KJ1"/>
      <c r="KK1"/>
      <c r="KL1"/>
      <c r="KM1"/>
      <c r="KN1"/>
      <c r="KO1"/>
      <c r="KP1"/>
      <c r="KQ1"/>
      <c r="KR1"/>
      <c r="KS1"/>
      <c r="KT1"/>
      <c r="KU1"/>
      <c r="KV1"/>
      <c r="KW1"/>
      <c r="KX1"/>
      <c r="KY1"/>
      <c r="KZ1"/>
      <c r="LA1"/>
      <c r="LB1"/>
      <c r="LC1"/>
      <c r="LD1"/>
      <c r="LE1"/>
      <c r="LF1"/>
      <c r="LG1"/>
      <c r="LH1"/>
      <c r="LI1"/>
      <c r="LJ1"/>
      <c r="LK1"/>
      <c r="LL1"/>
      <c r="LM1"/>
      <c r="LN1"/>
      <c r="LO1"/>
      <c r="LP1"/>
      <c r="LQ1"/>
      <c r="LR1"/>
      <c r="LS1"/>
      <c r="LT1"/>
      <c r="LU1"/>
      <c r="LV1"/>
      <c r="LW1"/>
      <c r="LX1"/>
      <c r="LY1"/>
      <c r="LZ1"/>
      <c r="MA1"/>
      <c r="MB1"/>
      <c r="MC1"/>
      <c r="MD1"/>
      <c r="ME1"/>
      <c r="MF1"/>
      <c r="MG1"/>
      <c r="MH1"/>
      <c r="MI1"/>
      <c r="MJ1"/>
      <c r="MK1"/>
      <c r="ML1"/>
      <c r="MM1"/>
      <c r="MN1"/>
      <c r="MO1"/>
      <c r="MP1"/>
      <c r="MQ1"/>
      <c r="MR1"/>
      <c r="MS1"/>
      <c r="MT1"/>
      <c r="MU1"/>
      <c r="MV1"/>
      <c r="MW1"/>
      <c r="MX1"/>
      <c r="MY1"/>
      <c r="MZ1"/>
      <c r="NA1"/>
      <c r="NB1"/>
      <c r="NC1"/>
      <c r="ND1"/>
      <c r="NE1"/>
      <c r="NF1"/>
      <c r="NG1"/>
      <c r="NH1"/>
      <c r="NI1"/>
      <c r="NJ1"/>
      <c r="NK1"/>
      <c r="NL1"/>
      <c r="NM1"/>
      <c r="NN1"/>
      <c r="NO1"/>
      <c r="NP1"/>
      <c r="NQ1"/>
      <c r="NR1"/>
      <c r="NS1"/>
      <c r="NT1"/>
      <c r="NU1"/>
      <c r="NV1"/>
      <c r="NW1"/>
      <c r="NX1"/>
      <c r="NY1"/>
      <c r="NZ1"/>
      <c r="OA1"/>
      <c r="OB1"/>
      <c r="OC1"/>
      <c r="OD1"/>
      <c r="OE1"/>
      <c r="OF1"/>
      <c r="OG1"/>
      <c r="OH1"/>
      <c r="OI1"/>
      <c r="OJ1"/>
      <c r="OK1"/>
      <c r="OL1"/>
      <c r="OM1"/>
      <c r="ON1"/>
      <c r="OO1"/>
      <c r="OP1"/>
      <c r="OQ1"/>
      <c r="OR1"/>
      <c r="OS1"/>
      <c r="OT1"/>
      <c r="OU1"/>
      <c r="OV1"/>
      <c r="OW1"/>
      <c r="OX1"/>
      <c r="OY1"/>
      <c r="OZ1"/>
      <c r="PA1"/>
      <c r="PB1"/>
      <c r="PC1"/>
      <c r="PD1"/>
      <c r="PE1"/>
      <c r="PF1"/>
      <c r="PG1"/>
      <c r="PH1"/>
      <c r="PI1"/>
      <c r="PJ1"/>
      <c r="PK1"/>
      <c r="PL1"/>
      <c r="PM1"/>
      <c r="PN1"/>
      <c r="PO1"/>
      <c r="PP1"/>
      <c r="PQ1"/>
      <c r="PR1"/>
      <c r="PS1"/>
      <c r="PT1"/>
      <c r="PU1"/>
      <c r="PV1"/>
      <c r="PW1"/>
      <c r="PX1"/>
      <c r="PY1"/>
      <c r="PZ1"/>
      <c r="QA1"/>
      <c r="QB1"/>
      <c r="QC1"/>
      <c r="QD1"/>
      <c r="QE1"/>
      <c r="QF1"/>
      <c r="QG1"/>
      <c r="QH1"/>
      <c r="QI1"/>
      <c r="QJ1"/>
      <c r="QK1"/>
      <c r="QL1"/>
      <c r="QM1"/>
      <c r="QN1"/>
      <c r="QO1"/>
      <c r="QP1"/>
      <c r="QQ1"/>
      <c r="QR1"/>
      <c r="QS1"/>
      <c r="QT1"/>
      <c r="QU1"/>
      <c r="QV1"/>
      <c r="QW1"/>
      <c r="QX1"/>
      <c r="QY1"/>
      <c r="QZ1"/>
      <c r="RA1"/>
      <c r="RB1"/>
      <c r="RC1"/>
      <c r="RD1"/>
      <c r="RE1"/>
      <c r="RF1"/>
      <c r="RG1"/>
      <c r="RH1"/>
      <c r="RI1"/>
      <c r="RJ1"/>
      <c r="RK1"/>
      <c r="RL1"/>
      <c r="RM1"/>
      <c r="RN1"/>
      <c r="RO1"/>
      <c r="RP1"/>
      <c r="RQ1"/>
      <c r="RR1"/>
      <c r="RS1"/>
      <c r="RT1"/>
      <c r="RU1"/>
      <c r="RV1"/>
      <c r="RW1"/>
      <c r="RX1"/>
      <c r="RY1"/>
      <c r="RZ1"/>
      <c r="SA1"/>
      <c r="SB1"/>
      <c r="SC1"/>
      <c r="SD1"/>
      <c r="SE1"/>
      <c r="SF1"/>
      <c r="SG1"/>
      <c r="SH1"/>
      <c r="SI1"/>
      <c r="SJ1"/>
      <c r="SK1"/>
      <c r="SL1"/>
      <c r="SM1"/>
      <c r="SN1"/>
      <c r="SO1"/>
      <c r="SP1"/>
      <c r="SQ1"/>
      <c r="SR1"/>
      <c r="SS1"/>
      <c r="ST1"/>
      <c r="SU1"/>
      <c r="SV1"/>
      <c r="SW1"/>
      <c r="SX1"/>
      <c r="SY1"/>
      <c r="SZ1"/>
      <c r="TA1"/>
      <c r="TB1"/>
      <c r="TC1"/>
      <c r="TD1"/>
      <c r="TE1"/>
      <c r="TF1"/>
      <c r="TG1"/>
      <c r="TH1"/>
      <c r="TI1"/>
      <c r="TJ1"/>
      <c r="TK1"/>
      <c r="TL1"/>
      <c r="TM1"/>
      <c r="TN1"/>
      <c r="TO1"/>
      <c r="TP1"/>
      <c r="TQ1"/>
      <c r="TR1"/>
      <c r="TS1"/>
      <c r="TT1"/>
      <c r="TU1"/>
      <c r="TV1"/>
      <c r="TW1"/>
      <c r="TX1"/>
      <c r="TY1"/>
      <c r="TZ1"/>
      <c r="UA1"/>
      <c r="UB1"/>
      <c r="UC1"/>
      <c r="UD1"/>
      <c r="UE1"/>
      <c r="UF1"/>
      <c r="UG1"/>
      <c r="UH1"/>
      <c r="UI1"/>
      <c r="UJ1"/>
      <c r="UK1"/>
      <c r="UL1"/>
      <c r="UM1"/>
      <c r="UN1"/>
      <c r="UO1"/>
      <c r="UP1"/>
      <c r="UQ1"/>
      <c r="UR1"/>
      <c r="US1"/>
      <c r="UT1"/>
      <c r="UU1"/>
      <c r="UV1"/>
      <c r="UW1"/>
      <c r="UX1"/>
      <c r="UY1"/>
      <c r="UZ1"/>
      <c r="VA1"/>
      <c r="VB1"/>
      <c r="VC1"/>
      <c r="VD1"/>
      <c r="VE1"/>
      <c r="VF1"/>
      <c r="VG1"/>
      <c r="VH1"/>
      <c r="VI1"/>
      <c r="VJ1"/>
      <c r="VK1"/>
      <c r="VL1"/>
      <c r="VM1"/>
      <c r="VN1"/>
      <c r="VO1"/>
      <c r="VP1"/>
      <c r="VQ1"/>
      <c r="VR1"/>
      <c r="VS1"/>
      <c r="VT1"/>
      <c r="VU1"/>
      <c r="VV1"/>
      <c r="VW1"/>
      <c r="VX1"/>
      <c r="VY1"/>
      <c r="VZ1"/>
      <c r="WA1"/>
      <c r="WB1"/>
      <c r="WC1"/>
      <c r="WD1"/>
      <c r="WE1"/>
      <c r="WF1"/>
      <c r="WG1"/>
      <c r="WH1"/>
      <c r="WI1"/>
      <c r="WJ1"/>
      <c r="WK1"/>
      <c r="WL1"/>
      <c r="WM1"/>
      <c r="WN1"/>
      <c r="WO1"/>
      <c r="WP1"/>
      <c r="WQ1"/>
      <c r="WR1"/>
      <c r="WS1"/>
      <c r="WT1"/>
      <c r="WU1"/>
      <c r="WV1"/>
      <c r="WW1"/>
      <c r="WX1"/>
      <c r="WY1"/>
      <c r="WZ1"/>
      <c r="XA1"/>
      <c r="XB1"/>
      <c r="XC1"/>
      <c r="XD1"/>
      <c r="XE1"/>
      <c r="XF1"/>
      <c r="XG1"/>
      <c r="XH1"/>
      <c r="XI1"/>
      <c r="XJ1"/>
      <c r="XK1"/>
      <c r="XL1"/>
      <c r="XM1"/>
      <c r="XN1"/>
      <c r="XO1"/>
      <c r="XP1"/>
      <c r="XQ1"/>
      <c r="XR1"/>
      <c r="XS1"/>
      <c r="XT1"/>
      <c r="XU1"/>
      <c r="XV1"/>
      <c r="XW1"/>
      <c r="XX1"/>
      <c r="XY1"/>
      <c r="XZ1"/>
      <c r="YA1"/>
      <c r="YB1"/>
      <c r="YC1"/>
      <c r="YD1"/>
      <c r="YE1"/>
      <c r="YF1"/>
      <c r="YG1"/>
      <c r="YH1"/>
      <c r="YI1"/>
      <c r="YJ1"/>
      <c r="YK1"/>
      <c r="YL1"/>
      <c r="YM1"/>
      <c r="YN1"/>
      <c r="YO1"/>
      <c r="YP1"/>
      <c r="YQ1"/>
      <c r="YR1"/>
      <c r="YS1"/>
      <c r="YT1"/>
      <c r="YU1"/>
      <c r="YV1"/>
      <c r="YW1"/>
      <c r="YX1"/>
      <c r="YY1"/>
      <c r="YZ1"/>
      <c r="ZA1"/>
      <c r="ZB1"/>
      <c r="ZC1"/>
      <c r="ZD1"/>
      <c r="ZE1"/>
      <c r="ZF1"/>
      <c r="ZG1"/>
      <c r="ZH1"/>
      <c r="ZI1"/>
      <c r="ZJ1"/>
      <c r="ZK1"/>
      <c r="ZL1"/>
      <c r="ZM1"/>
      <c r="ZN1"/>
      <c r="ZO1"/>
      <c r="ZP1"/>
      <c r="ZQ1"/>
      <c r="ZR1"/>
      <c r="ZS1"/>
      <c r="ZT1"/>
      <c r="ZU1"/>
      <c r="ZV1"/>
      <c r="ZW1"/>
      <c r="ZX1"/>
      <c r="ZY1"/>
      <c r="ZZ1"/>
      <c r="AAA1"/>
      <c r="AAB1"/>
      <c r="AAC1"/>
      <c r="AAD1"/>
      <c r="AAE1"/>
      <c r="AAF1"/>
      <c r="AAG1"/>
      <c r="AAH1"/>
      <c r="AAI1"/>
      <c r="AAJ1"/>
      <c r="AAK1"/>
      <c r="AAL1"/>
      <c r="AAM1"/>
      <c r="AAN1"/>
      <c r="AAO1"/>
      <c r="AAP1"/>
      <c r="AAQ1"/>
      <c r="AAR1"/>
      <c r="AAS1"/>
      <c r="AAT1"/>
      <c r="AAU1"/>
      <c r="AAV1"/>
      <c r="AAW1"/>
      <c r="AAX1"/>
      <c r="AAY1"/>
      <c r="AAZ1"/>
      <c r="ABA1"/>
      <c r="ABB1"/>
      <c r="ABC1"/>
      <c r="ABD1"/>
      <c r="ABE1"/>
      <c r="ABF1"/>
      <c r="ABG1"/>
      <c r="ABH1"/>
      <c r="ABI1"/>
      <c r="ABJ1"/>
      <c r="ABK1"/>
      <c r="ABL1"/>
      <c r="ABM1"/>
      <c r="ABN1"/>
      <c r="ABO1"/>
      <c r="ABP1"/>
      <c r="ABQ1"/>
      <c r="ABR1"/>
      <c r="ABS1"/>
      <c r="ABT1"/>
      <c r="ABU1"/>
      <c r="ABV1"/>
      <c r="ABW1"/>
      <c r="ABX1"/>
      <c r="ABY1"/>
      <c r="ABZ1"/>
      <c r="ACA1"/>
      <c r="ACB1"/>
      <c r="ACC1"/>
      <c r="ACD1"/>
      <c r="ACE1"/>
      <c r="ACF1"/>
      <c r="ACG1"/>
      <c r="ACH1"/>
      <c r="ACI1"/>
      <c r="ACJ1"/>
      <c r="ACK1"/>
      <c r="ACL1"/>
      <c r="ACM1"/>
      <c r="ACN1"/>
      <c r="ACO1"/>
      <c r="ACP1"/>
      <c r="ACQ1"/>
      <c r="ACR1"/>
      <c r="ACS1"/>
      <c r="ACT1"/>
      <c r="ACU1"/>
      <c r="ACV1"/>
      <c r="ACW1"/>
      <c r="ACX1"/>
      <c r="ACY1"/>
      <c r="ACZ1"/>
      <c r="ADA1"/>
      <c r="ADB1"/>
      <c r="ADC1"/>
      <c r="ADD1"/>
      <c r="ADE1"/>
      <c r="ADF1"/>
      <c r="ADG1"/>
      <c r="ADH1"/>
      <c r="ADI1"/>
      <c r="ADJ1"/>
      <c r="ADK1"/>
      <c r="ADL1"/>
      <c r="ADM1"/>
      <c r="ADN1"/>
      <c r="ADO1"/>
      <c r="ADP1"/>
      <c r="ADQ1"/>
      <c r="ADR1"/>
      <c r="ADS1"/>
      <c r="ADT1"/>
      <c r="ADU1"/>
      <c r="ADV1"/>
      <c r="ADW1"/>
      <c r="ADX1"/>
      <c r="ADY1"/>
      <c r="ADZ1"/>
      <c r="AEA1"/>
      <c r="AEB1"/>
      <c r="AEC1"/>
      <c r="AED1"/>
      <c r="AEE1"/>
      <c r="AEF1"/>
      <c r="AEG1"/>
      <c r="AEH1"/>
      <c r="AEI1"/>
      <c r="AEJ1"/>
      <c r="AEK1"/>
      <c r="AEL1"/>
      <c r="AEM1"/>
      <c r="AEN1"/>
      <c r="AEO1"/>
      <c r="AEP1"/>
      <c r="AEQ1"/>
      <c r="AER1"/>
      <c r="AES1"/>
      <c r="AET1"/>
      <c r="AEU1"/>
      <c r="AEV1"/>
      <c r="AEW1"/>
      <c r="AEX1"/>
      <c r="AEY1"/>
      <c r="AEZ1"/>
      <c r="AFA1"/>
      <c r="AFB1"/>
      <c r="AFC1"/>
      <c r="AFD1"/>
      <c r="AFE1"/>
      <c r="AFF1"/>
      <c r="AFG1"/>
      <c r="AFH1"/>
      <c r="AFI1"/>
      <c r="AFJ1"/>
      <c r="AFK1"/>
      <c r="AFL1"/>
      <c r="AFM1"/>
      <c r="AFN1"/>
      <c r="AFO1"/>
      <c r="AFP1"/>
      <c r="AFQ1"/>
      <c r="AFR1"/>
      <c r="AFS1"/>
      <c r="AFT1"/>
      <c r="AFU1"/>
      <c r="AFV1"/>
      <c r="AFW1"/>
      <c r="AFX1"/>
      <c r="AFY1"/>
      <c r="AFZ1"/>
      <c r="AGA1"/>
      <c r="AGB1"/>
      <c r="AGC1"/>
      <c r="AGD1"/>
      <c r="AGE1"/>
      <c r="AGF1"/>
      <c r="AGG1"/>
      <c r="AGH1"/>
      <c r="AGI1"/>
      <c r="AGJ1"/>
      <c r="AGK1"/>
      <c r="AGL1"/>
      <c r="AGM1"/>
      <c r="AGN1"/>
      <c r="AGO1"/>
      <c r="AGP1"/>
      <c r="AGQ1"/>
      <c r="AGR1"/>
      <c r="AGS1"/>
      <c r="AGT1"/>
      <c r="AGU1"/>
      <c r="AGV1"/>
      <c r="AGW1"/>
      <c r="AGX1"/>
      <c r="AGY1"/>
      <c r="AGZ1"/>
      <c r="AHA1"/>
      <c r="AHB1"/>
      <c r="AHC1"/>
      <c r="AHD1"/>
      <c r="AHE1"/>
      <c r="AHF1"/>
      <c r="AHG1"/>
      <c r="AHH1"/>
      <c r="AHI1"/>
      <c r="AHJ1"/>
      <c r="AHK1"/>
      <c r="AHL1"/>
      <c r="AHM1"/>
      <c r="AHN1"/>
      <c r="AHO1"/>
      <c r="AHP1"/>
      <c r="AHQ1"/>
      <c r="AHR1"/>
      <c r="AHS1"/>
      <c r="AHT1"/>
      <c r="AHU1"/>
      <c r="AHV1"/>
      <c r="AHW1"/>
      <c r="AHX1"/>
      <c r="AHY1"/>
      <c r="AHZ1"/>
      <c r="AIA1"/>
      <c r="AIB1"/>
      <c r="AIC1"/>
      <c r="AID1"/>
      <c r="AIE1"/>
      <c r="AIF1"/>
      <c r="AIG1"/>
      <c r="AIH1"/>
      <c r="AII1"/>
      <c r="AIJ1"/>
      <c r="AIK1"/>
      <c r="AIL1"/>
      <c r="AIM1"/>
      <c r="AIN1"/>
      <c r="AIO1"/>
      <c r="AIP1"/>
      <c r="AIQ1"/>
      <c r="AIR1"/>
      <c r="AIS1"/>
      <c r="AIT1"/>
      <c r="AIU1"/>
      <c r="AIV1"/>
      <c r="AIW1"/>
      <c r="AIX1"/>
      <c r="AIY1"/>
      <c r="AIZ1"/>
      <c r="AJA1"/>
      <c r="AJB1"/>
      <c r="AJC1"/>
      <c r="AJD1"/>
      <c r="AJE1"/>
      <c r="AJF1"/>
      <c r="AJG1"/>
      <c r="AJH1"/>
      <c r="AJI1"/>
      <c r="AJJ1"/>
      <c r="AJK1"/>
      <c r="AJL1"/>
      <c r="AJM1"/>
      <c r="AJN1"/>
      <c r="AJO1"/>
      <c r="AJP1"/>
      <c r="AJQ1"/>
      <c r="AJR1"/>
      <c r="AJS1"/>
      <c r="AJT1"/>
      <c r="AJU1"/>
      <c r="AJV1"/>
      <c r="AJW1"/>
      <c r="AJX1"/>
      <c r="AJY1"/>
      <c r="AJZ1"/>
      <c r="AKA1"/>
      <c r="AKB1"/>
      <c r="AKC1"/>
      <c r="AKD1"/>
      <c r="AKE1"/>
      <c r="AKF1"/>
      <c r="AKG1"/>
      <c r="AKH1"/>
      <c r="AKI1"/>
      <c r="AKJ1"/>
      <c r="AKK1"/>
      <c r="AKL1"/>
      <c r="AKM1"/>
      <c r="AKN1"/>
      <c r="AKO1"/>
      <c r="AKP1"/>
      <c r="AKQ1"/>
      <c r="AKR1"/>
      <c r="AKS1"/>
      <c r="AKT1"/>
      <c r="AKU1"/>
      <c r="AKV1"/>
      <c r="AKW1"/>
      <c r="AKX1"/>
      <c r="AKY1"/>
      <c r="AKZ1"/>
      <c r="ALA1"/>
      <c r="ALB1"/>
      <c r="ALC1"/>
      <c r="ALD1"/>
      <c r="ALE1"/>
      <c r="ALF1"/>
      <c r="ALG1"/>
      <c r="ALH1"/>
      <c r="ALI1"/>
      <c r="ALJ1"/>
      <c r="ALK1"/>
      <c r="ALL1"/>
      <c r="ALM1"/>
      <c r="ALN1"/>
      <c r="ALO1"/>
      <c r="ALP1"/>
      <c r="ALQ1"/>
      <c r="ALR1"/>
      <c r="ALS1"/>
      <c r="ALT1"/>
      <c r="ALU1"/>
      <c r="ALV1"/>
      <c r="ALW1"/>
      <c r="ALX1"/>
      <c r="ALY1"/>
      <c r="ALZ1"/>
      <c r="AMA1"/>
      <c r="AMB1"/>
      <c r="AMC1"/>
      <c r="AMD1"/>
      <c r="AME1"/>
      <c r="AMF1"/>
      <c r="AMG1"/>
      <c r="AMH1"/>
      <c r="AMI1"/>
      <c r="AMJ1"/>
      <c r="AMK1"/>
      <c r="AML1"/>
      <c r="AMM1"/>
      <c r="AMN1"/>
      <c r="AMO1"/>
      <c r="AMP1"/>
      <c r="AMQ1"/>
      <c r="AMR1"/>
      <c r="AMS1"/>
      <c r="AMT1"/>
      <c r="AMU1"/>
      <c r="AMV1"/>
      <c r="AMW1"/>
      <c r="AMX1"/>
      <c r="AMY1"/>
      <c r="AMZ1"/>
      <c r="ANA1"/>
      <c r="ANB1"/>
      <c r="ANC1"/>
      <c r="AND1"/>
      <c r="ANE1"/>
      <c r="ANF1"/>
      <c r="ANG1"/>
      <c r="ANH1"/>
      <c r="ANI1"/>
      <c r="ANJ1"/>
      <c r="ANK1"/>
      <c r="ANL1"/>
      <c r="ANM1"/>
      <c r="ANN1"/>
      <c r="ANO1"/>
      <c r="ANP1"/>
      <c r="ANQ1"/>
      <c r="ANR1"/>
      <c r="ANS1"/>
      <c r="ANT1"/>
      <c r="ANU1"/>
      <c r="ANV1"/>
      <c r="ANW1"/>
      <c r="ANX1"/>
      <c r="ANY1"/>
      <c r="ANZ1"/>
      <c r="AOA1"/>
      <c r="AOB1"/>
      <c r="AOC1"/>
      <c r="AOD1"/>
      <c r="AOE1"/>
      <c r="AOF1"/>
      <c r="AOG1"/>
      <c r="AOH1"/>
      <c r="AOI1"/>
      <c r="AOJ1"/>
      <c r="AOK1"/>
      <c r="AOL1"/>
      <c r="AOM1"/>
      <c r="AON1"/>
      <c r="AOO1"/>
      <c r="AOP1"/>
      <c r="AOQ1"/>
      <c r="AOR1"/>
      <c r="AOS1"/>
      <c r="AOT1"/>
      <c r="AOU1"/>
      <c r="AOV1"/>
      <c r="AOW1"/>
      <c r="AOX1"/>
      <c r="AOY1"/>
      <c r="AOZ1"/>
      <c r="APA1"/>
      <c r="APB1"/>
      <c r="APC1"/>
      <c r="APD1"/>
      <c r="APE1"/>
      <c r="APF1"/>
      <c r="APG1"/>
      <c r="APH1"/>
      <c r="API1"/>
      <c r="APJ1"/>
      <c r="APK1"/>
      <c r="APL1"/>
      <c r="APM1"/>
      <c r="APN1"/>
      <c r="APO1"/>
      <c r="APP1"/>
      <c r="APQ1"/>
      <c r="APR1"/>
      <c r="APS1"/>
      <c r="APT1"/>
      <c r="APU1"/>
      <c r="APV1"/>
      <c r="APW1"/>
      <c r="APX1"/>
      <c r="APY1"/>
      <c r="APZ1"/>
      <c r="AQA1"/>
      <c r="AQB1"/>
      <c r="AQC1"/>
      <c r="AQD1"/>
      <c r="AQE1"/>
      <c r="AQF1"/>
      <c r="AQG1"/>
      <c r="AQH1"/>
      <c r="AQI1"/>
      <c r="AQJ1"/>
      <c r="AQK1"/>
      <c r="AQL1"/>
      <c r="AQM1"/>
      <c r="AQN1"/>
      <c r="AQO1"/>
      <c r="AQP1"/>
      <c r="AQQ1"/>
      <c r="AQR1"/>
      <c r="AQS1"/>
      <c r="AQT1"/>
      <c r="AQU1"/>
      <c r="AQV1"/>
      <c r="AQW1"/>
      <c r="AQX1"/>
      <c r="AQY1"/>
      <c r="AQZ1"/>
      <c r="ARA1"/>
      <c r="ARB1"/>
      <c r="ARC1"/>
      <c r="ARD1"/>
      <c r="ARE1"/>
      <c r="ARF1"/>
      <c r="ARG1"/>
      <c r="ARH1"/>
      <c r="ARI1"/>
      <c r="ARJ1"/>
      <c r="ARK1"/>
      <c r="ARL1"/>
      <c r="ARM1"/>
      <c r="ARN1"/>
      <c r="ARO1"/>
      <c r="ARP1"/>
      <c r="ARQ1"/>
      <c r="ARR1"/>
      <c r="ARS1"/>
      <c r="ART1"/>
      <c r="ARU1"/>
      <c r="ARV1"/>
      <c r="ARW1"/>
      <c r="ARX1"/>
      <c r="ARY1"/>
      <c r="ARZ1"/>
      <c r="ASA1"/>
      <c r="ASB1"/>
      <c r="ASC1"/>
      <c r="ASD1"/>
      <c r="ASE1"/>
      <c r="ASF1"/>
      <c r="ASG1"/>
      <c r="ASH1"/>
      <c r="ASI1"/>
      <c r="ASJ1"/>
      <c r="ASK1"/>
      <c r="ASL1"/>
      <c r="ASM1"/>
      <c r="ASN1"/>
      <c r="ASO1"/>
      <c r="ASP1"/>
      <c r="ASQ1"/>
      <c r="ASR1"/>
      <c r="ASS1"/>
      <c r="AST1"/>
      <c r="ASU1"/>
      <c r="ASV1"/>
      <c r="ASW1"/>
      <c r="ASX1"/>
      <c r="ASY1"/>
      <c r="ASZ1"/>
      <c r="ATA1"/>
      <c r="ATB1"/>
      <c r="ATC1"/>
      <c r="ATD1"/>
      <c r="ATE1"/>
      <c r="ATF1"/>
      <c r="ATG1"/>
      <c r="ATH1"/>
      <c r="ATI1"/>
      <c r="ATJ1"/>
      <c r="ATK1"/>
      <c r="ATL1"/>
      <c r="ATM1"/>
      <c r="ATN1"/>
      <c r="ATO1"/>
      <c r="ATP1"/>
      <c r="ATQ1"/>
      <c r="ATR1"/>
      <c r="ATS1"/>
      <c r="ATT1"/>
      <c r="ATU1"/>
      <c r="ATV1"/>
      <c r="ATW1"/>
      <c r="ATX1"/>
      <c r="ATY1"/>
      <c r="ATZ1"/>
      <c r="AUA1"/>
      <c r="AUB1"/>
      <c r="AUC1"/>
      <c r="AUD1"/>
      <c r="AUE1"/>
      <c r="AUF1"/>
      <c r="AUG1"/>
      <c r="AUH1"/>
      <c r="AUI1"/>
      <c r="AUJ1"/>
      <c r="AUK1"/>
      <c r="AUL1"/>
      <c r="AUM1"/>
      <c r="AUN1"/>
      <c r="AUO1"/>
      <c r="AUP1"/>
      <c r="AUQ1"/>
      <c r="AUR1"/>
      <c r="AUS1"/>
      <c r="AUT1"/>
      <c r="AUU1"/>
      <c r="AUV1"/>
      <c r="AUW1"/>
      <c r="AUX1"/>
      <c r="AUY1"/>
      <c r="AUZ1"/>
      <c r="AVA1"/>
      <c r="AVB1"/>
      <c r="AVC1"/>
      <c r="AVD1"/>
      <c r="AVE1"/>
      <c r="AVF1"/>
      <c r="AVG1"/>
      <c r="AVH1"/>
      <c r="AVI1"/>
      <c r="AVJ1"/>
      <c r="AVK1"/>
      <c r="AVL1"/>
      <c r="AVM1"/>
      <c r="AVN1"/>
      <c r="AVO1"/>
      <c r="AVP1"/>
      <c r="AVQ1"/>
      <c r="AVR1"/>
      <c r="AVS1"/>
      <c r="AVT1"/>
      <c r="AVU1"/>
      <c r="AVV1"/>
      <c r="AVW1"/>
      <c r="AVX1"/>
      <c r="AVY1"/>
      <c r="AVZ1"/>
      <c r="AWA1"/>
      <c r="AWB1"/>
      <c r="AWC1"/>
      <c r="AWD1"/>
      <c r="AWE1"/>
      <c r="AWF1"/>
      <c r="AWG1"/>
      <c r="AWH1"/>
      <c r="AWI1"/>
      <c r="AWJ1"/>
      <c r="AWK1"/>
      <c r="AWL1"/>
      <c r="AWM1"/>
      <c r="AWN1"/>
      <c r="AWO1"/>
      <c r="AWP1"/>
      <c r="AWQ1"/>
      <c r="AWR1"/>
      <c r="AWS1"/>
      <c r="AWT1"/>
      <c r="AWU1"/>
      <c r="AWV1"/>
      <c r="AWW1"/>
      <c r="AWX1"/>
      <c r="AWY1"/>
      <c r="AWZ1"/>
      <c r="AXA1"/>
      <c r="AXB1"/>
      <c r="AXC1"/>
      <c r="AXD1"/>
      <c r="AXE1"/>
      <c r="AXF1"/>
      <c r="AXG1"/>
      <c r="AXH1"/>
      <c r="AXI1"/>
      <c r="AXJ1"/>
      <c r="AXK1"/>
      <c r="AXL1"/>
      <c r="AXM1"/>
      <c r="AXN1"/>
      <c r="AXO1"/>
      <c r="AXP1"/>
      <c r="AXQ1"/>
      <c r="AXR1"/>
      <c r="AXS1"/>
      <c r="AXT1"/>
      <c r="AXU1"/>
      <c r="AXV1"/>
      <c r="AXW1"/>
      <c r="AXX1"/>
      <c r="AXY1"/>
      <c r="AXZ1"/>
      <c r="AYA1"/>
      <c r="AYB1"/>
      <c r="AYC1"/>
      <c r="AYD1"/>
      <c r="AYE1"/>
      <c r="AYF1"/>
      <c r="AYG1"/>
      <c r="AYH1"/>
      <c r="AYI1"/>
      <c r="AYJ1"/>
      <c r="AYK1"/>
      <c r="AYL1"/>
      <c r="AYM1"/>
      <c r="AYN1"/>
      <c r="AYO1"/>
      <c r="AYP1"/>
      <c r="AYQ1"/>
      <c r="AYR1"/>
      <c r="AYS1"/>
      <c r="AYT1"/>
      <c r="AYU1"/>
      <c r="AYV1"/>
      <c r="AYW1"/>
      <c r="AYX1"/>
      <c r="AYY1"/>
      <c r="AYZ1"/>
      <c r="AZA1"/>
      <c r="AZB1"/>
      <c r="AZC1"/>
      <c r="AZD1"/>
      <c r="AZE1"/>
      <c r="AZF1"/>
      <c r="AZG1"/>
      <c r="AZH1"/>
      <c r="AZI1"/>
      <c r="AZJ1"/>
      <c r="AZK1"/>
      <c r="AZL1"/>
      <c r="AZM1"/>
      <c r="AZN1"/>
      <c r="AZO1"/>
      <c r="AZP1"/>
      <c r="AZQ1"/>
      <c r="AZR1"/>
      <c r="AZS1"/>
      <c r="AZT1"/>
      <c r="AZU1"/>
      <c r="AZV1"/>
      <c r="AZW1"/>
      <c r="AZX1"/>
      <c r="AZY1"/>
      <c r="AZZ1"/>
      <c r="BAA1"/>
      <c r="BAB1"/>
      <c r="BAC1"/>
      <c r="BAD1"/>
      <c r="BAE1"/>
      <c r="BAF1"/>
      <c r="BAG1"/>
      <c r="BAH1"/>
      <c r="BAI1"/>
      <c r="BAJ1"/>
      <c r="BAK1"/>
      <c r="BAL1"/>
      <c r="BAM1"/>
      <c r="BAN1"/>
      <c r="BAO1"/>
      <c r="BAP1"/>
      <c r="BAQ1"/>
      <c r="BAR1"/>
      <c r="BAS1"/>
      <c r="BAT1"/>
      <c r="BAU1"/>
      <c r="BAV1"/>
      <c r="BAW1"/>
      <c r="BAX1"/>
      <c r="BAY1"/>
      <c r="BAZ1"/>
      <c r="BBA1"/>
      <c r="BBB1"/>
      <c r="BBC1"/>
      <c r="BBD1"/>
      <c r="BBE1"/>
      <c r="BBF1"/>
      <c r="BBG1"/>
      <c r="BBH1"/>
      <c r="BBI1"/>
      <c r="BBJ1"/>
      <c r="BBK1"/>
      <c r="BBL1"/>
      <c r="BBM1"/>
      <c r="BBN1"/>
      <c r="BBO1"/>
      <c r="BBP1"/>
      <c r="BBQ1"/>
      <c r="BBR1"/>
      <c r="BBS1"/>
      <c r="BBT1"/>
      <c r="BBU1"/>
      <c r="BBV1"/>
      <c r="BBW1"/>
      <c r="BBX1"/>
      <c r="BBY1"/>
      <c r="BBZ1"/>
      <c r="BCA1"/>
      <c r="BCB1"/>
      <c r="BCC1"/>
      <c r="BCD1"/>
      <c r="BCE1"/>
      <c r="BCF1"/>
      <c r="BCG1"/>
      <c r="BCH1"/>
      <c r="BCI1"/>
      <c r="BCJ1"/>
      <c r="BCK1"/>
      <c r="BCL1"/>
      <c r="BCM1"/>
      <c r="BCN1"/>
      <c r="BCO1"/>
      <c r="BCP1"/>
      <c r="BCQ1"/>
      <c r="BCR1"/>
      <c r="BCS1"/>
      <c r="BCT1"/>
      <c r="BCU1"/>
      <c r="BCV1"/>
      <c r="BCW1"/>
      <c r="BCX1"/>
      <c r="BCY1"/>
      <c r="BCZ1"/>
      <c r="BDA1"/>
      <c r="BDB1"/>
      <c r="BDC1"/>
      <c r="BDD1"/>
      <c r="BDE1"/>
      <c r="BDF1"/>
      <c r="BDG1"/>
      <c r="BDH1"/>
      <c r="BDI1"/>
      <c r="BDJ1"/>
      <c r="BDK1"/>
      <c r="BDL1"/>
      <c r="BDM1"/>
      <c r="BDN1"/>
      <c r="BDO1"/>
      <c r="BDP1"/>
      <c r="BDQ1"/>
      <c r="BDR1"/>
      <c r="BDS1"/>
      <c r="BDT1"/>
      <c r="BDU1"/>
      <c r="BDV1"/>
      <c r="BDW1"/>
      <c r="BDX1"/>
      <c r="BDY1"/>
      <c r="BDZ1"/>
      <c r="BEA1"/>
      <c r="BEB1"/>
      <c r="BEC1"/>
      <c r="BED1"/>
      <c r="BEE1"/>
      <c r="BEF1"/>
      <c r="BEG1"/>
      <c r="BEH1"/>
      <c r="BEI1"/>
      <c r="BEJ1"/>
      <c r="BEK1"/>
      <c r="BEL1"/>
      <c r="BEM1"/>
      <c r="BEN1"/>
      <c r="BEO1"/>
      <c r="BEP1"/>
      <c r="BEQ1"/>
      <c r="BER1"/>
      <c r="BES1"/>
      <c r="BET1"/>
      <c r="BEU1"/>
      <c r="BEV1"/>
      <c r="BEW1"/>
      <c r="BEX1"/>
      <c r="BEY1"/>
      <c r="BEZ1"/>
      <c r="BFA1"/>
      <c r="BFB1"/>
      <c r="BFC1"/>
      <c r="BFD1"/>
      <c r="BFE1"/>
      <c r="BFF1"/>
      <c r="BFG1"/>
      <c r="BFH1"/>
      <c r="BFI1"/>
      <c r="BFJ1"/>
      <c r="BFK1"/>
      <c r="BFL1"/>
      <c r="BFM1"/>
      <c r="BFN1"/>
      <c r="BFO1"/>
      <c r="BFP1"/>
      <c r="BFQ1"/>
      <c r="BFR1"/>
      <c r="BFS1"/>
      <c r="BFT1"/>
      <c r="BFU1"/>
      <c r="BFV1"/>
      <c r="BFW1"/>
      <c r="BFX1"/>
      <c r="BFY1"/>
      <c r="BFZ1"/>
      <c r="BGA1"/>
      <c r="BGB1"/>
      <c r="BGC1"/>
      <c r="BGD1"/>
      <c r="BGE1"/>
      <c r="BGF1"/>
      <c r="BGG1"/>
      <c r="BGH1"/>
      <c r="BGI1"/>
      <c r="BGJ1"/>
      <c r="BGK1"/>
      <c r="BGL1"/>
      <c r="BGM1"/>
      <c r="BGN1"/>
      <c r="BGO1"/>
      <c r="BGP1"/>
      <c r="BGQ1"/>
      <c r="BGR1"/>
      <c r="BGS1"/>
      <c r="BGT1"/>
      <c r="BGU1"/>
      <c r="BGV1"/>
      <c r="BGW1"/>
      <c r="BGX1"/>
      <c r="BGY1"/>
      <c r="BGZ1"/>
      <c r="BHA1"/>
      <c r="BHB1"/>
      <c r="BHC1"/>
      <c r="BHD1"/>
      <c r="BHE1"/>
      <c r="BHF1"/>
      <c r="BHG1"/>
      <c r="BHH1"/>
      <c r="BHI1"/>
      <c r="BHJ1"/>
      <c r="BHK1"/>
      <c r="BHL1"/>
      <c r="BHM1"/>
      <c r="BHN1"/>
      <c r="BHO1"/>
      <c r="BHP1"/>
      <c r="BHQ1"/>
      <c r="BHR1"/>
      <c r="BHS1"/>
      <c r="BHT1"/>
      <c r="BHU1"/>
      <c r="BHV1"/>
      <c r="BHW1"/>
      <c r="BHX1"/>
      <c r="BHY1"/>
      <c r="BHZ1"/>
      <c r="BIA1"/>
      <c r="BIB1"/>
      <c r="BIC1"/>
      <c r="BID1"/>
      <c r="BIE1"/>
      <c r="BIF1"/>
      <c r="BIG1"/>
      <c r="BIH1"/>
      <c r="BII1"/>
      <c r="BIJ1"/>
      <c r="BIK1"/>
      <c r="BIL1"/>
      <c r="BIM1"/>
      <c r="BIN1"/>
      <c r="BIO1"/>
      <c r="BIP1"/>
      <c r="BIQ1"/>
      <c r="BIR1"/>
      <c r="BIS1"/>
      <c r="BIT1"/>
      <c r="BIU1"/>
      <c r="BIV1"/>
      <c r="BIW1"/>
      <c r="BIX1"/>
      <c r="BIY1"/>
      <c r="BIZ1"/>
      <c r="BJA1"/>
      <c r="BJB1"/>
      <c r="BJC1"/>
      <c r="BJD1"/>
      <c r="BJE1"/>
      <c r="BJF1"/>
      <c r="BJG1"/>
      <c r="BJH1"/>
      <c r="BJI1"/>
      <c r="BJJ1"/>
      <c r="BJK1"/>
      <c r="BJL1"/>
      <c r="BJM1"/>
      <c r="BJN1"/>
      <c r="BJO1"/>
      <c r="BJP1"/>
      <c r="BJQ1"/>
      <c r="BJR1"/>
      <c r="BJS1"/>
      <c r="BJT1"/>
      <c r="BJU1"/>
      <c r="BJV1"/>
      <c r="BJW1"/>
      <c r="BJX1"/>
      <c r="BJY1"/>
      <c r="BJZ1"/>
      <c r="BKA1"/>
      <c r="BKB1"/>
      <c r="BKC1"/>
      <c r="BKD1"/>
      <c r="BKE1"/>
      <c r="BKF1"/>
      <c r="BKG1"/>
      <c r="BKH1"/>
      <c r="BKI1"/>
      <c r="BKJ1"/>
      <c r="BKK1"/>
      <c r="BKL1"/>
      <c r="BKM1"/>
      <c r="BKN1"/>
      <c r="BKO1"/>
      <c r="BKP1"/>
      <c r="BKQ1"/>
      <c r="BKR1"/>
      <c r="BKS1"/>
      <c r="BKT1"/>
      <c r="BKU1"/>
      <c r="BKV1"/>
      <c r="BKW1"/>
      <c r="BKX1"/>
      <c r="BKY1"/>
      <c r="BKZ1"/>
      <c r="BLA1"/>
      <c r="BLB1"/>
      <c r="BLC1"/>
      <c r="BLD1"/>
      <c r="BLE1"/>
      <c r="BLF1"/>
      <c r="BLG1"/>
      <c r="BLH1"/>
      <c r="BLI1"/>
      <c r="BLJ1"/>
      <c r="BLK1"/>
      <c r="BLL1"/>
      <c r="BLM1"/>
      <c r="BLN1"/>
      <c r="BLO1"/>
      <c r="BLP1"/>
      <c r="BLQ1"/>
      <c r="BLR1"/>
      <c r="BLS1"/>
      <c r="BLT1"/>
      <c r="BLU1"/>
      <c r="BLV1"/>
      <c r="BLW1"/>
      <c r="BLX1"/>
      <c r="BLY1"/>
      <c r="BLZ1"/>
      <c r="BMA1"/>
      <c r="BMB1"/>
      <c r="BMC1"/>
      <c r="BMD1"/>
      <c r="BME1"/>
      <c r="BMF1"/>
      <c r="BMG1"/>
      <c r="BMH1"/>
      <c r="BMI1"/>
      <c r="BMJ1"/>
      <c r="BMK1"/>
      <c r="BML1"/>
      <c r="BMM1"/>
      <c r="BMN1"/>
      <c r="BMO1"/>
      <c r="BMP1"/>
      <c r="BMQ1"/>
      <c r="BMR1"/>
      <c r="BMS1"/>
      <c r="BMT1"/>
      <c r="BMU1"/>
      <c r="BMV1"/>
      <c r="BMW1"/>
      <c r="BMX1"/>
      <c r="BMY1"/>
      <c r="BMZ1"/>
      <c r="BNA1"/>
      <c r="BNB1"/>
      <c r="BNC1"/>
      <c r="BND1"/>
      <c r="BNE1"/>
      <c r="BNF1"/>
      <c r="BNG1"/>
      <c r="BNH1"/>
      <c r="BNI1"/>
      <c r="BNJ1"/>
      <c r="BNK1"/>
      <c r="BNL1"/>
      <c r="BNM1"/>
      <c r="BNN1"/>
      <c r="BNO1"/>
      <c r="BNP1"/>
      <c r="BNQ1"/>
      <c r="BNR1"/>
      <c r="BNS1"/>
      <c r="BNT1"/>
      <c r="BNU1"/>
      <c r="BNV1"/>
      <c r="BNW1"/>
      <c r="BNX1"/>
      <c r="BNY1"/>
      <c r="BNZ1"/>
      <c r="BOA1"/>
      <c r="BOB1"/>
      <c r="BOC1"/>
      <c r="BOD1"/>
      <c r="BOE1"/>
      <c r="BOF1"/>
      <c r="BOG1"/>
      <c r="BOH1"/>
      <c r="BOI1"/>
      <c r="BOJ1"/>
      <c r="BOK1"/>
      <c r="BOL1"/>
      <c r="BOM1"/>
      <c r="BON1"/>
      <c r="BOO1"/>
      <c r="BOP1"/>
      <c r="BOQ1"/>
      <c r="BOR1"/>
      <c r="BOS1"/>
      <c r="BOT1"/>
      <c r="BOU1"/>
      <c r="BOV1"/>
      <c r="BOW1"/>
      <c r="BOX1"/>
      <c r="BOY1"/>
      <c r="BOZ1"/>
      <c r="BPA1"/>
      <c r="BPB1"/>
      <c r="BPC1"/>
      <c r="BPD1"/>
      <c r="BPE1"/>
      <c r="BPF1"/>
      <c r="BPG1"/>
      <c r="BPH1"/>
      <c r="BPI1"/>
      <c r="BPJ1"/>
      <c r="BPK1"/>
      <c r="BPL1"/>
      <c r="BPM1"/>
      <c r="BPN1"/>
      <c r="BPO1"/>
      <c r="BPP1"/>
      <c r="BPQ1"/>
      <c r="BPR1"/>
      <c r="BPS1"/>
      <c r="BPT1"/>
      <c r="BPU1"/>
      <c r="BPV1"/>
      <c r="BPW1"/>
      <c r="BPX1"/>
      <c r="BPY1"/>
      <c r="BPZ1"/>
      <c r="BQA1"/>
      <c r="BQB1"/>
      <c r="BQC1"/>
      <c r="BQD1"/>
      <c r="BQE1"/>
      <c r="BQF1"/>
      <c r="BQG1"/>
      <c r="BQH1"/>
      <c r="BQI1"/>
      <c r="BQJ1"/>
      <c r="BQK1"/>
      <c r="BQL1"/>
      <c r="BQM1"/>
      <c r="BQN1"/>
      <c r="BQO1"/>
      <c r="BQP1"/>
      <c r="BQQ1"/>
      <c r="BQR1"/>
      <c r="BQS1"/>
      <c r="BQT1"/>
      <c r="BQU1"/>
      <c r="BQV1"/>
      <c r="BQW1"/>
      <c r="BQX1"/>
      <c r="BQY1"/>
      <c r="BQZ1"/>
      <c r="BRA1"/>
      <c r="BRB1"/>
      <c r="BRC1"/>
      <c r="BRD1"/>
      <c r="BRE1"/>
      <c r="BRF1"/>
      <c r="BRG1"/>
      <c r="BRH1"/>
      <c r="BRI1"/>
      <c r="BRJ1"/>
      <c r="BRK1"/>
      <c r="BRL1"/>
      <c r="BRM1"/>
      <c r="BRN1"/>
      <c r="BRO1"/>
      <c r="BRP1"/>
      <c r="BRQ1"/>
      <c r="BRR1"/>
      <c r="BRS1"/>
      <c r="BRT1"/>
      <c r="BRU1"/>
      <c r="BRV1"/>
      <c r="BRW1"/>
      <c r="BRX1"/>
      <c r="BRY1"/>
      <c r="BRZ1"/>
      <c r="BSA1"/>
      <c r="BSB1"/>
      <c r="BSC1"/>
      <c r="BSD1"/>
      <c r="BSE1"/>
      <c r="BSF1"/>
      <c r="BSG1"/>
      <c r="BSH1"/>
      <c r="BSI1"/>
      <c r="BSJ1"/>
      <c r="BSK1"/>
      <c r="BSL1"/>
      <c r="BSM1"/>
      <c r="BSN1"/>
      <c r="BSO1"/>
      <c r="BSP1"/>
      <c r="BSQ1"/>
      <c r="BSR1"/>
      <c r="BSS1"/>
      <c r="BST1"/>
      <c r="BSU1"/>
      <c r="BSV1"/>
      <c r="BSW1"/>
      <c r="BSX1"/>
      <c r="BSY1"/>
      <c r="BSZ1"/>
      <c r="BTA1"/>
      <c r="BTB1"/>
      <c r="BTC1"/>
      <c r="BTD1"/>
      <c r="BTE1"/>
      <c r="BTF1"/>
      <c r="BTG1"/>
      <c r="BTH1"/>
      <c r="BTI1"/>
      <c r="BTJ1"/>
      <c r="BTK1"/>
      <c r="BTL1"/>
      <c r="BTM1"/>
      <c r="BTN1"/>
      <c r="BTO1"/>
      <c r="BTP1"/>
      <c r="BTQ1"/>
      <c r="BTR1"/>
      <c r="BTS1"/>
      <c r="BTT1"/>
      <c r="BTU1"/>
      <c r="BTV1"/>
      <c r="BTW1"/>
      <c r="BTX1"/>
      <c r="BTY1"/>
      <c r="BTZ1"/>
      <c r="BUA1"/>
      <c r="BUB1"/>
      <c r="BUC1"/>
      <c r="BUD1"/>
      <c r="BUE1"/>
      <c r="BUF1"/>
      <c r="BUG1"/>
      <c r="BUH1"/>
      <c r="BUI1"/>
      <c r="BUJ1"/>
      <c r="BUK1"/>
      <c r="BUL1"/>
      <c r="BUM1"/>
      <c r="BUN1"/>
      <c r="BUO1"/>
      <c r="BUP1"/>
      <c r="BUQ1"/>
      <c r="BUR1"/>
      <c r="BUS1"/>
      <c r="BUT1"/>
      <c r="BUU1"/>
      <c r="BUV1"/>
      <c r="BUW1"/>
      <c r="BUX1"/>
      <c r="BUY1"/>
      <c r="BUZ1"/>
      <c r="BVA1"/>
      <c r="BVB1"/>
      <c r="BVC1"/>
      <c r="BVD1"/>
      <c r="BVE1"/>
      <c r="BVF1"/>
      <c r="BVG1"/>
      <c r="BVH1"/>
      <c r="BVI1"/>
      <c r="BVJ1"/>
      <c r="BVK1"/>
      <c r="BVL1"/>
      <c r="BVM1"/>
      <c r="BVN1"/>
      <c r="BVO1"/>
      <c r="BVP1"/>
      <c r="BVQ1"/>
      <c r="BVR1"/>
      <c r="BVS1"/>
      <c r="BVT1"/>
      <c r="BVU1"/>
      <c r="BVV1"/>
      <c r="BVW1"/>
      <c r="BVX1"/>
      <c r="BVY1"/>
      <c r="BVZ1"/>
      <c r="BWA1"/>
      <c r="BWB1"/>
      <c r="BWC1"/>
      <c r="BWD1"/>
      <c r="BWE1"/>
      <c r="BWF1"/>
      <c r="BWG1"/>
      <c r="BWH1"/>
      <c r="BWI1"/>
      <c r="BWJ1"/>
      <c r="BWK1"/>
      <c r="BWL1"/>
      <c r="BWM1"/>
      <c r="BWN1"/>
      <c r="BWO1"/>
      <c r="BWP1"/>
      <c r="BWQ1"/>
      <c r="BWR1"/>
      <c r="BWS1"/>
      <c r="BWT1"/>
      <c r="BWU1"/>
      <c r="BWV1"/>
      <c r="BWW1"/>
      <c r="BWX1"/>
      <c r="BWY1"/>
      <c r="BWZ1"/>
      <c r="BXA1"/>
      <c r="BXB1"/>
      <c r="BXC1"/>
      <c r="BXD1"/>
      <c r="BXE1"/>
      <c r="BXF1"/>
      <c r="BXG1"/>
      <c r="BXH1"/>
      <c r="BXI1"/>
      <c r="BXJ1"/>
      <c r="BXK1"/>
      <c r="BXL1"/>
      <c r="BXM1"/>
      <c r="BXN1"/>
      <c r="BXO1"/>
      <c r="BXP1"/>
      <c r="BXQ1"/>
      <c r="BXR1"/>
      <c r="BXS1"/>
      <c r="BXT1"/>
      <c r="BXU1"/>
      <c r="BXV1"/>
      <c r="BXW1"/>
      <c r="BXX1"/>
      <c r="BXY1"/>
      <c r="BXZ1"/>
      <c r="BYA1"/>
      <c r="BYB1"/>
      <c r="BYC1"/>
      <c r="BYD1"/>
      <c r="BYE1"/>
      <c r="BYF1"/>
      <c r="BYG1"/>
      <c r="BYH1"/>
      <c r="BYI1"/>
      <c r="BYJ1"/>
      <c r="BYK1"/>
      <c r="BYL1"/>
      <c r="BYM1"/>
      <c r="BYN1"/>
      <c r="BYO1"/>
      <c r="BYP1"/>
      <c r="BYQ1"/>
      <c r="BYR1"/>
      <c r="BYS1"/>
      <c r="BYT1"/>
      <c r="BYU1"/>
      <c r="BYV1"/>
      <c r="BYW1"/>
      <c r="BYX1"/>
      <c r="BYY1"/>
      <c r="BYZ1"/>
      <c r="BZA1"/>
      <c r="BZB1"/>
      <c r="BZC1"/>
      <c r="BZD1"/>
      <c r="BZE1"/>
      <c r="BZF1"/>
      <c r="BZG1"/>
      <c r="BZH1"/>
      <c r="BZI1"/>
      <c r="BZJ1"/>
      <c r="BZK1"/>
      <c r="BZL1"/>
      <c r="BZM1"/>
      <c r="BZN1"/>
      <c r="BZO1"/>
      <c r="BZP1"/>
      <c r="BZQ1"/>
      <c r="BZR1"/>
      <c r="BZS1"/>
      <c r="BZT1"/>
      <c r="BZU1"/>
      <c r="BZV1"/>
      <c r="BZW1"/>
      <c r="BZX1"/>
      <c r="BZY1"/>
      <c r="BZZ1"/>
      <c r="CAA1"/>
      <c r="CAB1"/>
      <c r="CAC1"/>
      <c r="CAD1"/>
      <c r="CAE1"/>
      <c r="CAF1"/>
      <c r="CAG1"/>
      <c r="CAH1"/>
      <c r="CAI1"/>
      <c r="CAJ1"/>
      <c r="CAK1"/>
      <c r="CAL1"/>
      <c r="CAM1"/>
      <c r="CAN1"/>
      <c r="CAO1"/>
      <c r="CAP1"/>
      <c r="CAQ1"/>
      <c r="CAR1"/>
      <c r="CAS1"/>
      <c r="CAT1"/>
      <c r="CAU1"/>
      <c r="CAV1"/>
      <c r="CAW1"/>
      <c r="CAX1"/>
      <c r="CAY1"/>
      <c r="CAZ1"/>
      <c r="CBA1"/>
      <c r="CBB1"/>
      <c r="CBC1"/>
      <c r="CBD1"/>
      <c r="CBE1"/>
      <c r="CBF1"/>
      <c r="CBG1"/>
      <c r="CBH1"/>
      <c r="CBI1"/>
      <c r="CBJ1"/>
      <c r="CBK1"/>
      <c r="CBL1"/>
      <c r="CBM1"/>
      <c r="CBN1"/>
      <c r="CBO1"/>
      <c r="CBP1"/>
      <c r="CBQ1"/>
      <c r="CBR1"/>
      <c r="CBS1"/>
      <c r="CBT1"/>
      <c r="CBU1"/>
      <c r="CBV1"/>
      <c r="CBW1"/>
      <c r="CBX1"/>
      <c r="CBY1"/>
      <c r="CBZ1"/>
      <c r="CCA1"/>
      <c r="CCB1"/>
      <c r="CCC1"/>
      <c r="CCD1"/>
      <c r="CCE1"/>
      <c r="CCF1"/>
      <c r="CCG1"/>
      <c r="CCH1"/>
      <c r="CCI1"/>
      <c r="CCJ1"/>
      <c r="CCK1"/>
      <c r="CCL1"/>
      <c r="CCM1"/>
      <c r="CCN1"/>
      <c r="CCO1"/>
      <c r="CCP1"/>
      <c r="CCQ1"/>
      <c r="CCR1"/>
      <c r="CCS1"/>
      <c r="CCT1"/>
      <c r="CCU1"/>
      <c r="CCV1"/>
      <c r="CCW1"/>
      <c r="CCX1"/>
      <c r="CCY1"/>
      <c r="CCZ1"/>
      <c r="CDA1"/>
      <c r="CDB1"/>
      <c r="CDC1"/>
      <c r="CDD1"/>
      <c r="CDE1"/>
      <c r="CDF1"/>
      <c r="CDG1"/>
      <c r="CDH1"/>
      <c r="CDI1"/>
      <c r="CDJ1"/>
      <c r="CDK1"/>
      <c r="CDL1"/>
      <c r="CDM1"/>
      <c r="CDN1"/>
      <c r="CDO1"/>
      <c r="CDP1"/>
      <c r="CDQ1"/>
      <c r="CDR1"/>
      <c r="CDS1"/>
      <c r="CDT1"/>
      <c r="CDU1"/>
      <c r="CDV1"/>
      <c r="CDW1"/>
      <c r="CDX1"/>
      <c r="CDY1"/>
      <c r="CDZ1"/>
      <c r="CEA1"/>
      <c r="CEB1"/>
      <c r="CEC1"/>
      <c r="CED1"/>
      <c r="CEE1"/>
      <c r="CEF1"/>
      <c r="CEG1"/>
      <c r="CEH1"/>
      <c r="CEI1"/>
      <c r="CEJ1"/>
      <c r="CEK1"/>
      <c r="CEL1"/>
      <c r="CEM1"/>
      <c r="CEN1"/>
      <c r="CEO1"/>
      <c r="CEP1"/>
      <c r="CEQ1"/>
      <c r="CER1"/>
      <c r="CES1"/>
      <c r="CET1"/>
      <c r="CEU1"/>
      <c r="CEV1"/>
      <c r="CEW1"/>
      <c r="CEX1"/>
      <c r="CEY1"/>
      <c r="CEZ1"/>
      <c r="CFA1"/>
      <c r="CFB1"/>
      <c r="CFC1"/>
      <c r="CFD1"/>
      <c r="CFE1"/>
      <c r="CFF1"/>
      <c r="CFG1"/>
      <c r="CFH1"/>
      <c r="CFI1"/>
      <c r="CFJ1"/>
      <c r="CFK1"/>
      <c r="CFL1"/>
      <c r="CFM1"/>
      <c r="CFN1"/>
      <c r="CFO1"/>
      <c r="CFP1"/>
      <c r="CFQ1"/>
      <c r="CFR1"/>
      <c r="CFS1"/>
      <c r="CFT1"/>
      <c r="CFU1"/>
      <c r="CFV1"/>
      <c r="CFW1"/>
      <c r="CFX1"/>
      <c r="CFY1"/>
      <c r="CFZ1"/>
      <c r="CGA1"/>
      <c r="CGB1"/>
      <c r="CGC1"/>
      <c r="CGD1"/>
      <c r="CGE1"/>
      <c r="CGF1"/>
      <c r="CGG1"/>
      <c r="CGH1"/>
      <c r="CGI1"/>
      <c r="CGJ1"/>
      <c r="CGK1"/>
      <c r="CGL1"/>
      <c r="CGM1"/>
      <c r="CGN1"/>
      <c r="CGO1"/>
      <c r="CGP1"/>
      <c r="CGQ1"/>
      <c r="CGR1"/>
      <c r="CGS1"/>
      <c r="CGT1"/>
      <c r="CGU1"/>
      <c r="CGV1"/>
      <c r="CGW1"/>
      <c r="CGX1"/>
      <c r="CGY1"/>
      <c r="CGZ1"/>
      <c r="CHA1"/>
      <c r="CHB1"/>
      <c r="CHC1"/>
      <c r="CHD1"/>
      <c r="CHE1"/>
      <c r="CHF1"/>
      <c r="CHG1"/>
      <c r="CHH1"/>
      <c r="CHI1"/>
      <c r="CHJ1"/>
      <c r="CHK1"/>
      <c r="CHL1"/>
      <c r="CHM1"/>
      <c r="CHN1"/>
      <c r="CHO1"/>
      <c r="CHP1"/>
      <c r="CHQ1"/>
      <c r="CHR1"/>
      <c r="CHS1"/>
      <c r="CHT1"/>
      <c r="CHU1"/>
      <c r="CHV1"/>
      <c r="CHW1"/>
      <c r="CHX1"/>
      <c r="CHY1"/>
      <c r="CHZ1"/>
      <c r="CIA1"/>
      <c r="CIB1"/>
      <c r="CIC1"/>
      <c r="CID1"/>
      <c r="CIE1"/>
      <c r="CIF1"/>
      <c r="CIG1"/>
      <c r="CIH1"/>
      <c r="CII1"/>
      <c r="CIJ1"/>
      <c r="CIK1"/>
      <c r="CIL1"/>
      <c r="CIM1"/>
      <c r="CIN1"/>
      <c r="CIO1"/>
      <c r="CIP1"/>
      <c r="CIQ1"/>
      <c r="CIR1"/>
      <c r="CIS1"/>
      <c r="CIT1"/>
      <c r="CIU1"/>
      <c r="CIV1"/>
      <c r="CIW1"/>
      <c r="CIX1"/>
      <c r="CIY1"/>
      <c r="CIZ1"/>
      <c r="CJA1"/>
      <c r="CJB1"/>
      <c r="CJC1"/>
      <c r="CJD1"/>
      <c r="CJE1"/>
      <c r="CJF1"/>
      <c r="CJG1"/>
      <c r="CJH1"/>
      <c r="CJI1"/>
      <c r="CJJ1"/>
      <c r="CJK1"/>
      <c r="CJL1"/>
      <c r="CJM1"/>
      <c r="CJN1"/>
      <c r="CJO1"/>
      <c r="CJP1"/>
      <c r="CJQ1"/>
      <c r="CJR1"/>
      <c r="CJS1"/>
      <c r="CJT1"/>
      <c r="CJU1"/>
      <c r="CJV1"/>
      <c r="CJW1"/>
      <c r="CJX1"/>
      <c r="CJY1"/>
      <c r="CJZ1"/>
      <c r="CKA1"/>
      <c r="CKB1"/>
      <c r="CKC1"/>
      <c r="CKD1"/>
      <c r="CKE1"/>
      <c r="CKF1"/>
      <c r="CKG1"/>
      <c r="CKH1"/>
      <c r="CKI1"/>
      <c r="CKJ1"/>
      <c r="CKK1"/>
      <c r="CKL1"/>
      <c r="CKM1"/>
      <c r="CKN1"/>
      <c r="CKO1"/>
      <c r="CKP1"/>
      <c r="CKQ1"/>
      <c r="CKR1"/>
      <c r="CKS1"/>
      <c r="CKT1"/>
      <c r="CKU1"/>
      <c r="CKV1"/>
      <c r="CKW1"/>
      <c r="CKX1"/>
      <c r="CKY1"/>
      <c r="CKZ1"/>
      <c r="CLA1"/>
      <c r="CLB1"/>
      <c r="CLC1"/>
      <c r="CLD1"/>
      <c r="CLE1"/>
      <c r="CLF1"/>
      <c r="CLG1"/>
      <c r="CLH1"/>
      <c r="CLI1"/>
      <c r="CLJ1"/>
      <c r="CLK1"/>
      <c r="CLL1"/>
      <c r="CLM1"/>
      <c r="CLN1"/>
      <c r="CLO1"/>
      <c r="CLP1"/>
      <c r="CLQ1"/>
      <c r="CLR1"/>
      <c r="CLS1"/>
      <c r="CLT1"/>
      <c r="CLU1"/>
      <c r="CLV1"/>
      <c r="CLW1"/>
      <c r="CLX1"/>
      <c r="CLY1"/>
      <c r="CLZ1"/>
      <c r="CMA1"/>
      <c r="CMB1"/>
      <c r="CMC1"/>
      <c r="CMD1"/>
      <c r="CME1"/>
      <c r="CMF1"/>
      <c r="CMG1"/>
      <c r="CMH1"/>
      <c r="CMI1"/>
      <c r="CMJ1"/>
      <c r="CMK1"/>
      <c r="CML1"/>
      <c r="CMM1"/>
      <c r="CMN1"/>
      <c r="CMO1"/>
      <c r="CMP1"/>
      <c r="CMQ1"/>
      <c r="CMR1"/>
      <c r="CMS1"/>
      <c r="CMT1"/>
      <c r="CMU1"/>
      <c r="CMV1"/>
      <c r="CMW1"/>
      <c r="CMX1"/>
      <c r="CMY1"/>
      <c r="CMZ1"/>
      <c r="CNA1"/>
      <c r="CNB1"/>
      <c r="CNC1"/>
      <c r="CND1"/>
      <c r="CNE1"/>
      <c r="CNF1"/>
      <c r="CNG1"/>
      <c r="CNH1"/>
      <c r="CNI1"/>
      <c r="CNJ1"/>
      <c r="CNK1"/>
      <c r="CNL1"/>
      <c r="CNM1"/>
      <c r="CNN1"/>
      <c r="CNO1"/>
      <c r="CNP1"/>
      <c r="CNQ1"/>
      <c r="CNR1"/>
      <c r="CNS1"/>
      <c r="CNT1"/>
      <c r="CNU1"/>
      <c r="CNV1"/>
      <c r="CNW1"/>
      <c r="CNX1"/>
      <c r="CNY1"/>
      <c r="CNZ1"/>
      <c r="COA1"/>
      <c r="COB1"/>
      <c r="COC1"/>
      <c r="COD1"/>
      <c r="COE1"/>
      <c r="COF1"/>
      <c r="COG1"/>
      <c r="COH1"/>
      <c r="COI1"/>
      <c r="COJ1"/>
      <c r="COK1"/>
      <c r="COL1"/>
      <c r="COM1"/>
      <c r="CON1"/>
      <c r="COO1"/>
      <c r="COP1"/>
      <c r="COQ1"/>
      <c r="COR1"/>
      <c r="COS1"/>
      <c r="COT1"/>
      <c r="COU1"/>
      <c r="COV1"/>
      <c r="COW1"/>
      <c r="COX1"/>
      <c r="COY1"/>
      <c r="COZ1"/>
      <c r="CPA1"/>
      <c r="CPB1"/>
      <c r="CPC1"/>
      <c r="CPD1"/>
      <c r="CPE1"/>
      <c r="CPF1"/>
      <c r="CPG1"/>
      <c r="CPH1"/>
      <c r="CPI1"/>
      <c r="CPJ1"/>
      <c r="CPK1"/>
      <c r="CPL1"/>
      <c r="CPM1"/>
      <c r="CPN1"/>
      <c r="CPO1"/>
      <c r="CPP1"/>
      <c r="CPQ1"/>
      <c r="CPR1"/>
      <c r="CPS1"/>
      <c r="CPT1"/>
      <c r="CPU1"/>
      <c r="CPV1"/>
      <c r="CPW1"/>
      <c r="CPX1"/>
      <c r="CPY1"/>
      <c r="CPZ1"/>
      <c r="CQA1"/>
      <c r="CQB1"/>
      <c r="CQC1"/>
      <c r="CQD1"/>
      <c r="CQE1"/>
      <c r="CQF1"/>
      <c r="CQG1"/>
      <c r="CQH1"/>
      <c r="CQI1"/>
      <c r="CQJ1"/>
      <c r="CQK1"/>
      <c r="CQL1"/>
      <c r="CQM1"/>
      <c r="CQN1"/>
      <c r="CQO1"/>
      <c r="CQP1"/>
      <c r="CQQ1"/>
      <c r="CQR1"/>
      <c r="CQS1"/>
      <c r="CQT1"/>
      <c r="CQU1"/>
      <c r="CQV1"/>
      <c r="CQW1"/>
      <c r="CQX1"/>
      <c r="CQY1"/>
      <c r="CQZ1"/>
      <c r="CRA1"/>
      <c r="CRB1"/>
      <c r="CRC1"/>
      <c r="CRD1"/>
      <c r="CRE1"/>
      <c r="CRF1"/>
      <c r="CRG1"/>
      <c r="CRH1"/>
      <c r="CRI1"/>
      <c r="CRJ1"/>
      <c r="CRK1"/>
      <c r="CRL1"/>
      <c r="CRM1"/>
      <c r="CRN1"/>
      <c r="CRO1"/>
      <c r="CRP1"/>
      <c r="CRQ1"/>
      <c r="CRR1"/>
      <c r="CRS1"/>
      <c r="CRT1"/>
      <c r="CRU1"/>
      <c r="CRV1"/>
      <c r="CRW1"/>
      <c r="CRX1"/>
      <c r="CRY1"/>
      <c r="CRZ1"/>
      <c r="CSA1"/>
      <c r="CSB1"/>
      <c r="CSC1"/>
      <c r="CSD1"/>
      <c r="CSE1"/>
      <c r="CSF1"/>
      <c r="CSG1"/>
      <c r="CSH1"/>
      <c r="CSI1"/>
      <c r="CSJ1"/>
      <c r="CSK1"/>
      <c r="CSL1"/>
      <c r="CSM1"/>
      <c r="CSN1"/>
      <c r="CSO1"/>
      <c r="CSP1"/>
      <c r="CSQ1"/>
      <c r="CSR1"/>
      <c r="CSS1"/>
      <c r="CST1"/>
      <c r="CSU1"/>
      <c r="CSV1"/>
      <c r="CSW1"/>
      <c r="CSX1"/>
      <c r="CSY1"/>
      <c r="CSZ1"/>
      <c r="CTA1"/>
      <c r="CTB1"/>
      <c r="CTC1"/>
      <c r="CTD1"/>
      <c r="CTE1"/>
      <c r="CTF1"/>
      <c r="CTG1"/>
      <c r="CTH1"/>
      <c r="CTI1"/>
      <c r="CTJ1"/>
      <c r="CTK1"/>
      <c r="CTL1"/>
      <c r="CTM1"/>
      <c r="CTN1"/>
      <c r="CTO1"/>
      <c r="CTP1"/>
      <c r="CTQ1"/>
      <c r="CTR1"/>
      <c r="CTS1"/>
      <c r="CTT1"/>
      <c r="CTU1"/>
      <c r="CTV1"/>
      <c r="CTW1"/>
      <c r="CTX1"/>
      <c r="CTY1"/>
      <c r="CTZ1"/>
      <c r="CUA1"/>
      <c r="CUB1"/>
      <c r="CUC1"/>
      <c r="CUD1"/>
      <c r="CUE1"/>
      <c r="CUF1"/>
      <c r="CUG1"/>
      <c r="CUH1"/>
      <c r="CUI1"/>
      <c r="CUJ1"/>
      <c r="CUK1"/>
      <c r="CUL1"/>
      <c r="CUM1"/>
      <c r="CUN1"/>
      <c r="CUO1"/>
      <c r="CUP1"/>
      <c r="CUQ1"/>
      <c r="CUR1"/>
      <c r="CUS1"/>
      <c r="CUT1"/>
      <c r="CUU1"/>
      <c r="CUV1"/>
      <c r="CUW1"/>
      <c r="CUX1"/>
      <c r="CUY1"/>
      <c r="CUZ1"/>
      <c r="CVA1"/>
      <c r="CVB1"/>
      <c r="CVC1"/>
      <c r="CVD1"/>
      <c r="CVE1"/>
      <c r="CVF1"/>
      <c r="CVG1"/>
      <c r="CVH1"/>
      <c r="CVI1"/>
      <c r="CVJ1"/>
      <c r="CVK1"/>
      <c r="CVL1"/>
      <c r="CVM1"/>
      <c r="CVN1"/>
      <c r="CVO1"/>
      <c r="CVP1"/>
      <c r="CVQ1"/>
      <c r="CVR1"/>
      <c r="CVS1"/>
      <c r="CVT1"/>
      <c r="CVU1"/>
      <c r="CVV1"/>
      <c r="CVW1"/>
      <c r="CVX1"/>
      <c r="CVY1"/>
      <c r="CVZ1"/>
      <c r="CWA1"/>
      <c r="CWB1"/>
      <c r="CWC1"/>
      <c r="CWD1"/>
      <c r="CWE1"/>
      <c r="CWF1"/>
      <c r="CWG1"/>
      <c r="CWH1"/>
      <c r="CWI1"/>
      <c r="CWJ1"/>
      <c r="CWK1"/>
      <c r="CWL1"/>
      <c r="CWM1"/>
      <c r="CWN1"/>
      <c r="CWO1"/>
      <c r="CWP1"/>
      <c r="CWQ1"/>
      <c r="CWR1"/>
      <c r="CWS1"/>
      <c r="CWT1"/>
      <c r="CWU1"/>
      <c r="CWV1"/>
      <c r="CWW1"/>
      <c r="CWX1"/>
      <c r="CWY1"/>
      <c r="CWZ1"/>
      <c r="CXA1"/>
      <c r="CXB1"/>
      <c r="CXC1"/>
      <c r="CXD1"/>
      <c r="CXE1"/>
      <c r="CXF1"/>
      <c r="CXG1"/>
      <c r="CXH1"/>
      <c r="CXI1"/>
      <c r="CXJ1"/>
      <c r="CXK1"/>
      <c r="CXL1"/>
      <c r="CXM1"/>
      <c r="CXN1"/>
      <c r="CXO1"/>
      <c r="CXP1"/>
      <c r="CXQ1"/>
      <c r="CXR1"/>
      <c r="CXS1"/>
      <c r="CXT1"/>
      <c r="CXU1"/>
      <c r="CXV1"/>
      <c r="CXW1"/>
      <c r="CXX1"/>
      <c r="CXY1"/>
      <c r="CXZ1"/>
      <c r="CYA1"/>
      <c r="CYB1"/>
      <c r="CYC1"/>
      <c r="CYD1"/>
      <c r="CYE1"/>
      <c r="CYF1"/>
      <c r="CYG1"/>
      <c r="CYH1"/>
      <c r="CYI1"/>
      <c r="CYJ1"/>
      <c r="CYK1"/>
      <c r="CYL1"/>
      <c r="CYM1"/>
      <c r="CYN1"/>
      <c r="CYO1"/>
      <c r="CYP1"/>
      <c r="CYQ1"/>
      <c r="CYR1"/>
      <c r="CYS1"/>
      <c r="CYT1"/>
      <c r="CYU1"/>
      <c r="CYV1"/>
      <c r="CYW1"/>
      <c r="CYX1"/>
      <c r="CYY1"/>
      <c r="CYZ1"/>
      <c r="CZA1"/>
      <c r="CZB1"/>
      <c r="CZC1"/>
      <c r="CZD1"/>
      <c r="CZE1"/>
      <c r="CZF1"/>
      <c r="CZG1"/>
      <c r="CZH1"/>
      <c r="CZI1"/>
      <c r="CZJ1"/>
      <c r="CZK1"/>
      <c r="CZL1"/>
      <c r="CZM1"/>
      <c r="CZN1"/>
      <c r="CZO1"/>
      <c r="CZP1"/>
      <c r="CZQ1"/>
      <c r="CZR1"/>
      <c r="CZS1"/>
      <c r="CZT1"/>
      <c r="CZU1"/>
      <c r="CZV1"/>
      <c r="CZW1"/>
      <c r="CZX1"/>
      <c r="CZY1"/>
      <c r="CZZ1"/>
      <c r="DAA1"/>
      <c r="DAB1"/>
      <c r="DAC1"/>
      <c r="DAD1"/>
      <c r="DAE1"/>
      <c r="DAF1"/>
      <c r="DAG1"/>
      <c r="DAH1"/>
      <c r="DAI1"/>
      <c r="DAJ1"/>
      <c r="DAK1"/>
      <c r="DAL1"/>
      <c r="DAM1"/>
      <c r="DAN1"/>
      <c r="DAO1"/>
      <c r="DAP1"/>
      <c r="DAQ1"/>
      <c r="DAR1"/>
      <c r="DAS1"/>
      <c r="DAT1"/>
      <c r="DAU1"/>
      <c r="DAV1"/>
      <c r="DAW1"/>
      <c r="DAX1"/>
      <c r="DAY1"/>
      <c r="DAZ1"/>
      <c r="DBA1"/>
      <c r="DBB1"/>
      <c r="DBC1"/>
      <c r="DBD1"/>
      <c r="DBE1"/>
      <c r="DBF1"/>
      <c r="DBG1"/>
      <c r="DBH1"/>
      <c r="DBI1"/>
      <c r="DBJ1"/>
      <c r="DBK1"/>
      <c r="DBL1"/>
      <c r="DBM1"/>
      <c r="DBN1"/>
      <c r="DBO1"/>
      <c r="DBP1"/>
      <c r="DBQ1"/>
      <c r="DBR1"/>
      <c r="DBS1"/>
      <c r="DBT1"/>
      <c r="DBU1"/>
      <c r="DBV1"/>
      <c r="DBW1"/>
      <c r="DBX1"/>
      <c r="DBY1"/>
      <c r="DBZ1"/>
      <c r="DCA1"/>
      <c r="DCB1"/>
      <c r="DCC1"/>
      <c r="DCD1"/>
      <c r="DCE1"/>
      <c r="DCF1"/>
      <c r="DCG1"/>
      <c r="DCH1"/>
      <c r="DCI1"/>
      <c r="DCJ1"/>
      <c r="DCK1"/>
      <c r="DCL1"/>
      <c r="DCM1"/>
      <c r="DCN1"/>
      <c r="DCO1"/>
      <c r="DCP1"/>
      <c r="DCQ1"/>
      <c r="DCR1"/>
      <c r="DCS1"/>
      <c r="DCT1"/>
      <c r="DCU1"/>
      <c r="DCV1"/>
      <c r="DCW1"/>
      <c r="DCX1"/>
      <c r="DCY1"/>
      <c r="DCZ1"/>
      <c r="DDA1"/>
      <c r="DDB1"/>
      <c r="DDC1"/>
      <c r="DDD1"/>
      <c r="DDE1"/>
      <c r="DDF1"/>
      <c r="DDG1"/>
      <c r="DDH1"/>
      <c r="DDI1"/>
      <c r="DDJ1"/>
      <c r="DDK1"/>
      <c r="DDL1"/>
      <c r="DDM1"/>
      <c r="DDN1"/>
      <c r="DDO1"/>
      <c r="DDP1"/>
      <c r="DDQ1"/>
      <c r="DDR1"/>
      <c r="DDS1"/>
      <c r="DDT1"/>
      <c r="DDU1"/>
      <c r="DDV1"/>
      <c r="DDW1"/>
      <c r="DDX1"/>
      <c r="DDY1"/>
      <c r="DDZ1"/>
      <c r="DEA1"/>
      <c r="DEB1"/>
      <c r="DEC1"/>
      <c r="DED1"/>
      <c r="DEE1"/>
      <c r="DEF1"/>
      <c r="DEG1"/>
      <c r="DEH1"/>
      <c r="DEI1"/>
      <c r="DEJ1"/>
      <c r="DEK1"/>
      <c r="DEL1"/>
      <c r="DEM1"/>
      <c r="DEN1"/>
      <c r="DEO1"/>
      <c r="DEP1"/>
      <c r="DEQ1"/>
      <c r="DER1"/>
      <c r="DES1"/>
      <c r="DET1"/>
      <c r="DEU1"/>
      <c r="DEV1"/>
      <c r="DEW1"/>
      <c r="DEX1"/>
      <c r="DEY1"/>
      <c r="DEZ1"/>
      <c r="DFA1"/>
      <c r="DFB1"/>
      <c r="DFC1"/>
      <c r="DFD1"/>
      <c r="DFE1"/>
      <c r="DFF1"/>
      <c r="DFG1"/>
      <c r="DFH1"/>
      <c r="DFI1"/>
      <c r="DFJ1"/>
      <c r="DFK1"/>
      <c r="DFL1"/>
      <c r="DFM1"/>
      <c r="DFN1"/>
      <c r="DFO1"/>
      <c r="DFP1"/>
      <c r="DFQ1"/>
      <c r="DFR1"/>
      <c r="DFS1"/>
      <c r="DFT1"/>
      <c r="DFU1"/>
      <c r="DFV1"/>
      <c r="DFW1"/>
      <c r="DFX1"/>
      <c r="DFY1"/>
      <c r="DFZ1"/>
      <c r="DGA1"/>
      <c r="DGB1"/>
      <c r="DGC1"/>
      <c r="DGD1"/>
      <c r="DGE1"/>
      <c r="DGF1"/>
      <c r="DGG1"/>
      <c r="DGH1"/>
      <c r="DGI1"/>
      <c r="DGJ1"/>
      <c r="DGK1"/>
      <c r="DGL1"/>
      <c r="DGM1"/>
      <c r="DGN1"/>
      <c r="DGO1"/>
      <c r="DGP1"/>
      <c r="DGQ1"/>
      <c r="DGR1"/>
      <c r="DGS1"/>
      <c r="DGT1"/>
      <c r="DGU1"/>
      <c r="DGV1"/>
      <c r="DGW1"/>
      <c r="DGX1"/>
      <c r="DGY1"/>
      <c r="DGZ1"/>
      <c r="DHA1"/>
      <c r="DHB1"/>
      <c r="DHC1"/>
      <c r="DHD1"/>
      <c r="DHE1"/>
      <c r="DHF1"/>
      <c r="DHG1"/>
      <c r="DHH1"/>
      <c r="DHI1"/>
      <c r="DHJ1"/>
      <c r="DHK1"/>
      <c r="DHL1"/>
      <c r="DHM1"/>
      <c r="DHN1"/>
      <c r="DHO1"/>
      <c r="DHP1"/>
      <c r="DHQ1"/>
      <c r="DHR1"/>
      <c r="DHS1"/>
      <c r="DHT1"/>
      <c r="DHU1"/>
      <c r="DHV1"/>
      <c r="DHW1"/>
      <c r="DHX1"/>
      <c r="DHY1"/>
      <c r="DHZ1"/>
      <c r="DIA1"/>
      <c r="DIB1"/>
      <c r="DIC1"/>
      <c r="DID1"/>
      <c r="DIE1"/>
      <c r="DIF1"/>
      <c r="DIG1"/>
      <c r="DIH1"/>
      <c r="DII1"/>
      <c r="DIJ1"/>
      <c r="DIK1"/>
      <c r="DIL1"/>
      <c r="DIM1"/>
      <c r="DIN1"/>
      <c r="DIO1"/>
      <c r="DIP1"/>
      <c r="DIQ1"/>
      <c r="DIR1"/>
      <c r="DIS1"/>
      <c r="DIT1"/>
      <c r="DIU1"/>
      <c r="DIV1"/>
      <c r="DIW1"/>
      <c r="DIX1"/>
      <c r="DIY1"/>
      <c r="DIZ1"/>
      <c r="DJA1"/>
      <c r="DJB1"/>
      <c r="DJC1"/>
      <c r="DJD1"/>
      <c r="DJE1"/>
      <c r="DJF1"/>
      <c r="DJG1"/>
      <c r="DJH1"/>
      <c r="DJI1"/>
      <c r="DJJ1"/>
      <c r="DJK1"/>
      <c r="DJL1"/>
      <c r="DJM1"/>
      <c r="DJN1"/>
      <c r="DJO1"/>
      <c r="DJP1"/>
      <c r="DJQ1"/>
      <c r="DJR1"/>
      <c r="DJS1"/>
      <c r="DJT1"/>
      <c r="DJU1"/>
      <c r="DJV1"/>
      <c r="DJW1"/>
      <c r="DJX1"/>
      <c r="DJY1"/>
      <c r="DJZ1"/>
      <c r="DKA1"/>
      <c r="DKB1"/>
      <c r="DKC1"/>
      <c r="DKD1"/>
      <c r="DKE1"/>
      <c r="DKF1"/>
      <c r="DKG1"/>
      <c r="DKH1"/>
      <c r="DKI1"/>
      <c r="DKJ1"/>
      <c r="DKK1"/>
      <c r="DKL1"/>
      <c r="DKM1"/>
      <c r="DKN1"/>
      <c r="DKO1"/>
      <c r="DKP1"/>
      <c r="DKQ1"/>
      <c r="DKR1"/>
      <c r="DKS1"/>
      <c r="DKT1"/>
      <c r="DKU1"/>
      <c r="DKV1"/>
      <c r="DKW1"/>
      <c r="DKX1"/>
      <c r="DKY1"/>
      <c r="DKZ1"/>
      <c r="DLA1"/>
      <c r="DLB1"/>
      <c r="DLC1"/>
      <c r="DLD1"/>
      <c r="DLE1"/>
      <c r="DLF1"/>
      <c r="DLG1"/>
      <c r="DLH1"/>
      <c r="DLI1"/>
      <c r="DLJ1"/>
      <c r="DLK1"/>
      <c r="DLL1"/>
      <c r="DLM1"/>
      <c r="DLN1"/>
      <c r="DLO1"/>
      <c r="DLP1"/>
      <c r="DLQ1"/>
      <c r="DLR1"/>
      <c r="DLS1"/>
      <c r="DLT1"/>
      <c r="DLU1"/>
      <c r="DLV1"/>
      <c r="DLW1"/>
      <c r="DLX1"/>
      <c r="DLY1"/>
      <c r="DLZ1"/>
      <c r="DMA1"/>
      <c r="DMB1"/>
      <c r="DMC1"/>
      <c r="DMD1"/>
      <c r="DME1"/>
      <c r="DMF1"/>
      <c r="DMG1"/>
      <c r="DMH1"/>
      <c r="DMI1"/>
      <c r="DMJ1"/>
      <c r="DMK1"/>
      <c r="DML1"/>
      <c r="DMM1"/>
      <c r="DMN1"/>
      <c r="DMO1"/>
      <c r="DMP1"/>
      <c r="DMQ1"/>
      <c r="DMR1"/>
      <c r="DMS1"/>
      <c r="DMT1"/>
      <c r="DMU1"/>
      <c r="DMV1"/>
      <c r="DMW1"/>
      <c r="DMX1"/>
      <c r="DMY1"/>
      <c r="DMZ1"/>
      <c r="DNA1"/>
      <c r="DNB1"/>
      <c r="DNC1"/>
      <c r="DND1"/>
      <c r="DNE1"/>
      <c r="DNF1"/>
      <c r="DNG1"/>
      <c r="DNH1"/>
      <c r="DNI1"/>
      <c r="DNJ1"/>
      <c r="DNK1"/>
      <c r="DNL1"/>
      <c r="DNM1"/>
      <c r="DNN1"/>
      <c r="DNO1"/>
      <c r="DNP1"/>
      <c r="DNQ1"/>
      <c r="DNR1"/>
      <c r="DNS1"/>
      <c r="DNT1"/>
      <c r="DNU1"/>
      <c r="DNV1"/>
      <c r="DNW1"/>
      <c r="DNX1"/>
      <c r="DNY1"/>
      <c r="DNZ1"/>
      <c r="DOA1"/>
      <c r="DOB1"/>
      <c r="DOC1"/>
      <c r="DOD1"/>
      <c r="DOE1"/>
      <c r="DOF1"/>
      <c r="DOG1"/>
      <c r="DOH1"/>
      <c r="DOI1"/>
      <c r="DOJ1"/>
      <c r="DOK1"/>
      <c r="DOL1"/>
      <c r="DOM1"/>
      <c r="DON1"/>
      <c r="DOO1"/>
      <c r="DOP1"/>
      <c r="DOQ1"/>
      <c r="DOR1"/>
      <c r="DOS1"/>
      <c r="DOT1"/>
      <c r="DOU1"/>
      <c r="DOV1"/>
      <c r="DOW1"/>
      <c r="DOX1"/>
      <c r="DOY1"/>
      <c r="DOZ1"/>
      <c r="DPA1"/>
      <c r="DPB1"/>
      <c r="DPC1"/>
      <c r="DPD1"/>
      <c r="DPE1"/>
      <c r="DPF1"/>
      <c r="DPG1"/>
      <c r="DPH1"/>
      <c r="DPI1"/>
      <c r="DPJ1"/>
      <c r="DPK1"/>
      <c r="DPL1"/>
      <c r="DPM1"/>
      <c r="DPN1"/>
      <c r="DPO1"/>
      <c r="DPP1"/>
      <c r="DPQ1"/>
      <c r="DPR1"/>
      <c r="DPS1"/>
      <c r="DPT1"/>
      <c r="DPU1"/>
      <c r="DPV1"/>
      <c r="DPW1"/>
      <c r="DPX1"/>
      <c r="DPY1"/>
      <c r="DPZ1"/>
      <c r="DQA1"/>
      <c r="DQB1"/>
      <c r="DQC1"/>
      <c r="DQD1"/>
      <c r="DQE1"/>
      <c r="DQF1"/>
      <c r="DQG1"/>
      <c r="DQH1"/>
      <c r="DQI1"/>
      <c r="DQJ1"/>
      <c r="DQK1"/>
      <c r="DQL1"/>
      <c r="DQM1"/>
      <c r="DQN1"/>
      <c r="DQO1"/>
      <c r="DQP1"/>
      <c r="DQQ1"/>
      <c r="DQR1"/>
      <c r="DQS1"/>
      <c r="DQT1"/>
      <c r="DQU1"/>
      <c r="DQV1"/>
      <c r="DQW1"/>
      <c r="DQX1"/>
      <c r="DQY1"/>
      <c r="DQZ1"/>
      <c r="DRA1"/>
      <c r="DRB1"/>
      <c r="DRC1"/>
      <c r="DRD1"/>
      <c r="DRE1"/>
      <c r="DRF1"/>
      <c r="DRG1"/>
      <c r="DRH1"/>
      <c r="DRI1"/>
      <c r="DRJ1"/>
      <c r="DRK1"/>
      <c r="DRL1"/>
      <c r="DRM1"/>
      <c r="DRN1"/>
      <c r="DRO1"/>
      <c r="DRP1"/>
      <c r="DRQ1"/>
      <c r="DRR1"/>
      <c r="DRS1"/>
      <c r="DRT1"/>
      <c r="DRU1"/>
      <c r="DRV1"/>
      <c r="DRW1"/>
      <c r="DRX1"/>
      <c r="DRY1"/>
      <c r="DRZ1"/>
      <c r="DSA1"/>
      <c r="DSB1"/>
      <c r="DSC1"/>
      <c r="DSD1"/>
      <c r="DSE1"/>
      <c r="DSF1"/>
      <c r="DSG1"/>
      <c r="DSH1"/>
      <c r="DSI1"/>
      <c r="DSJ1"/>
      <c r="DSK1"/>
      <c r="DSL1"/>
      <c r="DSM1"/>
      <c r="DSN1"/>
      <c r="DSO1"/>
      <c r="DSP1"/>
      <c r="DSQ1"/>
      <c r="DSR1"/>
      <c r="DSS1"/>
      <c r="DST1"/>
      <c r="DSU1"/>
      <c r="DSV1"/>
      <c r="DSW1"/>
      <c r="DSX1"/>
      <c r="DSY1"/>
      <c r="DSZ1"/>
      <c r="DTA1"/>
      <c r="DTB1"/>
      <c r="DTC1"/>
      <c r="DTD1"/>
      <c r="DTE1"/>
      <c r="DTF1"/>
      <c r="DTG1"/>
      <c r="DTH1"/>
      <c r="DTI1"/>
      <c r="DTJ1"/>
      <c r="DTK1"/>
      <c r="DTL1"/>
      <c r="DTM1"/>
      <c r="DTN1"/>
      <c r="DTO1"/>
      <c r="DTP1"/>
      <c r="DTQ1"/>
      <c r="DTR1"/>
      <c r="DTS1"/>
      <c r="DTT1"/>
      <c r="DTU1"/>
      <c r="DTV1"/>
      <c r="DTW1"/>
      <c r="DTX1"/>
      <c r="DTY1"/>
      <c r="DTZ1"/>
      <c r="DUA1"/>
      <c r="DUB1"/>
      <c r="DUC1"/>
      <c r="DUD1"/>
      <c r="DUE1"/>
      <c r="DUF1"/>
      <c r="DUG1"/>
      <c r="DUH1"/>
      <c r="DUI1"/>
      <c r="DUJ1"/>
      <c r="DUK1"/>
      <c r="DUL1"/>
      <c r="DUM1"/>
      <c r="DUN1"/>
      <c r="DUO1"/>
      <c r="DUP1"/>
      <c r="DUQ1"/>
      <c r="DUR1"/>
      <c r="DUS1"/>
      <c r="DUT1"/>
      <c r="DUU1"/>
      <c r="DUV1"/>
      <c r="DUW1"/>
      <c r="DUX1"/>
      <c r="DUY1"/>
      <c r="DUZ1"/>
      <c r="DVA1"/>
      <c r="DVB1"/>
      <c r="DVC1"/>
      <c r="DVD1"/>
      <c r="DVE1"/>
      <c r="DVF1"/>
      <c r="DVG1"/>
      <c r="DVH1"/>
      <c r="DVI1"/>
      <c r="DVJ1"/>
      <c r="DVK1"/>
      <c r="DVL1"/>
      <c r="DVM1"/>
      <c r="DVN1"/>
      <c r="DVO1"/>
      <c r="DVP1"/>
      <c r="DVQ1"/>
      <c r="DVR1"/>
      <c r="DVS1"/>
      <c r="DVT1"/>
      <c r="DVU1"/>
      <c r="DVV1"/>
      <c r="DVW1"/>
      <c r="DVX1"/>
      <c r="DVY1"/>
      <c r="DVZ1"/>
      <c r="DWA1"/>
      <c r="DWB1"/>
      <c r="DWC1"/>
      <c r="DWD1"/>
      <c r="DWE1"/>
      <c r="DWF1"/>
      <c r="DWG1"/>
      <c r="DWH1"/>
      <c r="DWI1"/>
      <c r="DWJ1"/>
      <c r="DWK1"/>
      <c r="DWL1"/>
      <c r="DWM1"/>
      <c r="DWN1"/>
      <c r="DWO1"/>
      <c r="DWP1"/>
      <c r="DWQ1"/>
      <c r="DWR1"/>
      <c r="DWS1"/>
      <c r="DWT1"/>
      <c r="DWU1"/>
      <c r="DWV1"/>
      <c r="DWW1"/>
      <c r="DWX1"/>
      <c r="DWY1"/>
      <c r="DWZ1"/>
      <c r="DXA1"/>
      <c r="DXB1"/>
      <c r="DXC1"/>
      <c r="DXD1"/>
      <c r="DXE1"/>
      <c r="DXF1"/>
      <c r="DXG1"/>
      <c r="DXH1"/>
      <c r="DXI1"/>
      <c r="DXJ1"/>
      <c r="DXK1"/>
      <c r="DXL1"/>
      <c r="DXM1"/>
      <c r="DXN1"/>
      <c r="DXO1"/>
      <c r="DXP1"/>
      <c r="DXQ1"/>
      <c r="DXR1"/>
      <c r="DXS1"/>
      <c r="DXT1"/>
      <c r="DXU1"/>
      <c r="DXV1"/>
      <c r="DXW1"/>
      <c r="DXX1"/>
      <c r="DXY1"/>
      <c r="DXZ1"/>
      <c r="DYA1"/>
      <c r="DYB1"/>
      <c r="DYC1"/>
      <c r="DYD1"/>
      <c r="DYE1"/>
      <c r="DYF1"/>
      <c r="DYG1"/>
      <c r="DYH1"/>
      <c r="DYI1"/>
      <c r="DYJ1"/>
      <c r="DYK1"/>
      <c r="DYL1"/>
      <c r="DYM1"/>
      <c r="DYN1"/>
      <c r="DYO1"/>
      <c r="DYP1"/>
      <c r="DYQ1"/>
      <c r="DYR1"/>
      <c r="DYS1"/>
      <c r="DYT1"/>
      <c r="DYU1"/>
      <c r="DYV1"/>
      <c r="DYW1"/>
      <c r="DYX1"/>
      <c r="DYY1"/>
      <c r="DYZ1"/>
      <c r="DZA1"/>
      <c r="DZB1"/>
      <c r="DZC1"/>
      <c r="DZD1"/>
      <c r="DZE1"/>
      <c r="DZF1"/>
      <c r="DZG1"/>
      <c r="DZH1"/>
      <c r="DZI1"/>
      <c r="DZJ1"/>
      <c r="DZK1"/>
      <c r="DZL1"/>
      <c r="DZM1"/>
      <c r="DZN1"/>
      <c r="DZO1"/>
      <c r="DZP1"/>
      <c r="DZQ1"/>
      <c r="DZR1"/>
      <c r="DZS1"/>
      <c r="DZT1"/>
      <c r="DZU1"/>
      <c r="DZV1"/>
      <c r="DZW1"/>
      <c r="DZX1"/>
      <c r="DZY1"/>
      <c r="DZZ1"/>
      <c r="EAA1"/>
      <c r="EAB1"/>
      <c r="EAC1"/>
      <c r="EAD1"/>
      <c r="EAE1"/>
      <c r="EAF1"/>
      <c r="EAG1"/>
      <c r="EAH1"/>
      <c r="EAI1"/>
      <c r="EAJ1"/>
      <c r="EAK1"/>
      <c r="EAL1"/>
      <c r="EAM1"/>
      <c r="EAN1"/>
      <c r="EAO1"/>
      <c r="EAP1"/>
      <c r="EAQ1"/>
      <c r="EAR1"/>
      <c r="EAS1"/>
      <c r="EAT1"/>
      <c r="EAU1"/>
      <c r="EAV1"/>
      <c r="EAW1"/>
      <c r="EAX1"/>
      <c r="EAY1"/>
      <c r="EAZ1"/>
      <c r="EBA1"/>
      <c r="EBB1"/>
      <c r="EBC1"/>
      <c r="EBD1"/>
      <c r="EBE1"/>
      <c r="EBF1"/>
      <c r="EBG1"/>
      <c r="EBH1"/>
      <c r="EBI1"/>
      <c r="EBJ1"/>
      <c r="EBK1"/>
      <c r="EBL1"/>
      <c r="EBM1"/>
      <c r="EBN1"/>
      <c r="EBO1"/>
      <c r="EBP1"/>
      <c r="EBQ1"/>
      <c r="EBR1"/>
      <c r="EBS1"/>
      <c r="EBT1"/>
      <c r="EBU1"/>
      <c r="EBV1"/>
      <c r="EBW1"/>
      <c r="EBX1"/>
      <c r="EBY1"/>
      <c r="EBZ1"/>
      <c r="ECA1"/>
      <c r="ECB1"/>
      <c r="ECC1"/>
      <c r="ECD1"/>
      <c r="ECE1"/>
      <c r="ECF1"/>
      <c r="ECG1"/>
      <c r="ECH1"/>
      <c r="ECI1"/>
      <c r="ECJ1"/>
      <c r="ECK1"/>
      <c r="ECL1"/>
      <c r="ECM1"/>
      <c r="ECN1"/>
      <c r="ECO1"/>
      <c r="ECP1"/>
      <c r="ECQ1"/>
      <c r="ECR1"/>
      <c r="ECS1"/>
      <c r="ECT1"/>
      <c r="ECU1"/>
      <c r="ECV1"/>
      <c r="ECW1"/>
      <c r="ECX1"/>
      <c r="ECY1"/>
      <c r="ECZ1"/>
      <c r="EDA1"/>
      <c r="EDB1"/>
      <c r="EDC1"/>
      <c r="EDD1"/>
      <c r="EDE1"/>
      <c r="EDF1"/>
      <c r="EDG1"/>
      <c r="EDH1"/>
      <c r="EDI1"/>
      <c r="EDJ1"/>
      <c r="EDK1"/>
      <c r="EDL1"/>
      <c r="EDM1"/>
      <c r="EDN1"/>
      <c r="EDO1"/>
      <c r="EDP1"/>
      <c r="EDQ1"/>
      <c r="EDR1"/>
      <c r="EDS1"/>
      <c r="EDT1"/>
      <c r="EDU1"/>
      <c r="EDV1"/>
      <c r="EDW1"/>
      <c r="EDX1"/>
      <c r="EDY1"/>
      <c r="EDZ1"/>
      <c r="EEA1"/>
      <c r="EEB1"/>
      <c r="EEC1"/>
      <c r="EED1"/>
      <c r="EEE1"/>
      <c r="EEF1"/>
      <c r="EEG1"/>
      <c r="EEH1"/>
      <c r="EEI1"/>
      <c r="EEJ1"/>
      <c r="EEK1"/>
      <c r="EEL1"/>
      <c r="EEM1"/>
      <c r="EEN1"/>
      <c r="EEO1"/>
      <c r="EEP1"/>
      <c r="EEQ1"/>
      <c r="EER1"/>
      <c r="EES1"/>
      <c r="EET1"/>
      <c r="EEU1"/>
      <c r="EEV1"/>
      <c r="EEW1"/>
      <c r="EEX1"/>
      <c r="EEY1"/>
      <c r="EEZ1"/>
      <c r="EFA1"/>
      <c r="EFB1"/>
      <c r="EFC1"/>
      <c r="EFD1"/>
      <c r="EFE1"/>
      <c r="EFF1"/>
      <c r="EFG1"/>
      <c r="EFH1"/>
      <c r="EFI1"/>
      <c r="EFJ1"/>
      <c r="EFK1"/>
      <c r="EFL1"/>
      <c r="EFM1"/>
      <c r="EFN1"/>
      <c r="EFO1"/>
      <c r="EFP1"/>
      <c r="EFQ1"/>
      <c r="EFR1"/>
      <c r="EFS1"/>
      <c r="EFT1"/>
      <c r="EFU1"/>
      <c r="EFV1"/>
      <c r="EFW1"/>
      <c r="EFX1"/>
      <c r="EFY1"/>
      <c r="EFZ1"/>
      <c r="EGA1"/>
      <c r="EGB1"/>
      <c r="EGC1"/>
      <c r="EGD1"/>
      <c r="EGE1"/>
      <c r="EGF1"/>
      <c r="EGG1"/>
      <c r="EGH1"/>
      <c r="EGI1"/>
      <c r="EGJ1"/>
      <c r="EGK1"/>
      <c r="EGL1"/>
      <c r="EGM1"/>
      <c r="EGN1"/>
      <c r="EGO1"/>
      <c r="EGP1"/>
      <c r="EGQ1"/>
      <c r="EGR1"/>
      <c r="EGS1"/>
      <c r="EGT1"/>
      <c r="EGU1"/>
      <c r="EGV1"/>
      <c r="EGW1"/>
      <c r="EGX1"/>
      <c r="EGY1"/>
      <c r="EGZ1"/>
      <c r="EHA1"/>
      <c r="EHB1"/>
      <c r="EHC1"/>
      <c r="EHD1"/>
      <c r="EHE1"/>
      <c r="EHF1"/>
      <c r="EHG1"/>
      <c r="EHH1"/>
      <c r="EHI1"/>
      <c r="EHJ1"/>
      <c r="EHK1"/>
      <c r="EHL1"/>
      <c r="EHM1"/>
      <c r="EHN1"/>
      <c r="EHO1"/>
      <c r="EHP1"/>
      <c r="EHQ1"/>
      <c r="EHR1"/>
      <c r="EHS1"/>
      <c r="EHT1"/>
      <c r="EHU1"/>
      <c r="EHV1"/>
      <c r="EHW1"/>
      <c r="EHX1"/>
      <c r="EHY1"/>
      <c r="EHZ1"/>
      <c r="EIA1"/>
      <c r="EIB1"/>
      <c r="EIC1"/>
      <c r="EID1"/>
      <c r="EIE1"/>
      <c r="EIF1"/>
      <c r="EIG1"/>
      <c r="EIH1"/>
      <c r="EII1"/>
      <c r="EIJ1"/>
      <c r="EIK1"/>
      <c r="EIL1"/>
      <c r="EIM1"/>
      <c r="EIN1"/>
      <c r="EIO1"/>
      <c r="EIP1"/>
      <c r="EIQ1"/>
      <c r="EIR1"/>
      <c r="EIS1"/>
      <c r="EIT1"/>
      <c r="EIU1"/>
      <c r="EIV1"/>
      <c r="EIW1"/>
      <c r="EIX1"/>
      <c r="EIY1"/>
      <c r="EIZ1"/>
      <c r="EJA1"/>
      <c r="EJB1"/>
      <c r="EJC1"/>
      <c r="EJD1"/>
      <c r="EJE1"/>
      <c r="EJF1"/>
      <c r="EJG1"/>
      <c r="EJH1"/>
      <c r="EJI1"/>
      <c r="EJJ1"/>
      <c r="EJK1"/>
      <c r="EJL1"/>
      <c r="EJM1"/>
      <c r="EJN1"/>
      <c r="EJO1"/>
      <c r="EJP1"/>
      <c r="EJQ1"/>
      <c r="EJR1"/>
      <c r="EJS1"/>
      <c r="EJT1"/>
      <c r="EJU1"/>
      <c r="EJV1"/>
      <c r="EJW1"/>
      <c r="EJX1"/>
      <c r="EJY1"/>
      <c r="EJZ1"/>
      <c r="EKA1"/>
      <c r="EKB1"/>
      <c r="EKC1"/>
      <c r="EKD1"/>
      <c r="EKE1"/>
      <c r="EKF1"/>
      <c r="EKG1"/>
      <c r="EKH1"/>
      <c r="EKI1"/>
      <c r="EKJ1"/>
      <c r="EKK1"/>
      <c r="EKL1"/>
      <c r="EKM1"/>
      <c r="EKN1"/>
      <c r="EKO1"/>
      <c r="EKP1"/>
      <c r="EKQ1"/>
      <c r="EKR1"/>
      <c r="EKS1"/>
      <c r="EKT1"/>
      <c r="EKU1"/>
      <c r="EKV1"/>
      <c r="EKW1"/>
      <c r="EKX1"/>
      <c r="EKY1"/>
      <c r="EKZ1"/>
      <c r="ELA1"/>
      <c r="ELB1"/>
      <c r="ELC1"/>
      <c r="ELD1"/>
      <c r="ELE1"/>
      <c r="ELF1"/>
      <c r="ELG1"/>
      <c r="ELH1"/>
      <c r="ELI1"/>
      <c r="ELJ1"/>
      <c r="ELK1"/>
      <c r="ELL1"/>
      <c r="ELM1"/>
      <c r="ELN1"/>
      <c r="ELO1"/>
      <c r="ELP1"/>
      <c r="ELQ1"/>
      <c r="ELR1"/>
      <c r="ELS1"/>
      <c r="ELT1"/>
      <c r="ELU1"/>
      <c r="ELV1"/>
      <c r="ELW1"/>
      <c r="ELX1"/>
      <c r="ELY1"/>
      <c r="ELZ1"/>
      <c r="EMA1"/>
      <c r="EMB1"/>
      <c r="EMC1"/>
      <c r="EMD1"/>
      <c r="EME1"/>
      <c r="EMF1"/>
      <c r="EMG1"/>
      <c r="EMH1"/>
      <c r="EMI1"/>
      <c r="EMJ1"/>
      <c r="EMK1"/>
      <c r="EML1"/>
      <c r="EMM1"/>
      <c r="EMN1"/>
      <c r="EMO1"/>
      <c r="EMP1"/>
      <c r="EMQ1"/>
      <c r="EMR1"/>
      <c r="EMS1"/>
      <c r="EMT1"/>
      <c r="EMU1"/>
      <c r="EMV1"/>
      <c r="EMW1"/>
      <c r="EMX1"/>
      <c r="EMY1"/>
      <c r="EMZ1"/>
      <c r="ENA1"/>
      <c r="ENB1"/>
      <c r="ENC1"/>
      <c r="END1"/>
      <c r="ENE1"/>
      <c r="ENF1"/>
      <c r="ENG1"/>
      <c r="ENH1"/>
      <c r="ENI1"/>
      <c r="ENJ1"/>
      <c r="ENK1"/>
      <c r="ENL1"/>
      <c r="ENM1"/>
      <c r="ENN1"/>
      <c r="ENO1"/>
      <c r="ENP1"/>
      <c r="ENQ1"/>
      <c r="ENR1"/>
      <c r="ENS1"/>
      <c r="ENT1"/>
      <c r="ENU1"/>
      <c r="ENV1"/>
      <c r="ENW1"/>
      <c r="ENX1"/>
      <c r="ENY1"/>
      <c r="ENZ1"/>
      <c r="EOA1"/>
      <c r="EOB1"/>
      <c r="EOC1"/>
      <c r="EOD1"/>
      <c r="EOE1"/>
      <c r="EOF1"/>
      <c r="EOG1"/>
      <c r="EOH1"/>
      <c r="EOI1"/>
      <c r="EOJ1"/>
      <c r="EOK1"/>
      <c r="EOL1"/>
      <c r="EOM1"/>
      <c r="EON1"/>
      <c r="EOO1"/>
      <c r="EOP1"/>
      <c r="EOQ1"/>
      <c r="EOR1"/>
      <c r="EOS1"/>
      <c r="EOT1"/>
      <c r="EOU1"/>
      <c r="EOV1"/>
      <c r="EOW1"/>
      <c r="EOX1"/>
      <c r="EOY1"/>
      <c r="EOZ1"/>
      <c r="EPA1"/>
      <c r="EPB1"/>
      <c r="EPC1"/>
      <c r="EPD1"/>
      <c r="EPE1"/>
      <c r="EPF1"/>
      <c r="EPG1"/>
      <c r="EPH1"/>
      <c r="EPI1"/>
      <c r="EPJ1"/>
      <c r="EPK1"/>
      <c r="EPL1"/>
      <c r="EPM1"/>
      <c r="EPN1"/>
      <c r="EPO1"/>
      <c r="EPP1"/>
      <c r="EPQ1"/>
      <c r="EPR1"/>
      <c r="EPS1"/>
      <c r="EPT1"/>
      <c r="EPU1"/>
      <c r="EPV1"/>
      <c r="EPW1"/>
      <c r="EPX1"/>
      <c r="EPY1"/>
      <c r="EPZ1"/>
      <c r="EQA1"/>
      <c r="EQB1"/>
      <c r="EQC1"/>
      <c r="EQD1"/>
      <c r="EQE1"/>
      <c r="EQF1"/>
      <c r="EQG1"/>
      <c r="EQH1"/>
      <c r="EQI1"/>
      <c r="EQJ1"/>
      <c r="EQK1"/>
      <c r="EQL1"/>
      <c r="EQM1"/>
      <c r="EQN1"/>
      <c r="EQO1"/>
      <c r="EQP1"/>
      <c r="EQQ1"/>
      <c r="EQR1"/>
      <c r="EQS1"/>
      <c r="EQT1"/>
      <c r="EQU1"/>
      <c r="EQV1"/>
      <c r="EQW1"/>
      <c r="EQX1"/>
      <c r="EQY1"/>
      <c r="EQZ1"/>
      <c r="ERA1"/>
      <c r="ERB1"/>
      <c r="ERC1"/>
      <c r="ERD1"/>
      <c r="ERE1"/>
      <c r="ERF1"/>
      <c r="ERG1"/>
      <c r="ERH1"/>
      <c r="ERI1"/>
      <c r="ERJ1"/>
      <c r="ERK1"/>
      <c r="ERL1"/>
      <c r="ERM1"/>
      <c r="ERN1"/>
      <c r="ERO1"/>
      <c r="ERP1"/>
      <c r="ERQ1"/>
      <c r="ERR1"/>
      <c r="ERS1"/>
      <c r="ERT1"/>
      <c r="ERU1"/>
      <c r="ERV1"/>
      <c r="ERW1"/>
      <c r="ERX1"/>
      <c r="ERY1"/>
      <c r="ERZ1"/>
      <c r="ESA1"/>
      <c r="ESB1"/>
      <c r="ESC1"/>
      <c r="ESD1"/>
      <c r="ESE1"/>
      <c r="ESF1"/>
      <c r="ESG1"/>
      <c r="ESH1"/>
      <c r="ESI1"/>
      <c r="ESJ1"/>
      <c r="ESK1"/>
      <c r="ESL1"/>
      <c r="ESM1"/>
      <c r="ESN1"/>
      <c r="ESO1"/>
      <c r="ESP1"/>
      <c r="ESQ1"/>
      <c r="ESR1"/>
      <c r="ESS1"/>
      <c r="EST1"/>
      <c r="ESU1"/>
      <c r="ESV1"/>
      <c r="ESW1"/>
      <c r="ESX1"/>
      <c r="ESY1"/>
      <c r="ESZ1"/>
      <c r="ETA1"/>
      <c r="ETB1"/>
      <c r="ETC1"/>
      <c r="ETD1"/>
      <c r="ETE1"/>
      <c r="ETF1"/>
      <c r="ETG1"/>
      <c r="ETH1"/>
      <c r="ETI1"/>
      <c r="ETJ1"/>
      <c r="ETK1"/>
      <c r="ETL1"/>
      <c r="ETM1"/>
      <c r="ETN1"/>
      <c r="ETO1"/>
      <c r="ETP1"/>
      <c r="ETQ1"/>
      <c r="ETR1"/>
      <c r="ETS1"/>
      <c r="ETT1"/>
      <c r="ETU1"/>
      <c r="ETV1"/>
      <c r="ETW1"/>
      <c r="ETX1"/>
      <c r="ETY1"/>
      <c r="ETZ1"/>
      <c r="EUA1"/>
      <c r="EUB1"/>
      <c r="EUC1"/>
      <c r="EUD1"/>
      <c r="EUE1"/>
      <c r="EUF1"/>
      <c r="EUG1"/>
      <c r="EUH1"/>
      <c r="EUI1"/>
      <c r="EUJ1"/>
      <c r="EUK1"/>
      <c r="EUL1"/>
      <c r="EUM1"/>
      <c r="EUN1"/>
      <c r="EUO1"/>
      <c r="EUP1"/>
      <c r="EUQ1"/>
      <c r="EUR1"/>
      <c r="EUS1"/>
      <c r="EUT1"/>
      <c r="EUU1"/>
      <c r="EUV1"/>
      <c r="EUW1"/>
      <c r="EUX1"/>
      <c r="EUY1"/>
      <c r="EUZ1"/>
      <c r="EVA1"/>
      <c r="EVB1"/>
      <c r="EVC1"/>
      <c r="EVD1"/>
      <c r="EVE1"/>
      <c r="EVF1"/>
      <c r="EVG1"/>
      <c r="EVH1"/>
      <c r="EVI1"/>
      <c r="EVJ1"/>
      <c r="EVK1"/>
      <c r="EVL1"/>
      <c r="EVM1"/>
      <c r="EVN1"/>
      <c r="EVO1"/>
      <c r="EVP1"/>
      <c r="EVQ1"/>
      <c r="EVR1"/>
      <c r="EVS1"/>
      <c r="EVT1"/>
      <c r="EVU1"/>
      <c r="EVV1"/>
      <c r="EVW1"/>
      <c r="EVX1"/>
      <c r="EVY1"/>
      <c r="EVZ1"/>
      <c r="EWA1"/>
      <c r="EWB1"/>
      <c r="EWC1"/>
      <c r="EWD1"/>
      <c r="EWE1"/>
      <c r="EWF1"/>
      <c r="EWG1"/>
      <c r="EWH1"/>
      <c r="EWI1"/>
      <c r="EWJ1"/>
      <c r="EWK1"/>
      <c r="EWL1"/>
      <c r="EWM1"/>
      <c r="EWN1"/>
      <c r="EWO1"/>
      <c r="EWP1"/>
      <c r="EWQ1"/>
      <c r="EWR1"/>
      <c r="EWS1"/>
      <c r="EWT1"/>
      <c r="EWU1"/>
      <c r="EWV1"/>
      <c r="EWW1"/>
      <c r="EWX1"/>
      <c r="EWY1"/>
      <c r="EWZ1"/>
      <c r="EXA1"/>
      <c r="EXB1"/>
      <c r="EXC1"/>
      <c r="EXD1"/>
      <c r="EXE1"/>
      <c r="EXF1"/>
      <c r="EXG1"/>
      <c r="EXH1"/>
      <c r="EXI1"/>
      <c r="EXJ1"/>
      <c r="EXK1"/>
      <c r="EXL1"/>
      <c r="EXM1"/>
      <c r="EXN1"/>
      <c r="EXO1"/>
      <c r="EXP1"/>
      <c r="EXQ1"/>
      <c r="EXR1"/>
      <c r="EXS1"/>
      <c r="EXT1"/>
      <c r="EXU1"/>
      <c r="EXV1"/>
      <c r="EXW1"/>
      <c r="EXX1"/>
      <c r="EXY1"/>
      <c r="EXZ1"/>
      <c r="EYA1"/>
      <c r="EYB1"/>
      <c r="EYC1"/>
      <c r="EYD1"/>
      <c r="EYE1"/>
      <c r="EYF1"/>
      <c r="EYG1"/>
      <c r="EYH1"/>
      <c r="EYI1"/>
      <c r="EYJ1"/>
      <c r="EYK1"/>
      <c r="EYL1"/>
      <c r="EYM1"/>
      <c r="EYN1"/>
      <c r="EYO1"/>
      <c r="EYP1"/>
      <c r="EYQ1"/>
      <c r="EYR1"/>
      <c r="EYS1"/>
      <c r="EYT1"/>
      <c r="EYU1"/>
      <c r="EYV1"/>
      <c r="EYW1"/>
      <c r="EYX1"/>
      <c r="EYY1"/>
      <c r="EYZ1"/>
      <c r="EZA1"/>
      <c r="EZB1"/>
      <c r="EZC1"/>
      <c r="EZD1"/>
      <c r="EZE1"/>
      <c r="EZF1"/>
      <c r="EZG1"/>
      <c r="EZH1"/>
      <c r="EZI1"/>
      <c r="EZJ1"/>
      <c r="EZK1"/>
      <c r="EZL1"/>
      <c r="EZM1"/>
      <c r="EZN1"/>
      <c r="EZO1"/>
      <c r="EZP1"/>
      <c r="EZQ1"/>
      <c r="EZR1"/>
      <c r="EZS1"/>
      <c r="EZT1"/>
      <c r="EZU1"/>
      <c r="EZV1"/>
      <c r="EZW1"/>
      <c r="EZX1"/>
      <c r="EZY1"/>
      <c r="EZZ1"/>
      <c r="FAA1"/>
      <c r="FAB1"/>
      <c r="FAC1"/>
      <c r="FAD1"/>
      <c r="FAE1"/>
      <c r="FAF1"/>
      <c r="FAG1"/>
      <c r="FAH1"/>
      <c r="FAI1"/>
      <c r="FAJ1"/>
      <c r="FAK1"/>
      <c r="FAL1"/>
      <c r="FAM1"/>
      <c r="FAN1"/>
      <c r="FAO1"/>
      <c r="FAP1"/>
      <c r="FAQ1"/>
      <c r="FAR1"/>
      <c r="FAS1"/>
      <c r="FAT1"/>
      <c r="FAU1"/>
      <c r="FAV1"/>
      <c r="FAW1"/>
      <c r="FAX1"/>
      <c r="FAY1"/>
      <c r="FAZ1"/>
      <c r="FBA1"/>
      <c r="FBB1"/>
      <c r="FBC1"/>
      <c r="FBD1"/>
      <c r="FBE1"/>
      <c r="FBF1"/>
      <c r="FBG1"/>
      <c r="FBH1"/>
      <c r="FBI1"/>
      <c r="FBJ1"/>
      <c r="FBK1"/>
      <c r="FBL1"/>
      <c r="FBM1"/>
      <c r="FBN1"/>
      <c r="FBO1"/>
      <c r="FBP1"/>
      <c r="FBQ1"/>
      <c r="FBR1"/>
      <c r="FBS1"/>
      <c r="FBT1"/>
      <c r="FBU1"/>
      <c r="FBV1"/>
      <c r="FBW1"/>
      <c r="FBX1"/>
      <c r="FBY1"/>
      <c r="FBZ1"/>
      <c r="FCA1"/>
      <c r="FCB1"/>
      <c r="FCC1"/>
      <c r="FCD1"/>
      <c r="FCE1"/>
      <c r="FCF1"/>
      <c r="FCG1"/>
      <c r="FCH1"/>
      <c r="FCI1"/>
      <c r="FCJ1"/>
      <c r="FCK1"/>
      <c r="FCL1"/>
      <c r="FCM1"/>
      <c r="FCN1"/>
      <c r="FCO1"/>
      <c r="FCP1"/>
      <c r="FCQ1"/>
      <c r="FCR1"/>
      <c r="FCS1"/>
      <c r="FCT1"/>
      <c r="FCU1"/>
      <c r="FCV1"/>
      <c r="FCW1"/>
      <c r="FCX1"/>
      <c r="FCY1"/>
      <c r="FCZ1"/>
      <c r="FDA1"/>
      <c r="FDB1"/>
      <c r="FDC1"/>
      <c r="FDD1"/>
      <c r="FDE1"/>
      <c r="FDF1"/>
      <c r="FDG1"/>
      <c r="FDH1"/>
      <c r="FDI1"/>
      <c r="FDJ1"/>
      <c r="FDK1"/>
      <c r="FDL1"/>
      <c r="FDM1"/>
      <c r="FDN1"/>
      <c r="FDO1"/>
      <c r="FDP1"/>
      <c r="FDQ1"/>
      <c r="FDR1"/>
      <c r="FDS1"/>
      <c r="FDT1"/>
      <c r="FDU1"/>
      <c r="FDV1"/>
      <c r="FDW1"/>
      <c r="FDX1"/>
      <c r="FDY1"/>
      <c r="FDZ1"/>
      <c r="FEA1"/>
      <c r="FEB1"/>
      <c r="FEC1"/>
      <c r="FED1"/>
      <c r="FEE1"/>
      <c r="FEF1"/>
      <c r="FEG1"/>
      <c r="FEH1"/>
      <c r="FEI1"/>
      <c r="FEJ1"/>
      <c r="FEK1"/>
      <c r="FEL1"/>
      <c r="FEM1"/>
      <c r="FEN1"/>
      <c r="FEO1"/>
      <c r="FEP1"/>
      <c r="FEQ1"/>
      <c r="FER1"/>
      <c r="FES1"/>
      <c r="FET1"/>
      <c r="FEU1"/>
      <c r="FEV1"/>
      <c r="FEW1"/>
      <c r="FEX1"/>
      <c r="FEY1"/>
      <c r="FEZ1"/>
      <c r="FFA1"/>
      <c r="FFB1"/>
      <c r="FFC1"/>
      <c r="FFD1"/>
      <c r="FFE1"/>
      <c r="FFF1"/>
      <c r="FFG1"/>
      <c r="FFH1"/>
      <c r="FFI1"/>
      <c r="FFJ1"/>
      <c r="FFK1"/>
      <c r="FFL1"/>
      <c r="FFM1"/>
      <c r="FFN1"/>
      <c r="FFO1"/>
      <c r="FFP1"/>
      <c r="FFQ1"/>
      <c r="FFR1"/>
      <c r="FFS1"/>
      <c r="FFT1"/>
      <c r="FFU1"/>
      <c r="FFV1"/>
      <c r="FFW1"/>
      <c r="FFX1"/>
      <c r="FFY1"/>
      <c r="FFZ1"/>
      <c r="FGA1"/>
      <c r="FGB1"/>
      <c r="FGC1"/>
      <c r="FGD1"/>
      <c r="FGE1"/>
      <c r="FGF1"/>
      <c r="FGG1"/>
      <c r="FGH1"/>
      <c r="FGI1"/>
      <c r="FGJ1"/>
      <c r="FGK1"/>
      <c r="FGL1"/>
      <c r="FGM1"/>
      <c r="FGN1"/>
      <c r="FGO1"/>
      <c r="FGP1"/>
      <c r="FGQ1"/>
      <c r="FGR1"/>
      <c r="FGS1"/>
      <c r="FGT1"/>
      <c r="FGU1"/>
      <c r="FGV1"/>
      <c r="FGW1"/>
      <c r="FGX1"/>
      <c r="FGY1"/>
      <c r="FGZ1"/>
      <c r="FHA1"/>
      <c r="FHB1"/>
      <c r="FHC1"/>
      <c r="FHD1"/>
      <c r="FHE1"/>
      <c r="FHF1"/>
      <c r="FHG1"/>
      <c r="FHH1"/>
      <c r="FHI1"/>
      <c r="FHJ1"/>
      <c r="FHK1"/>
      <c r="FHL1"/>
      <c r="FHM1"/>
      <c r="FHN1"/>
      <c r="FHO1"/>
      <c r="FHP1"/>
      <c r="FHQ1"/>
      <c r="FHR1"/>
      <c r="FHS1"/>
      <c r="FHT1"/>
      <c r="FHU1"/>
      <c r="FHV1"/>
      <c r="FHW1"/>
      <c r="FHX1"/>
      <c r="FHY1"/>
      <c r="FHZ1"/>
      <c r="FIA1"/>
      <c r="FIB1"/>
      <c r="FIC1"/>
      <c r="FID1"/>
      <c r="FIE1"/>
      <c r="FIF1"/>
      <c r="FIG1"/>
      <c r="FIH1"/>
      <c r="FII1"/>
      <c r="FIJ1"/>
      <c r="FIK1"/>
      <c r="FIL1"/>
      <c r="FIM1"/>
      <c r="FIN1"/>
      <c r="FIO1"/>
      <c r="FIP1"/>
      <c r="FIQ1"/>
      <c r="FIR1"/>
      <c r="FIS1"/>
      <c r="FIT1"/>
      <c r="FIU1"/>
      <c r="FIV1"/>
      <c r="FIW1"/>
      <c r="FIX1"/>
      <c r="FIY1"/>
      <c r="FIZ1"/>
      <c r="FJA1"/>
      <c r="FJB1"/>
      <c r="FJC1"/>
      <c r="FJD1"/>
      <c r="FJE1"/>
      <c r="FJF1"/>
      <c r="FJG1"/>
      <c r="FJH1"/>
      <c r="FJI1"/>
      <c r="FJJ1"/>
      <c r="FJK1"/>
      <c r="FJL1"/>
      <c r="FJM1"/>
      <c r="FJN1"/>
      <c r="FJO1"/>
      <c r="FJP1"/>
      <c r="FJQ1"/>
      <c r="FJR1"/>
      <c r="FJS1"/>
      <c r="FJT1"/>
      <c r="FJU1"/>
      <c r="FJV1"/>
      <c r="FJW1"/>
      <c r="FJX1"/>
      <c r="FJY1"/>
      <c r="FJZ1"/>
      <c r="FKA1"/>
      <c r="FKB1"/>
      <c r="FKC1"/>
      <c r="FKD1"/>
      <c r="FKE1"/>
      <c r="FKF1"/>
      <c r="FKG1"/>
      <c r="FKH1"/>
      <c r="FKI1"/>
      <c r="FKJ1"/>
      <c r="FKK1"/>
      <c r="FKL1"/>
      <c r="FKM1"/>
      <c r="FKN1"/>
      <c r="FKO1"/>
      <c r="FKP1"/>
      <c r="FKQ1"/>
      <c r="FKR1"/>
      <c r="FKS1"/>
      <c r="FKT1"/>
      <c r="FKU1"/>
      <c r="FKV1"/>
      <c r="FKW1"/>
      <c r="FKX1"/>
      <c r="FKY1"/>
      <c r="FKZ1"/>
      <c r="FLA1"/>
      <c r="FLB1"/>
      <c r="FLC1"/>
      <c r="FLD1"/>
      <c r="FLE1"/>
      <c r="FLF1"/>
      <c r="FLG1"/>
      <c r="FLH1"/>
      <c r="FLI1"/>
      <c r="FLJ1"/>
      <c r="FLK1"/>
      <c r="FLL1"/>
      <c r="FLM1"/>
      <c r="FLN1"/>
      <c r="FLO1"/>
      <c r="FLP1"/>
      <c r="FLQ1"/>
      <c r="FLR1"/>
      <c r="FLS1"/>
      <c r="FLT1"/>
      <c r="FLU1"/>
      <c r="FLV1"/>
      <c r="FLW1"/>
      <c r="FLX1"/>
      <c r="FLY1"/>
      <c r="FLZ1"/>
      <c r="FMA1"/>
      <c r="FMB1"/>
      <c r="FMC1"/>
      <c r="FMD1"/>
      <c r="FME1"/>
      <c r="FMF1"/>
      <c r="FMG1"/>
      <c r="FMH1"/>
      <c r="FMI1"/>
      <c r="FMJ1"/>
      <c r="FMK1"/>
      <c r="FML1"/>
      <c r="FMM1"/>
      <c r="FMN1"/>
      <c r="FMO1"/>
      <c r="FMP1"/>
      <c r="FMQ1"/>
      <c r="FMR1"/>
      <c r="FMS1"/>
      <c r="FMT1"/>
      <c r="FMU1"/>
      <c r="FMV1"/>
      <c r="FMW1"/>
      <c r="FMX1"/>
      <c r="FMY1"/>
      <c r="FMZ1"/>
      <c r="FNA1"/>
      <c r="FNB1"/>
      <c r="FNC1"/>
      <c r="FND1"/>
      <c r="FNE1"/>
      <c r="FNF1"/>
      <c r="FNG1"/>
      <c r="FNH1"/>
      <c r="FNI1"/>
      <c r="FNJ1"/>
      <c r="FNK1"/>
      <c r="FNL1"/>
      <c r="FNM1"/>
      <c r="FNN1"/>
      <c r="FNO1"/>
      <c r="FNP1"/>
      <c r="FNQ1"/>
      <c r="FNR1"/>
      <c r="FNS1"/>
      <c r="FNT1"/>
      <c r="FNU1"/>
      <c r="FNV1"/>
      <c r="FNW1"/>
      <c r="FNX1"/>
      <c r="FNY1"/>
      <c r="FNZ1"/>
      <c r="FOA1"/>
      <c r="FOB1"/>
      <c r="FOC1"/>
      <c r="FOD1"/>
      <c r="FOE1"/>
      <c r="FOF1"/>
      <c r="FOG1"/>
      <c r="FOH1"/>
      <c r="FOI1"/>
      <c r="FOJ1"/>
      <c r="FOK1"/>
      <c r="FOL1"/>
      <c r="FOM1"/>
      <c r="FON1"/>
      <c r="FOO1"/>
      <c r="FOP1"/>
      <c r="FOQ1"/>
      <c r="FOR1"/>
      <c r="FOS1"/>
      <c r="FOT1"/>
      <c r="FOU1"/>
      <c r="FOV1"/>
      <c r="FOW1"/>
      <c r="FOX1"/>
      <c r="FOY1"/>
      <c r="FOZ1"/>
      <c r="FPA1"/>
      <c r="FPB1"/>
      <c r="FPC1"/>
      <c r="FPD1"/>
      <c r="FPE1"/>
      <c r="FPF1"/>
      <c r="FPG1"/>
      <c r="FPH1"/>
      <c r="FPI1"/>
      <c r="FPJ1"/>
      <c r="FPK1"/>
      <c r="FPL1"/>
      <c r="FPM1"/>
      <c r="FPN1"/>
      <c r="FPO1"/>
      <c r="FPP1"/>
      <c r="FPQ1"/>
      <c r="FPR1"/>
      <c r="FPS1"/>
      <c r="FPT1"/>
      <c r="FPU1"/>
      <c r="FPV1"/>
      <c r="FPW1"/>
      <c r="FPX1"/>
      <c r="FPY1"/>
      <c r="FPZ1"/>
      <c r="FQA1"/>
      <c r="FQB1"/>
      <c r="FQC1"/>
      <c r="FQD1"/>
      <c r="FQE1"/>
      <c r="FQF1"/>
      <c r="FQG1"/>
      <c r="FQH1"/>
      <c r="FQI1"/>
      <c r="FQJ1"/>
      <c r="FQK1"/>
      <c r="FQL1"/>
      <c r="FQM1"/>
      <c r="FQN1"/>
      <c r="FQO1"/>
      <c r="FQP1"/>
      <c r="FQQ1"/>
      <c r="FQR1"/>
      <c r="FQS1"/>
      <c r="FQT1"/>
      <c r="FQU1"/>
      <c r="FQV1"/>
      <c r="FQW1"/>
      <c r="FQX1"/>
      <c r="FQY1"/>
      <c r="FQZ1"/>
      <c r="FRA1"/>
      <c r="FRB1"/>
      <c r="FRC1"/>
      <c r="FRD1"/>
      <c r="FRE1"/>
      <c r="FRF1"/>
      <c r="FRG1"/>
      <c r="FRH1"/>
      <c r="FRI1"/>
      <c r="FRJ1"/>
      <c r="FRK1"/>
      <c r="FRL1"/>
      <c r="FRM1"/>
      <c r="FRN1"/>
      <c r="FRO1"/>
      <c r="FRP1"/>
      <c r="FRQ1"/>
      <c r="FRR1"/>
      <c r="FRS1"/>
      <c r="FRT1"/>
      <c r="FRU1"/>
      <c r="FRV1"/>
      <c r="FRW1"/>
      <c r="FRX1"/>
      <c r="FRY1"/>
      <c r="FRZ1"/>
      <c r="FSA1"/>
      <c r="FSB1"/>
      <c r="FSC1"/>
      <c r="FSD1"/>
      <c r="FSE1"/>
      <c r="FSF1"/>
      <c r="FSG1"/>
      <c r="FSH1"/>
      <c r="FSI1"/>
      <c r="FSJ1"/>
      <c r="FSK1"/>
      <c r="FSL1"/>
      <c r="FSM1"/>
      <c r="FSN1"/>
      <c r="FSO1"/>
      <c r="FSP1"/>
      <c r="FSQ1"/>
      <c r="FSR1"/>
      <c r="FSS1"/>
      <c r="FST1"/>
      <c r="FSU1"/>
      <c r="FSV1"/>
      <c r="FSW1"/>
      <c r="FSX1"/>
      <c r="FSY1"/>
      <c r="FSZ1"/>
      <c r="FTA1"/>
      <c r="FTB1"/>
      <c r="FTC1"/>
      <c r="FTD1"/>
      <c r="FTE1"/>
      <c r="FTF1"/>
      <c r="FTG1"/>
      <c r="FTH1"/>
      <c r="FTI1"/>
      <c r="FTJ1"/>
      <c r="FTK1"/>
      <c r="FTL1"/>
      <c r="FTM1"/>
      <c r="FTN1"/>
      <c r="FTO1"/>
      <c r="FTP1"/>
      <c r="FTQ1"/>
      <c r="FTR1"/>
      <c r="FTS1"/>
      <c r="FTT1"/>
      <c r="FTU1"/>
      <c r="FTV1"/>
      <c r="FTW1"/>
      <c r="FTX1"/>
      <c r="FTY1"/>
      <c r="FTZ1"/>
      <c r="FUA1"/>
      <c r="FUB1"/>
      <c r="FUC1"/>
      <c r="FUD1"/>
      <c r="FUE1"/>
      <c r="FUF1"/>
      <c r="FUG1"/>
      <c r="FUH1"/>
      <c r="FUI1"/>
      <c r="FUJ1"/>
      <c r="FUK1"/>
      <c r="FUL1"/>
      <c r="FUM1"/>
      <c r="FUN1"/>
      <c r="FUO1"/>
      <c r="FUP1"/>
      <c r="FUQ1"/>
      <c r="FUR1"/>
      <c r="FUS1"/>
      <c r="FUT1"/>
      <c r="FUU1"/>
      <c r="FUV1"/>
      <c r="FUW1"/>
      <c r="FUX1"/>
      <c r="FUY1"/>
      <c r="FUZ1"/>
      <c r="FVA1"/>
      <c r="FVB1"/>
      <c r="FVC1"/>
      <c r="FVD1"/>
      <c r="FVE1"/>
      <c r="FVF1"/>
      <c r="FVG1"/>
      <c r="FVH1"/>
      <c r="FVI1"/>
      <c r="FVJ1"/>
      <c r="FVK1"/>
      <c r="FVL1"/>
      <c r="FVM1"/>
      <c r="FVN1"/>
      <c r="FVO1"/>
      <c r="FVP1"/>
      <c r="FVQ1"/>
      <c r="FVR1"/>
      <c r="FVS1"/>
      <c r="FVT1"/>
      <c r="FVU1"/>
      <c r="FVV1"/>
      <c r="FVW1"/>
      <c r="FVX1"/>
      <c r="FVY1"/>
      <c r="FVZ1"/>
      <c r="FWA1"/>
      <c r="FWB1"/>
      <c r="FWC1"/>
      <c r="FWD1"/>
      <c r="FWE1"/>
      <c r="FWF1"/>
      <c r="FWG1"/>
      <c r="FWH1"/>
      <c r="FWI1"/>
      <c r="FWJ1"/>
      <c r="FWK1"/>
      <c r="FWL1"/>
      <c r="FWM1"/>
      <c r="FWN1"/>
      <c r="FWO1"/>
      <c r="FWP1"/>
      <c r="FWQ1"/>
      <c r="FWR1"/>
      <c r="FWS1"/>
      <c r="FWT1"/>
      <c r="FWU1"/>
      <c r="FWV1"/>
      <c r="FWW1"/>
      <c r="FWX1"/>
      <c r="FWY1"/>
      <c r="FWZ1"/>
      <c r="FXA1"/>
      <c r="FXB1"/>
      <c r="FXC1"/>
      <c r="FXD1"/>
      <c r="FXE1"/>
      <c r="FXF1"/>
      <c r="FXG1"/>
      <c r="FXH1"/>
      <c r="FXI1"/>
      <c r="FXJ1"/>
      <c r="FXK1"/>
      <c r="FXL1"/>
      <c r="FXM1"/>
      <c r="FXN1"/>
      <c r="FXO1"/>
      <c r="FXP1"/>
      <c r="FXQ1"/>
      <c r="FXR1"/>
      <c r="FXS1"/>
      <c r="FXT1"/>
      <c r="FXU1"/>
      <c r="FXV1"/>
      <c r="FXW1"/>
      <c r="FXX1"/>
      <c r="FXY1"/>
      <c r="FXZ1"/>
      <c r="FYA1"/>
      <c r="FYB1"/>
      <c r="FYC1"/>
      <c r="FYD1"/>
      <c r="FYE1"/>
      <c r="FYF1"/>
      <c r="FYG1"/>
      <c r="FYH1"/>
      <c r="FYI1"/>
      <c r="FYJ1"/>
      <c r="FYK1"/>
      <c r="FYL1"/>
      <c r="FYM1"/>
      <c r="FYN1"/>
      <c r="FYO1"/>
      <c r="FYP1"/>
      <c r="FYQ1"/>
      <c r="FYR1"/>
      <c r="FYS1"/>
      <c r="FYT1"/>
      <c r="FYU1"/>
      <c r="FYV1"/>
      <c r="FYW1"/>
      <c r="FYX1"/>
      <c r="FYY1"/>
      <c r="FYZ1"/>
      <c r="FZA1"/>
      <c r="FZB1"/>
      <c r="FZC1"/>
      <c r="FZD1"/>
      <c r="FZE1"/>
      <c r="FZF1"/>
      <c r="FZG1"/>
      <c r="FZH1"/>
      <c r="FZI1"/>
      <c r="FZJ1"/>
      <c r="FZK1"/>
      <c r="FZL1"/>
      <c r="FZM1"/>
      <c r="FZN1"/>
      <c r="FZO1"/>
      <c r="FZP1"/>
      <c r="FZQ1"/>
      <c r="FZR1"/>
      <c r="FZS1"/>
      <c r="FZT1"/>
      <c r="FZU1"/>
      <c r="FZV1"/>
      <c r="FZW1"/>
      <c r="FZX1"/>
      <c r="FZY1"/>
      <c r="FZZ1"/>
      <c r="GAA1"/>
      <c r="GAB1"/>
      <c r="GAC1"/>
      <c r="GAD1"/>
      <c r="GAE1"/>
      <c r="GAF1"/>
      <c r="GAG1"/>
      <c r="GAH1"/>
      <c r="GAI1"/>
      <c r="GAJ1"/>
      <c r="GAK1"/>
      <c r="GAL1"/>
      <c r="GAM1"/>
      <c r="GAN1"/>
      <c r="GAO1"/>
      <c r="GAP1"/>
      <c r="GAQ1"/>
      <c r="GAR1"/>
      <c r="GAS1"/>
      <c r="GAT1"/>
      <c r="GAU1"/>
      <c r="GAV1"/>
      <c r="GAW1"/>
      <c r="GAX1"/>
      <c r="GAY1"/>
      <c r="GAZ1"/>
      <c r="GBA1"/>
      <c r="GBB1"/>
      <c r="GBC1"/>
      <c r="GBD1"/>
      <c r="GBE1"/>
      <c r="GBF1"/>
      <c r="GBG1"/>
      <c r="GBH1"/>
      <c r="GBI1"/>
      <c r="GBJ1"/>
      <c r="GBK1"/>
      <c r="GBL1"/>
      <c r="GBM1"/>
      <c r="GBN1"/>
      <c r="GBO1"/>
      <c r="GBP1"/>
      <c r="GBQ1"/>
      <c r="GBR1"/>
      <c r="GBS1"/>
      <c r="GBT1"/>
      <c r="GBU1"/>
      <c r="GBV1"/>
      <c r="GBW1"/>
      <c r="GBX1"/>
      <c r="GBY1"/>
      <c r="GBZ1"/>
      <c r="GCA1"/>
      <c r="GCB1"/>
      <c r="GCC1"/>
      <c r="GCD1"/>
      <c r="GCE1"/>
      <c r="GCF1"/>
      <c r="GCG1"/>
      <c r="GCH1"/>
      <c r="GCI1"/>
      <c r="GCJ1"/>
      <c r="GCK1"/>
      <c r="GCL1"/>
      <c r="GCM1"/>
      <c r="GCN1"/>
      <c r="GCO1"/>
      <c r="GCP1"/>
      <c r="GCQ1"/>
      <c r="GCR1"/>
      <c r="GCS1"/>
      <c r="GCT1"/>
      <c r="GCU1"/>
      <c r="GCV1"/>
      <c r="GCW1"/>
      <c r="GCX1"/>
      <c r="GCY1"/>
      <c r="GCZ1"/>
      <c r="GDA1"/>
      <c r="GDB1"/>
      <c r="GDC1"/>
      <c r="GDD1"/>
      <c r="GDE1"/>
      <c r="GDF1"/>
      <c r="GDG1"/>
      <c r="GDH1"/>
      <c r="GDI1"/>
      <c r="GDJ1"/>
      <c r="GDK1"/>
      <c r="GDL1"/>
      <c r="GDM1"/>
      <c r="GDN1"/>
      <c r="GDO1"/>
      <c r="GDP1"/>
      <c r="GDQ1"/>
      <c r="GDR1"/>
      <c r="GDS1"/>
      <c r="GDT1"/>
      <c r="GDU1"/>
      <c r="GDV1"/>
      <c r="GDW1"/>
      <c r="GDX1"/>
      <c r="GDY1"/>
      <c r="GDZ1"/>
      <c r="GEA1"/>
      <c r="GEB1"/>
      <c r="GEC1"/>
      <c r="GED1"/>
      <c r="GEE1"/>
      <c r="GEF1"/>
      <c r="GEG1"/>
      <c r="GEH1"/>
      <c r="GEI1"/>
      <c r="GEJ1"/>
      <c r="GEK1"/>
      <c r="GEL1"/>
      <c r="GEM1"/>
      <c r="GEN1"/>
      <c r="GEO1"/>
      <c r="GEP1"/>
      <c r="GEQ1"/>
      <c r="GER1"/>
      <c r="GES1"/>
      <c r="GET1"/>
      <c r="GEU1"/>
      <c r="GEV1"/>
      <c r="GEW1"/>
      <c r="GEX1"/>
      <c r="GEY1"/>
      <c r="GEZ1"/>
      <c r="GFA1"/>
      <c r="GFB1"/>
      <c r="GFC1"/>
      <c r="GFD1"/>
      <c r="GFE1"/>
      <c r="GFF1"/>
      <c r="GFG1"/>
      <c r="GFH1"/>
      <c r="GFI1"/>
      <c r="GFJ1"/>
      <c r="GFK1"/>
      <c r="GFL1"/>
      <c r="GFM1"/>
      <c r="GFN1"/>
      <c r="GFO1"/>
      <c r="GFP1"/>
      <c r="GFQ1"/>
      <c r="GFR1"/>
      <c r="GFS1"/>
      <c r="GFT1"/>
      <c r="GFU1"/>
      <c r="GFV1"/>
      <c r="GFW1"/>
      <c r="GFX1"/>
      <c r="GFY1"/>
      <c r="GFZ1"/>
      <c r="GGA1"/>
      <c r="GGB1"/>
      <c r="GGC1"/>
      <c r="GGD1"/>
      <c r="GGE1"/>
      <c r="GGF1"/>
      <c r="GGG1"/>
      <c r="GGH1"/>
      <c r="GGI1"/>
      <c r="GGJ1"/>
      <c r="GGK1"/>
      <c r="GGL1"/>
      <c r="GGM1"/>
      <c r="GGN1"/>
      <c r="GGO1"/>
      <c r="GGP1"/>
      <c r="GGQ1"/>
      <c r="GGR1"/>
      <c r="GGS1"/>
      <c r="GGT1"/>
      <c r="GGU1"/>
      <c r="GGV1"/>
      <c r="GGW1"/>
      <c r="GGX1"/>
      <c r="GGY1"/>
      <c r="GGZ1"/>
      <c r="GHA1"/>
      <c r="GHB1"/>
      <c r="GHC1"/>
      <c r="GHD1"/>
      <c r="GHE1"/>
      <c r="GHF1"/>
      <c r="GHG1"/>
      <c r="GHH1"/>
      <c r="GHI1"/>
      <c r="GHJ1"/>
      <c r="GHK1"/>
      <c r="GHL1"/>
      <c r="GHM1"/>
      <c r="GHN1"/>
      <c r="GHO1"/>
      <c r="GHP1"/>
      <c r="GHQ1"/>
      <c r="GHR1"/>
      <c r="GHS1"/>
      <c r="GHT1"/>
      <c r="GHU1"/>
      <c r="GHV1"/>
      <c r="GHW1"/>
      <c r="GHX1"/>
      <c r="GHY1"/>
      <c r="GHZ1"/>
      <c r="GIA1"/>
      <c r="GIB1"/>
      <c r="GIC1"/>
      <c r="GID1"/>
      <c r="GIE1"/>
      <c r="GIF1"/>
      <c r="GIG1"/>
      <c r="GIH1"/>
      <c r="GII1"/>
      <c r="GIJ1"/>
      <c r="GIK1"/>
      <c r="GIL1"/>
      <c r="GIM1"/>
      <c r="GIN1"/>
      <c r="GIO1"/>
      <c r="GIP1"/>
      <c r="GIQ1"/>
      <c r="GIR1"/>
      <c r="GIS1"/>
      <c r="GIT1"/>
      <c r="GIU1"/>
      <c r="GIV1"/>
      <c r="GIW1"/>
      <c r="GIX1"/>
      <c r="GIY1"/>
      <c r="GIZ1"/>
      <c r="GJA1"/>
      <c r="GJB1"/>
      <c r="GJC1"/>
      <c r="GJD1"/>
      <c r="GJE1"/>
      <c r="GJF1"/>
      <c r="GJG1"/>
      <c r="GJH1"/>
      <c r="GJI1"/>
      <c r="GJJ1"/>
      <c r="GJK1"/>
      <c r="GJL1"/>
      <c r="GJM1"/>
      <c r="GJN1"/>
      <c r="GJO1"/>
      <c r="GJP1"/>
      <c r="GJQ1"/>
      <c r="GJR1"/>
      <c r="GJS1"/>
      <c r="GJT1"/>
      <c r="GJU1"/>
      <c r="GJV1"/>
      <c r="GJW1"/>
      <c r="GJX1"/>
      <c r="GJY1"/>
      <c r="GJZ1"/>
      <c r="GKA1"/>
      <c r="GKB1"/>
      <c r="GKC1"/>
      <c r="GKD1"/>
      <c r="GKE1"/>
      <c r="GKF1"/>
      <c r="GKG1"/>
      <c r="GKH1"/>
      <c r="GKI1"/>
      <c r="GKJ1"/>
      <c r="GKK1"/>
      <c r="GKL1"/>
      <c r="GKM1"/>
      <c r="GKN1"/>
      <c r="GKO1"/>
      <c r="GKP1"/>
      <c r="GKQ1"/>
      <c r="GKR1"/>
      <c r="GKS1"/>
      <c r="GKT1"/>
      <c r="GKU1"/>
      <c r="GKV1"/>
      <c r="GKW1"/>
      <c r="GKX1"/>
      <c r="GKY1"/>
      <c r="GKZ1"/>
      <c r="GLA1"/>
      <c r="GLB1"/>
      <c r="GLC1"/>
      <c r="GLD1"/>
      <c r="GLE1"/>
      <c r="GLF1"/>
      <c r="GLG1"/>
      <c r="GLH1"/>
      <c r="GLI1"/>
      <c r="GLJ1"/>
      <c r="GLK1"/>
      <c r="GLL1"/>
      <c r="GLM1"/>
      <c r="GLN1"/>
      <c r="GLO1"/>
      <c r="GLP1"/>
      <c r="GLQ1"/>
      <c r="GLR1"/>
      <c r="GLS1"/>
      <c r="GLT1"/>
      <c r="GLU1"/>
      <c r="GLV1"/>
      <c r="GLW1"/>
      <c r="GLX1"/>
      <c r="GLY1"/>
      <c r="GLZ1"/>
      <c r="GMA1"/>
      <c r="GMB1"/>
      <c r="GMC1"/>
      <c r="GMD1"/>
      <c r="GME1"/>
      <c r="GMF1"/>
      <c r="GMG1"/>
      <c r="GMH1"/>
      <c r="GMI1"/>
      <c r="GMJ1"/>
      <c r="GMK1"/>
      <c r="GML1"/>
      <c r="GMM1"/>
      <c r="GMN1"/>
      <c r="GMO1"/>
      <c r="GMP1"/>
      <c r="GMQ1"/>
      <c r="GMR1"/>
      <c r="GMS1"/>
      <c r="GMT1"/>
      <c r="GMU1"/>
      <c r="GMV1"/>
      <c r="GMW1"/>
      <c r="GMX1"/>
      <c r="GMY1"/>
      <c r="GMZ1"/>
      <c r="GNA1"/>
      <c r="GNB1"/>
      <c r="GNC1"/>
      <c r="GND1"/>
      <c r="GNE1"/>
      <c r="GNF1"/>
      <c r="GNG1"/>
      <c r="GNH1"/>
      <c r="GNI1"/>
      <c r="GNJ1"/>
      <c r="GNK1"/>
      <c r="GNL1"/>
      <c r="GNM1"/>
      <c r="GNN1"/>
      <c r="GNO1"/>
      <c r="GNP1"/>
      <c r="GNQ1"/>
      <c r="GNR1"/>
      <c r="GNS1"/>
      <c r="GNT1"/>
      <c r="GNU1"/>
      <c r="GNV1"/>
      <c r="GNW1"/>
      <c r="GNX1"/>
      <c r="GNY1"/>
      <c r="GNZ1"/>
      <c r="GOA1"/>
      <c r="GOB1"/>
      <c r="GOC1"/>
      <c r="GOD1"/>
      <c r="GOE1"/>
      <c r="GOF1"/>
      <c r="GOG1"/>
      <c r="GOH1"/>
      <c r="GOI1"/>
      <c r="GOJ1"/>
      <c r="GOK1"/>
      <c r="GOL1"/>
      <c r="GOM1"/>
      <c r="GON1"/>
      <c r="GOO1"/>
      <c r="GOP1"/>
      <c r="GOQ1"/>
      <c r="GOR1"/>
      <c r="GOS1"/>
      <c r="GOT1"/>
      <c r="GOU1"/>
      <c r="GOV1"/>
      <c r="GOW1"/>
      <c r="GOX1"/>
      <c r="GOY1"/>
      <c r="GOZ1"/>
      <c r="GPA1"/>
      <c r="GPB1"/>
      <c r="GPC1"/>
      <c r="GPD1"/>
      <c r="GPE1"/>
      <c r="GPF1"/>
      <c r="GPG1"/>
      <c r="GPH1"/>
      <c r="GPI1"/>
      <c r="GPJ1"/>
      <c r="GPK1"/>
      <c r="GPL1"/>
      <c r="GPM1"/>
      <c r="GPN1"/>
      <c r="GPO1"/>
      <c r="GPP1"/>
      <c r="GPQ1"/>
      <c r="GPR1"/>
      <c r="GPS1"/>
      <c r="GPT1"/>
      <c r="GPU1"/>
      <c r="GPV1"/>
      <c r="GPW1"/>
      <c r="GPX1"/>
      <c r="GPY1"/>
      <c r="GPZ1"/>
      <c r="GQA1"/>
      <c r="GQB1"/>
      <c r="GQC1"/>
      <c r="GQD1"/>
      <c r="GQE1"/>
      <c r="GQF1"/>
      <c r="GQG1"/>
      <c r="GQH1"/>
      <c r="GQI1"/>
      <c r="GQJ1"/>
      <c r="GQK1"/>
      <c r="GQL1"/>
      <c r="GQM1"/>
      <c r="GQN1"/>
      <c r="GQO1"/>
      <c r="GQP1"/>
      <c r="GQQ1"/>
      <c r="GQR1"/>
      <c r="GQS1"/>
      <c r="GQT1"/>
      <c r="GQU1"/>
      <c r="GQV1"/>
      <c r="GQW1"/>
      <c r="GQX1"/>
      <c r="GQY1"/>
      <c r="GQZ1"/>
      <c r="GRA1"/>
      <c r="GRB1"/>
      <c r="GRC1"/>
      <c r="GRD1"/>
      <c r="GRE1"/>
      <c r="GRF1"/>
      <c r="GRG1"/>
      <c r="GRH1"/>
      <c r="GRI1"/>
      <c r="GRJ1"/>
      <c r="GRK1"/>
      <c r="GRL1"/>
      <c r="GRM1"/>
      <c r="GRN1"/>
      <c r="GRO1"/>
      <c r="GRP1"/>
      <c r="GRQ1"/>
      <c r="GRR1"/>
      <c r="GRS1"/>
      <c r="GRT1"/>
      <c r="GRU1"/>
      <c r="GRV1"/>
      <c r="GRW1"/>
      <c r="GRX1"/>
      <c r="GRY1"/>
      <c r="GRZ1"/>
      <c r="GSA1"/>
      <c r="GSB1"/>
      <c r="GSC1"/>
      <c r="GSD1"/>
      <c r="GSE1"/>
      <c r="GSF1"/>
      <c r="GSG1"/>
      <c r="GSH1"/>
      <c r="GSI1"/>
      <c r="GSJ1"/>
      <c r="GSK1"/>
      <c r="GSL1"/>
      <c r="GSM1"/>
      <c r="GSN1"/>
      <c r="GSO1"/>
      <c r="GSP1"/>
      <c r="GSQ1"/>
      <c r="GSR1"/>
      <c r="GSS1"/>
      <c r="GST1"/>
      <c r="GSU1"/>
      <c r="GSV1"/>
      <c r="GSW1"/>
      <c r="GSX1"/>
      <c r="GSY1"/>
      <c r="GSZ1"/>
      <c r="GTA1"/>
      <c r="GTB1"/>
      <c r="GTC1"/>
      <c r="GTD1"/>
      <c r="GTE1"/>
      <c r="GTF1"/>
      <c r="GTG1"/>
      <c r="GTH1"/>
      <c r="GTI1"/>
      <c r="GTJ1"/>
      <c r="GTK1"/>
      <c r="GTL1"/>
      <c r="GTM1"/>
      <c r="GTN1"/>
      <c r="GTO1"/>
      <c r="GTP1"/>
      <c r="GTQ1"/>
      <c r="GTR1"/>
      <c r="GTS1"/>
      <c r="GTT1"/>
      <c r="GTU1"/>
      <c r="GTV1"/>
      <c r="GTW1"/>
      <c r="GTX1"/>
      <c r="GTY1"/>
      <c r="GTZ1"/>
      <c r="GUA1"/>
      <c r="GUB1"/>
      <c r="GUC1"/>
      <c r="GUD1"/>
      <c r="GUE1"/>
      <c r="GUF1"/>
      <c r="GUG1"/>
      <c r="GUH1"/>
      <c r="GUI1"/>
      <c r="GUJ1"/>
      <c r="GUK1"/>
      <c r="GUL1"/>
      <c r="GUM1"/>
      <c r="GUN1"/>
      <c r="GUO1"/>
      <c r="GUP1"/>
      <c r="GUQ1"/>
      <c r="GUR1"/>
      <c r="GUS1"/>
      <c r="GUT1"/>
      <c r="GUU1"/>
      <c r="GUV1"/>
      <c r="GUW1"/>
      <c r="GUX1"/>
      <c r="GUY1"/>
      <c r="GUZ1"/>
      <c r="GVA1"/>
      <c r="GVB1"/>
      <c r="GVC1"/>
      <c r="GVD1"/>
      <c r="GVE1"/>
      <c r="GVF1"/>
      <c r="GVG1"/>
      <c r="GVH1"/>
      <c r="GVI1"/>
      <c r="GVJ1"/>
      <c r="GVK1"/>
      <c r="GVL1"/>
      <c r="GVM1"/>
      <c r="GVN1"/>
      <c r="GVO1"/>
      <c r="GVP1"/>
      <c r="GVQ1"/>
      <c r="GVR1"/>
      <c r="GVS1"/>
      <c r="GVT1"/>
      <c r="GVU1"/>
      <c r="GVV1"/>
      <c r="GVW1"/>
      <c r="GVX1"/>
      <c r="GVY1"/>
      <c r="GVZ1"/>
      <c r="GWA1"/>
      <c r="GWB1"/>
      <c r="GWC1"/>
      <c r="GWD1"/>
      <c r="GWE1"/>
      <c r="GWF1"/>
      <c r="GWG1"/>
      <c r="GWH1"/>
      <c r="GWI1"/>
      <c r="GWJ1"/>
      <c r="GWK1"/>
      <c r="GWL1"/>
      <c r="GWM1"/>
      <c r="GWN1"/>
      <c r="GWO1"/>
      <c r="GWP1"/>
      <c r="GWQ1"/>
      <c r="GWR1"/>
      <c r="GWS1"/>
      <c r="GWT1"/>
      <c r="GWU1"/>
      <c r="GWV1"/>
      <c r="GWW1"/>
      <c r="GWX1"/>
      <c r="GWY1"/>
      <c r="GWZ1"/>
      <c r="GXA1"/>
      <c r="GXB1"/>
      <c r="GXC1"/>
      <c r="GXD1"/>
      <c r="GXE1"/>
      <c r="GXF1"/>
      <c r="GXG1"/>
      <c r="GXH1"/>
      <c r="GXI1"/>
      <c r="GXJ1"/>
      <c r="GXK1"/>
      <c r="GXL1"/>
      <c r="GXM1"/>
      <c r="GXN1"/>
      <c r="GXO1"/>
      <c r="GXP1"/>
      <c r="GXQ1"/>
      <c r="GXR1"/>
      <c r="GXS1"/>
      <c r="GXT1"/>
      <c r="GXU1"/>
      <c r="GXV1"/>
      <c r="GXW1"/>
      <c r="GXX1"/>
      <c r="GXY1"/>
      <c r="GXZ1"/>
      <c r="GYA1"/>
      <c r="GYB1"/>
      <c r="GYC1"/>
      <c r="GYD1"/>
      <c r="GYE1"/>
      <c r="GYF1"/>
      <c r="GYG1"/>
      <c r="GYH1"/>
      <c r="GYI1"/>
      <c r="GYJ1"/>
      <c r="GYK1"/>
      <c r="GYL1"/>
      <c r="GYM1"/>
      <c r="GYN1"/>
      <c r="GYO1"/>
      <c r="GYP1"/>
      <c r="GYQ1"/>
      <c r="GYR1"/>
      <c r="GYS1"/>
      <c r="GYT1"/>
      <c r="GYU1"/>
      <c r="GYV1"/>
      <c r="GYW1"/>
      <c r="GYX1"/>
      <c r="GYY1"/>
      <c r="GYZ1"/>
      <c r="GZA1"/>
      <c r="GZB1"/>
      <c r="GZC1"/>
      <c r="GZD1"/>
      <c r="GZE1"/>
      <c r="GZF1"/>
      <c r="GZG1"/>
      <c r="GZH1"/>
      <c r="GZI1"/>
      <c r="GZJ1"/>
      <c r="GZK1"/>
      <c r="GZL1"/>
      <c r="GZM1"/>
      <c r="GZN1"/>
      <c r="GZO1"/>
      <c r="GZP1"/>
      <c r="GZQ1"/>
      <c r="GZR1"/>
      <c r="GZS1"/>
      <c r="GZT1"/>
      <c r="GZU1"/>
      <c r="GZV1"/>
      <c r="GZW1"/>
      <c r="GZX1"/>
      <c r="GZY1"/>
      <c r="GZZ1"/>
      <c r="HAA1"/>
      <c r="HAB1"/>
      <c r="HAC1"/>
      <c r="HAD1"/>
      <c r="HAE1"/>
      <c r="HAF1"/>
      <c r="HAG1"/>
      <c r="HAH1"/>
      <c r="HAI1"/>
      <c r="HAJ1"/>
      <c r="HAK1"/>
      <c r="HAL1"/>
      <c r="HAM1"/>
      <c r="HAN1"/>
      <c r="HAO1"/>
      <c r="HAP1"/>
      <c r="HAQ1"/>
      <c r="HAR1"/>
      <c r="HAS1"/>
      <c r="HAT1"/>
      <c r="HAU1"/>
      <c r="HAV1"/>
      <c r="HAW1"/>
      <c r="HAX1"/>
      <c r="HAY1"/>
      <c r="HAZ1"/>
      <c r="HBA1"/>
      <c r="HBB1"/>
      <c r="HBC1"/>
      <c r="HBD1"/>
      <c r="HBE1"/>
      <c r="HBF1"/>
      <c r="HBG1"/>
      <c r="HBH1"/>
      <c r="HBI1"/>
      <c r="HBJ1"/>
      <c r="HBK1"/>
      <c r="HBL1"/>
      <c r="HBM1"/>
      <c r="HBN1"/>
      <c r="HBO1"/>
      <c r="HBP1"/>
      <c r="HBQ1"/>
      <c r="HBR1"/>
      <c r="HBS1"/>
      <c r="HBT1"/>
      <c r="HBU1"/>
      <c r="HBV1"/>
      <c r="HBW1"/>
      <c r="HBX1"/>
      <c r="HBY1"/>
      <c r="HBZ1"/>
      <c r="HCA1"/>
      <c r="HCB1"/>
      <c r="HCC1"/>
      <c r="HCD1"/>
      <c r="HCE1"/>
      <c r="HCF1"/>
      <c r="HCG1"/>
      <c r="HCH1"/>
      <c r="HCI1"/>
      <c r="HCJ1"/>
      <c r="HCK1"/>
      <c r="HCL1"/>
      <c r="HCM1"/>
      <c r="HCN1"/>
      <c r="HCO1"/>
      <c r="HCP1"/>
      <c r="HCQ1"/>
      <c r="HCR1"/>
      <c r="HCS1"/>
      <c r="HCT1"/>
      <c r="HCU1"/>
      <c r="HCV1"/>
      <c r="HCW1"/>
      <c r="HCX1"/>
      <c r="HCY1"/>
      <c r="HCZ1"/>
      <c r="HDA1"/>
      <c r="HDB1"/>
      <c r="HDC1"/>
      <c r="HDD1"/>
      <c r="HDE1"/>
      <c r="HDF1"/>
      <c r="HDG1"/>
      <c r="HDH1"/>
      <c r="HDI1"/>
      <c r="HDJ1"/>
      <c r="HDK1"/>
      <c r="HDL1"/>
      <c r="HDM1"/>
      <c r="HDN1"/>
      <c r="HDO1"/>
      <c r="HDP1"/>
      <c r="HDQ1"/>
      <c r="HDR1"/>
      <c r="HDS1"/>
      <c r="HDT1"/>
      <c r="HDU1"/>
      <c r="HDV1"/>
      <c r="HDW1"/>
      <c r="HDX1"/>
      <c r="HDY1"/>
      <c r="HDZ1"/>
      <c r="HEA1"/>
      <c r="HEB1"/>
      <c r="HEC1"/>
      <c r="HED1"/>
      <c r="HEE1"/>
      <c r="HEF1"/>
      <c r="HEG1"/>
      <c r="HEH1"/>
      <c r="HEI1"/>
      <c r="HEJ1"/>
      <c r="HEK1"/>
      <c r="HEL1"/>
      <c r="HEM1"/>
      <c r="HEN1"/>
      <c r="HEO1"/>
      <c r="HEP1"/>
      <c r="HEQ1"/>
      <c r="HER1"/>
      <c r="HES1"/>
      <c r="HET1"/>
      <c r="HEU1"/>
      <c r="HEV1"/>
      <c r="HEW1"/>
      <c r="HEX1"/>
      <c r="HEY1"/>
      <c r="HEZ1"/>
      <c r="HFA1"/>
      <c r="HFB1"/>
      <c r="HFC1"/>
      <c r="HFD1"/>
      <c r="HFE1"/>
      <c r="HFF1"/>
      <c r="HFG1"/>
      <c r="HFH1"/>
      <c r="HFI1"/>
      <c r="HFJ1"/>
      <c r="HFK1"/>
      <c r="HFL1"/>
      <c r="HFM1"/>
      <c r="HFN1"/>
      <c r="HFO1"/>
      <c r="HFP1"/>
      <c r="HFQ1"/>
      <c r="HFR1"/>
      <c r="HFS1"/>
      <c r="HFT1"/>
      <c r="HFU1"/>
      <c r="HFV1"/>
      <c r="HFW1"/>
      <c r="HFX1"/>
      <c r="HFY1"/>
      <c r="HFZ1"/>
      <c r="HGA1"/>
      <c r="HGB1"/>
      <c r="HGC1"/>
      <c r="HGD1"/>
      <c r="HGE1"/>
      <c r="HGF1"/>
      <c r="HGG1"/>
      <c r="HGH1"/>
      <c r="HGI1"/>
      <c r="HGJ1"/>
      <c r="HGK1"/>
      <c r="HGL1"/>
      <c r="HGM1"/>
      <c r="HGN1"/>
      <c r="HGO1"/>
      <c r="HGP1"/>
      <c r="HGQ1"/>
      <c r="HGR1"/>
      <c r="HGS1"/>
      <c r="HGT1"/>
      <c r="HGU1"/>
      <c r="HGV1"/>
      <c r="HGW1"/>
      <c r="HGX1"/>
      <c r="HGY1"/>
      <c r="HGZ1"/>
      <c r="HHA1"/>
      <c r="HHB1"/>
      <c r="HHC1"/>
      <c r="HHD1"/>
      <c r="HHE1"/>
      <c r="HHF1"/>
      <c r="HHG1"/>
      <c r="HHH1"/>
      <c r="HHI1"/>
      <c r="HHJ1"/>
      <c r="HHK1"/>
      <c r="HHL1"/>
      <c r="HHM1"/>
      <c r="HHN1"/>
      <c r="HHO1"/>
      <c r="HHP1"/>
      <c r="HHQ1"/>
      <c r="HHR1"/>
      <c r="HHS1"/>
      <c r="HHT1"/>
      <c r="HHU1"/>
      <c r="HHV1"/>
      <c r="HHW1"/>
      <c r="HHX1"/>
      <c r="HHY1"/>
      <c r="HHZ1"/>
      <c r="HIA1"/>
      <c r="HIB1"/>
      <c r="HIC1"/>
      <c r="HID1"/>
      <c r="HIE1"/>
      <c r="HIF1"/>
      <c r="HIG1"/>
      <c r="HIH1"/>
      <c r="HII1"/>
      <c r="HIJ1"/>
      <c r="HIK1"/>
      <c r="HIL1"/>
      <c r="HIM1"/>
      <c r="HIN1"/>
      <c r="HIO1"/>
      <c r="HIP1"/>
      <c r="HIQ1"/>
      <c r="HIR1"/>
      <c r="HIS1"/>
      <c r="HIT1"/>
      <c r="HIU1"/>
      <c r="HIV1"/>
      <c r="HIW1"/>
      <c r="HIX1"/>
      <c r="HIY1"/>
      <c r="HIZ1"/>
      <c r="HJA1"/>
      <c r="HJB1"/>
      <c r="HJC1"/>
      <c r="HJD1"/>
      <c r="HJE1"/>
      <c r="HJF1"/>
      <c r="HJG1"/>
      <c r="HJH1"/>
      <c r="HJI1"/>
      <c r="HJJ1"/>
      <c r="HJK1"/>
      <c r="HJL1"/>
      <c r="HJM1"/>
      <c r="HJN1"/>
      <c r="HJO1"/>
      <c r="HJP1"/>
      <c r="HJQ1"/>
      <c r="HJR1"/>
      <c r="HJS1"/>
      <c r="HJT1"/>
      <c r="HJU1"/>
      <c r="HJV1"/>
      <c r="HJW1"/>
      <c r="HJX1"/>
      <c r="HJY1"/>
      <c r="HJZ1"/>
      <c r="HKA1"/>
      <c r="HKB1"/>
      <c r="HKC1"/>
      <c r="HKD1"/>
      <c r="HKE1"/>
      <c r="HKF1"/>
      <c r="HKG1"/>
      <c r="HKH1"/>
      <c r="HKI1"/>
      <c r="HKJ1"/>
      <c r="HKK1"/>
      <c r="HKL1"/>
      <c r="HKM1"/>
      <c r="HKN1"/>
      <c r="HKO1"/>
      <c r="HKP1"/>
      <c r="HKQ1"/>
      <c r="HKR1"/>
      <c r="HKS1"/>
      <c r="HKT1"/>
      <c r="HKU1"/>
      <c r="HKV1"/>
      <c r="HKW1"/>
      <c r="HKX1"/>
      <c r="HKY1"/>
      <c r="HKZ1"/>
      <c r="HLA1"/>
      <c r="HLB1"/>
      <c r="HLC1"/>
      <c r="HLD1"/>
      <c r="HLE1"/>
      <c r="HLF1"/>
      <c r="HLG1"/>
      <c r="HLH1"/>
      <c r="HLI1"/>
      <c r="HLJ1"/>
      <c r="HLK1"/>
      <c r="HLL1"/>
      <c r="HLM1"/>
      <c r="HLN1"/>
      <c r="HLO1"/>
      <c r="HLP1"/>
      <c r="HLQ1"/>
      <c r="HLR1"/>
      <c r="HLS1"/>
      <c r="HLT1"/>
      <c r="HLU1"/>
      <c r="HLV1"/>
      <c r="HLW1"/>
      <c r="HLX1"/>
      <c r="HLY1"/>
      <c r="HLZ1"/>
      <c r="HMA1"/>
      <c r="HMB1"/>
      <c r="HMC1"/>
      <c r="HMD1"/>
      <c r="HME1"/>
      <c r="HMF1"/>
      <c r="HMG1"/>
      <c r="HMH1"/>
      <c r="HMI1"/>
      <c r="HMJ1"/>
      <c r="HMK1"/>
      <c r="HML1"/>
      <c r="HMM1"/>
      <c r="HMN1"/>
      <c r="HMO1"/>
      <c r="HMP1"/>
      <c r="HMQ1"/>
      <c r="HMR1"/>
      <c r="HMS1"/>
      <c r="HMT1"/>
      <c r="HMU1"/>
      <c r="HMV1"/>
      <c r="HMW1"/>
      <c r="HMX1"/>
      <c r="HMY1"/>
      <c r="HMZ1"/>
      <c r="HNA1"/>
      <c r="HNB1"/>
      <c r="HNC1"/>
      <c r="HND1"/>
      <c r="HNE1"/>
      <c r="HNF1"/>
      <c r="HNG1"/>
      <c r="HNH1"/>
      <c r="HNI1"/>
      <c r="HNJ1"/>
      <c r="HNK1"/>
      <c r="HNL1"/>
      <c r="HNM1"/>
      <c r="HNN1"/>
      <c r="HNO1"/>
      <c r="HNP1"/>
      <c r="HNQ1"/>
      <c r="HNR1"/>
      <c r="HNS1"/>
      <c r="HNT1"/>
      <c r="HNU1"/>
      <c r="HNV1"/>
      <c r="HNW1"/>
      <c r="HNX1"/>
      <c r="HNY1"/>
      <c r="HNZ1"/>
      <c r="HOA1"/>
      <c r="HOB1"/>
      <c r="HOC1"/>
      <c r="HOD1"/>
      <c r="HOE1"/>
      <c r="HOF1"/>
      <c r="HOG1"/>
      <c r="HOH1"/>
      <c r="HOI1"/>
      <c r="HOJ1"/>
      <c r="HOK1"/>
      <c r="HOL1"/>
      <c r="HOM1"/>
      <c r="HON1"/>
      <c r="HOO1"/>
      <c r="HOP1"/>
      <c r="HOQ1"/>
      <c r="HOR1"/>
      <c r="HOS1"/>
      <c r="HOT1"/>
      <c r="HOU1"/>
      <c r="HOV1"/>
      <c r="HOW1"/>
      <c r="HOX1"/>
      <c r="HOY1"/>
      <c r="HOZ1"/>
      <c r="HPA1"/>
      <c r="HPB1"/>
      <c r="HPC1"/>
      <c r="HPD1"/>
      <c r="HPE1"/>
      <c r="HPF1"/>
      <c r="HPG1"/>
      <c r="HPH1"/>
      <c r="HPI1"/>
      <c r="HPJ1"/>
      <c r="HPK1"/>
      <c r="HPL1"/>
      <c r="HPM1"/>
      <c r="HPN1"/>
      <c r="HPO1"/>
      <c r="HPP1"/>
      <c r="HPQ1"/>
      <c r="HPR1"/>
      <c r="HPS1"/>
      <c r="HPT1"/>
      <c r="HPU1"/>
      <c r="HPV1"/>
      <c r="HPW1"/>
      <c r="HPX1"/>
      <c r="HPY1"/>
      <c r="HPZ1"/>
      <c r="HQA1"/>
      <c r="HQB1"/>
      <c r="HQC1"/>
      <c r="HQD1"/>
      <c r="HQE1"/>
      <c r="HQF1"/>
      <c r="HQG1"/>
      <c r="HQH1"/>
      <c r="HQI1"/>
      <c r="HQJ1"/>
      <c r="HQK1"/>
      <c r="HQL1"/>
      <c r="HQM1"/>
      <c r="HQN1"/>
      <c r="HQO1"/>
      <c r="HQP1"/>
      <c r="HQQ1"/>
      <c r="HQR1"/>
      <c r="HQS1"/>
      <c r="HQT1"/>
      <c r="HQU1"/>
      <c r="HQV1"/>
      <c r="HQW1"/>
      <c r="HQX1"/>
      <c r="HQY1"/>
      <c r="HQZ1"/>
      <c r="HRA1"/>
      <c r="HRB1"/>
      <c r="HRC1"/>
      <c r="HRD1"/>
      <c r="HRE1"/>
      <c r="HRF1"/>
      <c r="HRG1"/>
      <c r="HRH1"/>
      <c r="HRI1"/>
      <c r="HRJ1"/>
      <c r="HRK1"/>
      <c r="HRL1"/>
      <c r="HRM1"/>
      <c r="HRN1"/>
      <c r="HRO1"/>
      <c r="HRP1"/>
      <c r="HRQ1"/>
      <c r="HRR1"/>
      <c r="HRS1"/>
      <c r="HRT1"/>
      <c r="HRU1"/>
      <c r="HRV1"/>
      <c r="HRW1"/>
      <c r="HRX1"/>
      <c r="HRY1"/>
      <c r="HRZ1"/>
      <c r="HSA1"/>
      <c r="HSB1"/>
      <c r="HSC1"/>
      <c r="HSD1"/>
      <c r="HSE1"/>
      <c r="HSF1"/>
      <c r="HSG1"/>
      <c r="HSH1"/>
      <c r="HSI1"/>
      <c r="HSJ1"/>
      <c r="HSK1"/>
      <c r="HSL1"/>
      <c r="HSM1"/>
      <c r="HSN1"/>
      <c r="HSO1"/>
      <c r="HSP1"/>
      <c r="HSQ1"/>
      <c r="HSR1"/>
      <c r="HSS1"/>
      <c r="HST1"/>
      <c r="HSU1"/>
      <c r="HSV1"/>
      <c r="HSW1"/>
      <c r="HSX1"/>
      <c r="HSY1"/>
      <c r="HSZ1"/>
      <c r="HTA1"/>
      <c r="HTB1"/>
      <c r="HTC1"/>
      <c r="HTD1"/>
      <c r="HTE1"/>
      <c r="HTF1"/>
      <c r="HTG1"/>
      <c r="HTH1"/>
      <c r="HTI1"/>
      <c r="HTJ1"/>
      <c r="HTK1"/>
      <c r="HTL1"/>
      <c r="HTM1"/>
      <c r="HTN1"/>
      <c r="HTO1"/>
      <c r="HTP1"/>
      <c r="HTQ1"/>
      <c r="HTR1"/>
      <c r="HTS1"/>
      <c r="HTT1"/>
      <c r="HTU1"/>
      <c r="HTV1"/>
      <c r="HTW1"/>
      <c r="HTX1"/>
      <c r="HTY1"/>
      <c r="HTZ1"/>
      <c r="HUA1"/>
      <c r="HUB1"/>
      <c r="HUC1"/>
      <c r="HUD1"/>
      <c r="HUE1"/>
      <c r="HUF1"/>
      <c r="HUG1"/>
      <c r="HUH1"/>
      <c r="HUI1"/>
      <c r="HUJ1"/>
      <c r="HUK1"/>
      <c r="HUL1"/>
      <c r="HUM1"/>
      <c r="HUN1"/>
      <c r="HUO1"/>
      <c r="HUP1"/>
      <c r="HUQ1"/>
      <c r="HUR1"/>
      <c r="HUS1"/>
      <c r="HUT1"/>
      <c r="HUU1"/>
      <c r="HUV1"/>
      <c r="HUW1"/>
      <c r="HUX1"/>
      <c r="HUY1"/>
      <c r="HUZ1"/>
      <c r="HVA1"/>
      <c r="HVB1"/>
      <c r="HVC1"/>
      <c r="HVD1"/>
      <c r="HVE1"/>
      <c r="HVF1"/>
      <c r="HVG1"/>
      <c r="HVH1"/>
      <c r="HVI1"/>
      <c r="HVJ1"/>
      <c r="HVK1"/>
      <c r="HVL1"/>
      <c r="HVM1"/>
      <c r="HVN1"/>
      <c r="HVO1"/>
      <c r="HVP1"/>
      <c r="HVQ1"/>
      <c r="HVR1"/>
      <c r="HVS1"/>
      <c r="HVT1"/>
      <c r="HVU1"/>
      <c r="HVV1"/>
      <c r="HVW1"/>
      <c r="HVX1"/>
      <c r="HVY1"/>
      <c r="HVZ1"/>
      <c r="HWA1"/>
      <c r="HWB1"/>
      <c r="HWC1"/>
      <c r="HWD1"/>
      <c r="HWE1"/>
      <c r="HWF1"/>
      <c r="HWG1"/>
      <c r="HWH1"/>
      <c r="HWI1"/>
      <c r="HWJ1"/>
      <c r="HWK1"/>
      <c r="HWL1"/>
      <c r="HWM1"/>
      <c r="HWN1"/>
      <c r="HWO1"/>
      <c r="HWP1"/>
      <c r="HWQ1"/>
      <c r="HWR1"/>
      <c r="HWS1"/>
      <c r="HWT1"/>
      <c r="HWU1"/>
      <c r="HWV1"/>
      <c r="HWW1"/>
      <c r="HWX1"/>
      <c r="HWY1"/>
      <c r="HWZ1"/>
      <c r="HXA1"/>
      <c r="HXB1"/>
      <c r="HXC1"/>
      <c r="HXD1"/>
      <c r="HXE1"/>
      <c r="HXF1"/>
      <c r="HXG1"/>
      <c r="HXH1"/>
      <c r="HXI1"/>
      <c r="HXJ1"/>
      <c r="HXK1"/>
      <c r="HXL1"/>
      <c r="HXM1"/>
      <c r="HXN1"/>
      <c r="HXO1"/>
      <c r="HXP1"/>
      <c r="HXQ1"/>
      <c r="HXR1"/>
      <c r="HXS1"/>
      <c r="HXT1"/>
      <c r="HXU1"/>
      <c r="HXV1"/>
      <c r="HXW1"/>
      <c r="HXX1"/>
      <c r="HXY1"/>
      <c r="HXZ1"/>
      <c r="HYA1"/>
      <c r="HYB1"/>
      <c r="HYC1"/>
      <c r="HYD1"/>
      <c r="HYE1"/>
      <c r="HYF1"/>
      <c r="HYG1"/>
      <c r="HYH1"/>
      <c r="HYI1"/>
      <c r="HYJ1"/>
      <c r="HYK1"/>
      <c r="HYL1"/>
      <c r="HYM1"/>
      <c r="HYN1"/>
      <c r="HYO1"/>
      <c r="HYP1"/>
      <c r="HYQ1"/>
      <c r="HYR1"/>
      <c r="HYS1"/>
      <c r="HYT1"/>
      <c r="HYU1"/>
      <c r="HYV1"/>
      <c r="HYW1"/>
      <c r="HYX1"/>
      <c r="HYY1"/>
      <c r="HYZ1"/>
      <c r="HZA1"/>
      <c r="HZB1"/>
      <c r="HZC1"/>
      <c r="HZD1"/>
      <c r="HZE1"/>
      <c r="HZF1"/>
      <c r="HZG1"/>
      <c r="HZH1"/>
      <c r="HZI1"/>
      <c r="HZJ1"/>
      <c r="HZK1"/>
      <c r="HZL1"/>
      <c r="HZM1"/>
      <c r="HZN1"/>
      <c r="HZO1"/>
      <c r="HZP1"/>
      <c r="HZQ1"/>
      <c r="HZR1"/>
      <c r="HZS1"/>
      <c r="HZT1"/>
      <c r="HZU1"/>
      <c r="HZV1"/>
      <c r="HZW1"/>
      <c r="HZX1"/>
      <c r="HZY1"/>
      <c r="HZZ1"/>
      <c r="IAA1"/>
      <c r="IAB1"/>
      <c r="IAC1"/>
      <c r="IAD1"/>
      <c r="IAE1"/>
      <c r="IAF1"/>
      <c r="IAG1"/>
      <c r="IAH1"/>
      <c r="IAI1"/>
      <c r="IAJ1"/>
      <c r="IAK1"/>
      <c r="IAL1"/>
      <c r="IAM1"/>
      <c r="IAN1"/>
      <c r="IAO1"/>
      <c r="IAP1"/>
      <c r="IAQ1"/>
      <c r="IAR1"/>
      <c r="IAS1"/>
      <c r="IAT1"/>
      <c r="IAU1"/>
      <c r="IAV1"/>
      <c r="IAW1"/>
      <c r="IAX1"/>
      <c r="IAY1"/>
      <c r="IAZ1"/>
      <c r="IBA1"/>
      <c r="IBB1"/>
      <c r="IBC1"/>
      <c r="IBD1"/>
      <c r="IBE1"/>
      <c r="IBF1"/>
      <c r="IBG1"/>
      <c r="IBH1"/>
      <c r="IBI1"/>
      <c r="IBJ1"/>
      <c r="IBK1"/>
      <c r="IBL1"/>
      <c r="IBM1"/>
      <c r="IBN1"/>
      <c r="IBO1"/>
      <c r="IBP1"/>
      <c r="IBQ1"/>
      <c r="IBR1"/>
      <c r="IBS1"/>
      <c r="IBT1"/>
      <c r="IBU1"/>
      <c r="IBV1"/>
      <c r="IBW1"/>
      <c r="IBX1"/>
      <c r="IBY1"/>
      <c r="IBZ1"/>
      <c r="ICA1"/>
      <c r="ICB1"/>
      <c r="ICC1"/>
      <c r="ICD1"/>
      <c r="ICE1"/>
      <c r="ICF1"/>
      <c r="ICG1"/>
      <c r="ICH1"/>
      <c r="ICI1"/>
      <c r="ICJ1"/>
      <c r="ICK1"/>
      <c r="ICL1"/>
      <c r="ICM1"/>
      <c r="ICN1"/>
      <c r="ICO1"/>
      <c r="ICP1"/>
      <c r="ICQ1"/>
      <c r="ICR1"/>
      <c r="ICS1"/>
      <c r="ICT1"/>
      <c r="ICU1"/>
      <c r="ICV1"/>
      <c r="ICW1"/>
      <c r="ICX1"/>
      <c r="ICY1"/>
      <c r="ICZ1"/>
      <c r="IDA1"/>
      <c r="IDB1"/>
      <c r="IDC1"/>
      <c r="IDD1"/>
      <c r="IDE1"/>
      <c r="IDF1"/>
      <c r="IDG1"/>
      <c r="IDH1"/>
      <c r="IDI1"/>
      <c r="IDJ1"/>
      <c r="IDK1"/>
      <c r="IDL1"/>
      <c r="IDM1"/>
      <c r="IDN1"/>
      <c r="IDO1"/>
      <c r="IDP1"/>
      <c r="IDQ1"/>
      <c r="IDR1"/>
      <c r="IDS1"/>
      <c r="IDT1"/>
      <c r="IDU1"/>
      <c r="IDV1"/>
      <c r="IDW1"/>
      <c r="IDX1"/>
      <c r="IDY1"/>
      <c r="IDZ1"/>
      <c r="IEA1"/>
      <c r="IEB1"/>
      <c r="IEC1"/>
      <c r="IED1"/>
      <c r="IEE1"/>
      <c r="IEF1"/>
      <c r="IEG1"/>
      <c r="IEH1"/>
      <c r="IEI1"/>
      <c r="IEJ1"/>
      <c r="IEK1"/>
      <c r="IEL1"/>
      <c r="IEM1"/>
      <c r="IEN1"/>
      <c r="IEO1"/>
      <c r="IEP1"/>
      <c r="IEQ1"/>
      <c r="IER1"/>
      <c r="IES1"/>
      <c r="IET1"/>
      <c r="IEU1"/>
      <c r="IEV1"/>
      <c r="IEW1"/>
      <c r="IEX1"/>
      <c r="IEY1"/>
      <c r="IEZ1"/>
      <c r="IFA1"/>
      <c r="IFB1"/>
      <c r="IFC1"/>
      <c r="IFD1"/>
      <c r="IFE1"/>
      <c r="IFF1"/>
      <c r="IFG1"/>
      <c r="IFH1"/>
      <c r="IFI1"/>
      <c r="IFJ1"/>
      <c r="IFK1"/>
      <c r="IFL1"/>
      <c r="IFM1"/>
      <c r="IFN1"/>
      <c r="IFO1"/>
      <c r="IFP1"/>
      <c r="IFQ1"/>
      <c r="IFR1"/>
      <c r="IFS1"/>
      <c r="IFT1"/>
      <c r="IFU1"/>
      <c r="IFV1"/>
      <c r="IFW1"/>
      <c r="IFX1"/>
      <c r="IFY1"/>
      <c r="IFZ1"/>
      <c r="IGA1"/>
      <c r="IGB1"/>
      <c r="IGC1"/>
      <c r="IGD1"/>
      <c r="IGE1"/>
      <c r="IGF1"/>
      <c r="IGG1"/>
      <c r="IGH1"/>
      <c r="IGI1"/>
      <c r="IGJ1"/>
      <c r="IGK1"/>
      <c r="IGL1"/>
      <c r="IGM1"/>
      <c r="IGN1"/>
      <c r="IGO1"/>
      <c r="IGP1"/>
      <c r="IGQ1"/>
      <c r="IGR1"/>
      <c r="IGS1"/>
      <c r="IGT1"/>
      <c r="IGU1"/>
      <c r="IGV1"/>
      <c r="IGW1"/>
      <c r="IGX1"/>
      <c r="IGY1"/>
      <c r="IGZ1"/>
      <c r="IHA1"/>
      <c r="IHB1"/>
      <c r="IHC1"/>
      <c r="IHD1"/>
      <c r="IHE1"/>
      <c r="IHF1"/>
      <c r="IHG1"/>
      <c r="IHH1"/>
      <c r="IHI1"/>
      <c r="IHJ1"/>
      <c r="IHK1"/>
      <c r="IHL1"/>
      <c r="IHM1"/>
      <c r="IHN1"/>
      <c r="IHO1"/>
      <c r="IHP1"/>
      <c r="IHQ1"/>
      <c r="IHR1"/>
      <c r="IHS1"/>
      <c r="IHT1"/>
      <c r="IHU1"/>
      <c r="IHV1"/>
      <c r="IHW1"/>
      <c r="IHX1"/>
      <c r="IHY1"/>
      <c r="IHZ1"/>
      <c r="IIA1"/>
      <c r="IIB1"/>
      <c r="IIC1"/>
      <c r="IID1"/>
      <c r="IIE1"/>
      <c r="IIF1"/>
      <c r="IIG1"/>
      <c r="IIH1"/>
      <c r="III1"/>
      <c r="IIJ1"/>
      <c r="IIK1"/>
      <c r="IIL1"/>
      <c r="IIM1"/>
      <c r="IIN1"/>
      <c r="IIO1"/>
      <c r="IIP1"/>
      <c r="IIQ1"/>
      <c r="IIR1"/>
      <c r="IIS1"/>
      <c r="IIT1"/>
      <c r="IIU1"/>
      <c r="IIV1"/>
      <c r="IIW1"/>
      <c r="IIX1"/>
      <c r="IIY1"/>
      <c r="IIZ1"/>
      <c r="IJA1"/>
      <c r="IJB1"/>
      <c r="IJC1"/>
      <c r="IJD1"/>
      <c r="IJE1"/>
      <c r="IJF1"/>
      <c r="IJG1"/>
      <c r="IJH1"/>
      <c r="IJI1"/>
      <c r="IJJ1"/>
      <c r="IJK1"/>
      <c r="IJL1"/>
      <c r="IJM1"/>
      <c r="IJN1"/>
      <c r="IJO1"/>
      <c r="IJP1"/>
      <c r="IJQ1"/>
      <c r="IJR1"/>
      <c r="IJS1"/>
      <c r="IJT1"/>
      <c r="IJU1"/>
      <c r="IJV1"/>
      <c r="IJW1"/>
      <c r="IJX1"/>
      <c r="IJY1"/>
      <c r="IJZ1"/>
      <c r="IKA1"/>
      <c r="IKB1"/>
      <c r="IKC1"/>
      <c r="IKD1"/>
      <c r="IKE1"/>
      <c r="IKF1"/>
      <c r="IKG1"/>
      <c r="IKH1"/>
      <c r="IKI1"/>
      <c r="IKJ1"/>
      <c r="IKK1"/>
      <c r="IKL1"/>
      <c r="IKM1"/>
      <c r="IKN1"/>
      <c r="IKO1"/>
      <c r="IKP1"/>
      <c r="IKQ1"/>
      <c r="IKR1"/>
      <c r="IKS1"/>
      <c r="IKT1"/>
      <c r="IKU1"/>
      <c r="IKV1"/>
      <c r="IKW1"/>
      <c r="IKX1"/>
      <c r="IKY1"/>
      <c r="IKZ1"/>
      <c r="ILA1"/>
      <c r="ILB1"/>
      <c r="ILC1"/>
      <c r="ILD1"/>
      <c r="ILE1"/>
      <c r="ILF1"/>
      <c r="ILG1"/>
      <c r="ILH1"/>
      <c r="ILI1"/>
      <c r="ILJ1"/>
      <c r="ILK1"/>
      <c r="ILL1"/>
      <c r="ILM1"/>
      <c r="ILN1"/>
      <c r="ILO1"/>
      <c r="ILP1"/>
      <c r="ILQ1"/>
      <c r="ILR1"/>
      <c r="ILS1"/>
      <c r="ILT1"/>
      <c r="ILU1"/>
      <c r="ILV1"/>
      <c r="ILW1"/>
      <c r="ILX1"/>
      <c r="ILY1"/>
      <c r="ILZ1"/>
      <c r="IMA1"/>
      <c r="IMB1"/>
      <c r="IMC1"/>
      <c r="IMD1"/>
      <c r="IME1"/>
      <c r="IMF1"/>
      <c r="IMG1"/>
      <c r="IMH1"/>
      <c r="IMI1"/>
      <c r="IMJ1"/>
      <c r="IMK1"/>
      <c r="IML1"/>
      <c r="IMM1"/>
      <c r="IMN1"/>
      <c r="IMO1"/>
      <c r="IMP1"/>
      <c r="IMQ1"/>
      <c r="IMR1"/>
      <c r="IMS1"/>
      <c r="IMT1"/>
      <c r="IMU1"/>
      <c r="IMV1"/>
      <c r="IMW1"/>
      <c r="IMX1"/>
      <c r="IMY1"/>
      <c r="IMZ1"/>
      <c r="INA1"/>
      <c r="INB1"/>
      <c r="INC1"/>
      <c r="IND1"/>
      <c r="INE1"/>
      <c r="INF1"/>
      <c r="ING1"/>
      <c r="INH1"/>
      <c r="INI1"/>
      <c r="INJ1"/>
      <c r="INK1"/>
      <c r="INL1"/>
      <c r="INM1"/>
      <c r="INN1"/>
      <c r="INO1"/>
      <c r="INP1"/>
      <c r="INQ1"/>
      <c r="INR1"/>
      <c r="INS1"/>
      <c r="INT1"/>
      <c r="INU1"/>
      <c r="INV1"/>
      <c r="INW1"/>
      <c r="INX1"/>
      <c r="INY1"/>
      <c r="INZ1"/>
      <c r="IOA1"/>
      <c r="IOB1"/>
      <c r="IOC1"/>
      <c r="IOD1"/>
      <c r="IOE1"/>
      <c r="IOF1"/>
      <c r="IOG1"/>
      <c r="IOH1"/>
      <c r="IOI1"/>
      <c r="IOJ1"/>
      <c r="IOK1"/>
      <c r="IOL1"/>
      <c r="IOM1"/>
      <c r="ION1"/>
      <c r="IOO1"/>
      <c r="IOP1"/>
      <c r="IOQ1"/>
      <c r="IOR1"/>
      <c r="IOS1"/>
      <c r="IOT1"/>
      <c r="IOU1"/>
      <c r="IOV1"/>
      <c r="IOW1"/>
      <c r="IOX1"/>
      <c r="IOY1"/>
      <c r="IOZ1"/>
      <c r="IPA1"/>
      <c r="IPB1"/>
      <c r="IPC1"/>
      <c r="IPD1"/>
      <c r="IPE1"/>
      <c r="IPF1"/>
      <c r="IPG1"/>
      <c r="IPH1"/>
      <c r="IPI1"/>
      <c r="IPJ1"/>
      <c r="IPK1"/>
      <c r="IPL1"/>
      <c r="IPM1"/>
      <c r="IPN1"/>
      <c r="IPO1"/>
      <c r="IPP1"/>
      <c r="IPQ1"/>
      <c r="IPR1"/>
      <c r="IPS1"/>
      <c r="IPT1"/>
      <c r="IPU1"/>
      <c r="IPV1"/>
      <c r="IPW1"/>
      <c r="IPX1"/>
      <c r="IPY1"/>
      <c r="IPZ1"/>
      <c r="IQA1"/>
      <c r="IQB1"/>
      <c r="IQC1"/>
      <c r="IQD1"/>
      <c r="IQE1"/>
      <c r="IQF1"/>
      <c r="IQG1"/>
      <c r="IQH1"/>
      <c r="IQI1"/>
      <c r="IQJ1"/>
      <c r="IQK1"/>
      <c r="IQL1"/>
      <c r="IQM1"/>
      <c r="IQN1"/>
      <c r="IQO1"/>
      <c r="IQP1"/>
      <c r="IQQ1"/>
      <c r="IQR1"/>
      <c r="IQS1"/>
      <c r="IQT1"/>
      <c r="IQU1"/>
      <c r="IQV1"/>
      <c r="IQW1"/>
      <c r="IQX1"/>
      <c r="IQY1"/>
      <c r="IQZ1"/>
      <c r="IRA1"/>
      <c r="IRB1"/>
      <c r="IRC1"/>
      <c r="IRD1"/>
      <c r="IRE1"/>
      <c r="IRF1"/>
      <c r="IRG1"/>
      <c r="IRH1"/>
      <c r="IRI1"/>
      <c r="IRJ1"/>
      <c r="IRK1"/>
      <c r="IRL1"/>
      <c r="IRM1"/>
      <c r="IRN1"/>
      <c r="IRO1"/>
      <c r="IRP1"/>
      <c r="IRQ1"/>
      <c r="IRR1"/>
      <c r="IRS1"/>
      <c r="IRT1"/>
      <c r="IRU1"/>
      <c r="IRV1"/>
      <c r="IRW1"/>
      <c r="IRX1"/>
      <c r="IRY1"/>
      <c r="IRZ1"/>
      <c r="ISA1"/>
      <c r="ISB1"/>
      <c r="ISC1"/>
      <c r="ISD1"/>
      <c r="ISE1"/>
      <c r="ISF1"/>
      <c r="ISG1"/>
      <c r="ISH1"/>
      <c r="ISI1"/>
      <c r="ISJ1"/>
      <c r="ISK1"/>
      <c r="ISL1"/>
      <c r="ISM1"/>
      <c r="ISN1"/>
      <c r="ISO1"/>
      <c r="ISP1"/>
      <c r="ISQ1"/>
      <c r="ISR1"/>
      <c r="ISS1"/>
      <c r="IST1"/>
      <c r="ISU1"/>
      <c r="ISV1"/>
      <c r="ISW1"/>
      <c r="ISX1"/>
      <c r="ISY1"/>
      <c r="ISZ1"/>
      <c r="ITA1"/>
      <c r="ITB1"/>
      <c r="ITC1"/>
      <c r="ITD1"/>
      <c r="ITE1"/>
      <c r="ITF1"/>
      <c r="ITG1"/>
      <c r="ITH1"/>
      <c r="ITI1"/>
      <c r="ITJ1"/>
      <c r="ITK1"/>
      <c r="ITL1"/>
      <c r="ITM1"/>
      <c r="ITN1"/>
      <c r="ITO1"/>
      <c r="ITP1"/>
      <c r="ITQ1"/>
      <c r="ITR1"/>
      <c r="ITS1"/>
      <c r="ITT1"/>
      <c r="ITU1"/>
      <c r="ITV1"/>
      <c r="ITW1"/>
      <c r="ITX1"/>
      <c r="ITY1"/>
      <c r="ITZ1"/>
      <c r="IUA1"/>
      <c r="IUB1"/>
      <c r="IUC1"/>
      <c r="IUD1"/>
      <c r="IUE1"/>
      <c r="IUF1"/>
      <c r="IUG1"/>
      <c r="IUH1"/>
      <c r="IUI1"/>
      <c r="IUJ1"/>
      <c r="IUK1"/>
      <c r="IUL1"/>
      <c r="IUM1"/>
      <c r="IUN1"/>
      <c r="IUO1"/>
      <c r="IUP1"/>
      <c r="IUQ1"/>
      <c r="IUR1"/>
      <c r="IUS1"/>
      <c r="IUT1"/>
      <c r="IUU1"/>
      <c r="IUV1"/>
      <c r="IUW1"/>
      <c r="IUX1"/>
      <c r="IUY1"/>
      <c r="IUZ1"/>
      <c r="IVA1"/>
      <c r="IVB1"/>
      <c r="IVC1"/>
      <c r="IVD1"/>
      <c r="IVE1"/>
      <c r="IVF1"/>
      <c r="IVG1"/>
      <c r="IVH1"/>
      <c r="IVI1"/>
      <c r="IVJ1"/>
      <c r="IVK1"/>
      <c r="IVL1"/>
      <c r="IVM1"/>
      <c r="IVN1"/>
      <c r="IVO1"/>
      <c r="IVP1"/>
      <c r="IVQ1"/>
      <c r="IVR1"/>
      <c r="IVS1"/>
      <c r="IVT1"/>
      <c r="IVU1"/>
      <c r="IVV1"/>
      <c r="IVW1"/>
      <c r="IVX1"/>
      <c r="IVY1"/>
      <c r="IVZ1"/>
      <c r="IWA1"/>
      <c r="IWB1"/>
      <c r="IWC1"/>
      <c r="IWD1"/>
      <c r="IWE1"/>
      <c r="IWF1"/>
      <c r="IWG1"/>
      <c r="IWH1"/>
      <c r="IWI1"/>
      <c r="IWJ1"/>
      <c r="IWK1"/>
      <c r="IWL1"/>
      <c r="IWM1"/>
      <c r="IWN1"/>
      <c r="IWO1"/>
      <c r="IWP1"/>
      <c r="IWQ1"/>
      <c r="IWR1"/>
      <c r="IWS1"/>
      <c r="IWT1"/>
      <c r="IWU1"/>
      <c r="IWV1"/>
      <c r="IWW1"/>
      <c r="IWX1"/>
      <c r="IWY1"/>
      <c r="IWZ1"/>
      <c r="IXA1"/>
      <c r="IXB1"/>
      <c r="IXC1"/>
      <c r="IXD1"/>
      <c r="IXE1"/>
      <c r="IXF1"/>
      <c r="IXG1"/>
      <c r="IXH1"/>
      <c r="IXI1"/>
      <c r="IXJ1"/>
      <c r="IXK1"/>
      <c r="IXL1"/>
      <c r="IXM1"/>
      <c r="IXN1"/>
      <c r="IXO1"/>
      <c r="IXP1"/>
      <c r="IXQ1"/>
      <c r="IXR1"/>
      <c r="IXS1"/>
      <c r="IXT1"/>
      <c r="IXU1"/>
      <c r="IXV1"/>
      <c r="IXW1"/>
      <c r="IXX1"/>
      <c r="IXY1"/>
      <c r="IXZ1"/>
      <c r="IYA1"/>
      <c r="IYB1"/>
      <c r="IYC1"/>
      <c r="IYD1"/>
      <c r="IYE1"/>
      <c r="IYF1"/>
      <c r="IYG1"/>
      <c r="IYH1"/>
      <c r="IYI1"/>
      <c r="IYJ1"/>
      <c r="IYK1"/>
      <c r="IYL1"/>
      <c r="IYM1"/>
      <c r="IYN1"/>
      <c r="IYO1"/>
      <c r="IYP1"/>
      <c r="IYQ1"/>
      <c r="IYR1"/>
      <c r="IYS1"/>
      <c r="IYT1"/>
      <c r="IYU1"/>
      <c r="IYV1"/>
      <c r="IYW1"/>
      <c r="IYX1"/>
      <c r="IYY1"/>
      <c r="IYZ1"/>
      <c r="IZA1"/>
      <c r="IZB1"/>
      <c r="IZC1"/>
      <c r="IZD1"/>
      <c r="IZE1"/>
      <c r="IZF1"/>
      <c r="IZG1"/>
      <c r="IZH1"/>
      <c r="IZI1"/>
      <c r="IZJ1"/>
      <c r="IZK1"/>
      <c r="IZL1"/>
      <c r="IZM1"/>
      <c r="IZN1"/>
      <c r="IZO1"/>
      <c r="IZP1"/>
      <c r="IZQ1"/>
      <c r="IZR1"/>
      <c r="IZS1"/>
      <c r="IZT1"/>
      <c r="IZU1"/>
      <c r="IZV1"/>
      <c r="IZW1"/>
      <c r="IZX1"/>
      <c r="IZY1"/>
      <c r="IZZ1"/>
      <c r="JAA1"/>
      <c r="JAB1"/>
      <c r="JAC1"/>
      <c r="JAD1"/>
      <c r="JAE1"/>
      <c r="JAF1"/>
      <c r="JAG1"/>
      <c r="JAH1"/>
      <c r="JAI1"/>
      <c r="JAJ1"/>
      <c r="JAK1"/>
      <c r="JAL1"/>
      <c r="JAM1"/>
      <c r="JAN1"/>
      <c r="JAO1"/>
      <c r="JAP1"/>
      <c r="JAQ1"/>
      <c r="JAR1"/>
      <c r="JAS1"/>
      <c r="JAT1"/>
      <c r="JAU1"/>
      <c r="JAV1"/>
      <c r="JAW1"/>
      <c r="JAX1"/>
      <c r="JAY1"/>
      <c r="JAZ1"/>
      <c r="JBA1"/>
      <c r="JBB1"/>
      <c r="JBC1"/>
      <c r="JBD1"/>
      <c r="JBE1"/>
      <c r="JBF1"/>
      <c r="JBG1"/>
      <c r="JBH1"/>
      <c r="JBI1"/>
      <c r="JBJ1"/>
      <c r="JBK1"/>
      <c r="JBL1"/>
      <c r="JBM1"/>
      <c r="JBN1"/>
      <c r="JBO1"/>
      <c r="JBP1"/>
      <c r="JBQ1"/>
      <c r="JBR1"/>
      <c r="JBS1"/>
      <c r="JBT1"/>
      <c r="JBU1"/>
      <c r="JBV1"/>
      <c r="JBW1"/>
      <c r="JBX1"/>
      <c r="JBY1"/>
      <c r="JBZ1"/>
      <c r="JCA1"/>
      <c r="JCB1"/>
      <c r="JCC1"/>
      <c r="JCD1"/>
      <c r="JCE1"/>
      <c r="JCF1"/>
      <c r="JCG1"/>
      <c r="JCH1"/>
      <c r="JCI1"/>
      <c r="JCJ1"/>
      <c r="JCK1"/>
      <c r="JCL1"/>
      <c r="JCM1"/>
      <c r="JCN1"/>
      <c r="JCO1"/>
      <c r="JCP1"/>
      <c r="JCQ1"/>
      <c r="JCR1"/>
      <c r="JCS1"/>
      <c r="JCT1"/>
      <c r="JCU1"/>
      <c r="JCV1"/>
      <c r="JCW1"/>
      <c r="JCX1"/>
      <c r="JCY1"/>
      <c r="JCZ1"/>
      <c r="JDA1"/>
      <c r="JDB1"/>
      <c r="JDC1"/>
      <c r="JDD1"/>
      <c r="JDE1"/>
      <c r="JDF1"/>
      <c r="JDG1"/>
      <c r="JDH1"/>
      <c r="JDI1"/>
      <c r="JDJ1"/>
      <c r="JDK1"/>
      <c r="JDL1"/>
      <c r="JDM1"/>
      <c r="JDN1"/>
      <c r="JDO1"/>
      <c r="JDP1"/>
      <c r="JDQ1"/>
      <c r="JDR1"/>
      <c r="JDS1"/>
      <c r="JDT1"/>
      <c r="JDU1"/>
      <c r="JDV1"/>
      <c r="JDW1"/>
      <c r="JDX1"/>
      <c r="JDY1"/>
      <c r="JDZ1"/>
      <c r="JEA1"/>
      <c r="JEB1"/>
      <c r="JEC1"/>
      <c r="JED1"/>
      <c r="JEE1"/>
      <c r="JEF1"/>
      <c r="JEG1"/>
      <c r="JEH1"/>
      <c r="JEI1"/>
      <c r="JEJ1"/>
      <c r="JEK1"/>
      <c r="JEL1"/>
      <c r="JEM1"/>
      <c r="JEN1"/>
      <c r="JEO1"/>
      <c r="JEP1"/>
      <c r="JEQ1"/>
      <c r="JER1"/>
      <c r="JES1"/>
      <c r="JET1"/>
      <c r="JEU1"/>
      <c r="JEV1"/>
      <c r="JEW1"/>
      <c r="JEX1"/>
      <c r="JEY1"/>
      <c r="JEZ1"/>
      <c r="JFA1"/>
      <c r="JFB1"/>
      <c r="JFC1"/>
      <c r="JFD1"/>
      <c r="JFE1"/>
      <c r="JFF1"/>
      <c r="JFG1"/>
      <c r="JFH1"/>
      <c r="JFI1"/>
      <c r="JFJ1"/>
      <c r="JFK1"/>
      <c r="JFL1"/>
      <c r="JFM1"/>
      <c r="JFN1"/>
      <c r="JFO1"/>
      <c r="JFP1"/>
      <c r="JFQ1"/>
      <c r="JFR1"/>
      <c r="JFS1"/>
      <c r="JFT1"/>
      <c r="JFU1"/>
      <c r="JFV1"/>
      <c r="JFW1"/>
      <c r="JFX1"/>
      <c r="JFY1"/>
      <c r="JFZ1"/>
      <c r="JGA1"/>
      <c r="JGB1"/>
      <c r="JGC1"/>
      <c r="JGD1"/>
      <c r="JGE1"/>
      <c r="JGF1"/>
      <c r="JGG1"/>
      <c r="JGH1"/>
      <c r="JGI1"/>
      <c r="JGJ1"/>
      <c r="JGK1"/>
      <c r="JGL1"/>
      <c r="JGM1"/>
      <c r="JGN1"/>
      <c r="JGO1"/>
      <c r="JGP1"/>
      <c r="JGQ1"/>
      <c r="JGR1"/>
      <c r="JGS1"/>
      <c r="JGT1"/>
      <c r="JGU1"/>
      <c r="JGV1"/>
      <c r="JGW1"/>
      <c r="JGX1"/>
      <c r="JGY1"/>
      <c r="JGZ1"/>
      <c r="JHA1"/>
      <c r="JHB1"/>
      <c r="JHC1"/>
      <c r="JHD1"/>
      <c r="JHE1"/>
      <c r="JHF1"/>
      <c r="JHG1"/>
      <c r="JHH1"/>
      <c r="JHI1"/>
      <c r="JHJ1"/>
      <c r="JHK1"/>
      <c r="JHL1"/>
      <c r="JHM1"/>
      <c r="JHN1"/>
      <c r="JHO1"/>
      <c r="JHP1"/>
      <c r="JHQ1"/>
      <c r="JHR1"/>
      <c r="JHS1"/>
      <c r="JHT1"/>
      <c r="JHU1"/>
      <c r="JHV1"/>
      <c r="JHW1"/>
      <c r="JHX1"/>
      <c r="JHY1"/>
      <c r="JHZ1"/>
      <c r="JIA1"/>
      <c r="JIB1"/>
      <c r="JIC1"/>
      <c r="JID1"/>
      <c r="JIE1"/>
      <c r="JIF1"/>
      <c r="JIG1"/>
      <c r="JIH1"/>
      <c r="JII1"/>
      <c r="JIJ1"/>
      <c r="JIK1"/>
      <c r="JIL1"/>
      <c r="JIM1"/>
      <c r="JIN1"/>
      <c r="JIO1"/>
      <c r="JIP1"/>
      <c r="JIQ1"/>
      <c r="JIR1"/>
      <c r="JIS1"/>
      <c r="JIT1"/>
      <c r="JIU1"/>
      <c r="JIV1"/>
      <c r="JIW1"/>
      <c r="JIX1"/>
      <c r="JIY1"/>
      <c r="JIZ1"/>
      <c r="JJA1"/>
      <c r="JJB1"/>
      <c r="JJC1"/>
      <c r="JJD1"/>
      <c r="JJE1"/>
      <c r="JJF1"/>
      <c r="JJG1"/>
      <c r="JJH1"/>
      <c r="JJI1"/>
      <c r="JJJ1"/>
      <c r="JJK1"/>
      <c r="JJL1"/>
      <c r="JJM1"/>
      <c r="JJN1"/>
      <c r="JJO1"/>
      <c r="JJP1"/>
      <c r="JJQ1"/>
      <c r="JJR1"/>
      <c r="JJS1"/>
      <c r="JJT1"/>
      <c r="JJU1"/>
      <c r="JJV1"/>
      <c r="JJW1"/>
      <c r="JJX1"/>
      <c r="JJY1"/>
      <c r="JJZ1"/>
      <c r="JKA1"/>
      <c r="JKB1"/>
      <c r="JKC1"/>
      <c r="JKD1"/>
      <c r="JKE1"/>
      <c r="JKF1"/>
      <c r="JKG1"/>
      <c r="JKH1"/>
      <c r="JKI1"/>
      <c r="JKJ1"/>
      <c r="JKK1"/>
      <c r="JKL1"/>
      <c r="JKM1"/>
      <c r="JKN1"/>
      <c r="JKO1"/>
      <c r="JKP1"/>
      <c r="JKQ1"/>
      <c r="JKR1"/>
      <c r="JKS1"/>
      <c r="JKT1"/>
      <c r="JKU1"/>
      <c r="JKV1"/>
      <c r="JKW1"/>
      <c r="JKX1"/>
      <c r="JKY1"/>
      <c r="JKZ1"/>
      <c r="JLA1"/>
      <c r="JLB1"/>
      <c r="JLC1"/>
      <c r="JLD1"/>
      <c r="JLE1"/>
      <c r="JLF1"/>
      <c r="JLG1"/>
      <c r="JLH1"/>
      <c r="JLI1"/>
      <c r="JLJ1"/>
      <c r="JLK1"/>
      <c r="JLL1"/>
      <c r="JLM1"/>
      <c r="JLN1"/>
      <c r="JLO1"/>
      <c r="JLP1"/>
      <c r="JLQ1"/>
      <c r="JLR1"/>
      <c r="JLS1"/>
      <c r="JLT1"/>
      <c r="JLU1"/>
      <c r="JLV1"/>
      <c r="JLW1"/>
      <c r="JLX1"/>
      <c r="JLY1"/>
      <c r="JLZ1"/>
      <c r="JMA1"/>
      <c r="JMB1"/>
      <c r="JMC1"/>
      <c r="JMD1"/>
      <c r="JME1"/>
      <c r="JMF1"/>
      <c r="JMG1"/>
      <c r="JMH1"/>
      <c r="JMI1"/>
      <c r="JMJ1"/>
      <c r="JMK1"/>
      <c r="JML1"/>
      <c r="JMM1"/>
      <c r="JMN1"/>
      <c r="JMO1"/>
      <c r="JMP1"/>
      <c r="JMQ1"/>
      <c r="JMR1"/>
      <c r="JMS1"/>
      <c r="JMT1"/>
      <c r="JMU1"/>
      <c r="JMV1"/>
      <c r="JMW1"/>
      <c r="JMX1"/>
      <c r="JMY1"/>
      <c r="JMZ1"/>
      <c r="JNA1"/>
      <c r="JNB1"/>
      <c r="JNC1"/>
      <c r="JND1"/>
      <c r="JNE1"/>
      <c r="JNF1"/>
      <c r="JNG1"/>
      <c r="JNH1"/>
      <c r="JNI1"/>
      <c r="JNJ1"/>
      <c r="JNK1"/>
      <c r="JNL1"/>
      <c r="JNM1"/>
      <c r="JNN1"/>
      <c r="JNO1"/>
      <c r="JNP1"/>
      <c r="JNQ1"/>
      <c r="JNR1"/>
      <c r="JNS1"/>
      <c r="JNT1"/>
      <c r="JNU1"/>
      <c r="JNV1"/>
      <c r="JNW1"/>
      <c r="JNX1"/>
      <c r="JNY1"/>
      <c r="JNZ1"/>
      <c r="JOA1"/>
      <c r="JOB1"/>
      <c r="JOC1"/>
      <c r="JOD1"/>
      <c r="JOE1"/>
      <c r="JOF1"/>
      <c r="JOG1"/>
      <c r="JOH1"/>
      <c r="JOI1"/>
      <c r="JOJ1"/>
      <c r="JOK1"/>
      <c r="JOL1"/>
      <c r="JOM1"/>
      <c r="JON1"/>
      <c r="JOO1"/>
      <c r="JOP1"/>
      <c r="JOQ1"/>
      <c r="JOR1"/>
      <c r="JOS1"/>
      <c r="JOT1"/>
      <c r="JOU1"/>
      <c r="JOV1"/>
      <c r="JOW1"/>
      <c r="JOX1"/>
      <c r="JOY1"/>
      <c r="JOZ1"/>
      <c r="JPA1"/>
      <c r="JPB1"/>
      <c r="JPC1"/>
      <c r="JPD1"/>
      <c r="JPE1"/>
      <c r="JPF1"/>
      <c r="JPG1"/>
      <c r="JPH1"/>
      <c r="JPI1"/>
      <c r="JPJ1"/>
      <c r="JPK1"/>
      <c r="JPL1"/>
      <c r="JPM1"/>
      <c r="JPN1"/>
      <c r="JPO1"/>
      <c r="JPP1"/>
      <c r="JPQ1"/>
      <c r="JPR1"/>
      <c r="JPS1"/>
      <c r="JPT1"/>
      <c r="JPU1"/>
      <c r="JPV1"/>
      <c r="JPW1"/>
      <c r="JPX1"/>
      <c r="JPY1"/>
      <c r="JPZ1"/>
      <c r="JQA1"/>
      <c r="JQB1"/>
      <c r="JQC1"/>
      <c r="JQD1"/>
      <c r="JQE1"/>
      <c r="JQF1"/>
      <c r="JQG1"/>
      <c r="JQH1"/>
      <c r="JQI1"/>
      <c r="JQJ1"/>
      <c r="JQK1"/>
      <c r="JQL1"/>
      <c r="JQM1"/>
      <c r="JQN1"/>
      <c r="JQO1"/>
      <c r="JQP1"/>
      <c r="JQQ1"/>
      <c r="JQR1"/>
      <c r="JQS1"/>
      <c r="JQT1"/>
      <c r="JQU1"/>
      <c r="JQV1"/>
      <c r="JQW1"/>
      <c r="JQX1"/>
      <c r="JQY1"/>
      <c r="JQZ1"/>
      <c r="JRA1"/>
      <c r="JRB1"/>
      <c r="JRC1"/>
      <c r="JRD1"/>
      <c r="JRE1"/>
      <c r="JRF1"/>
      <c r="JRG1"/>
      <c r="JRH1"/>
      <c r="JRI1"/>
      <c r="JRJ1"/>
      <c r="JRK1"/>
      <c r="JRL1"/>
      <c r="JRM1"/>
      <c r="JRN1"/>
      <c r="JRO1"/>
      <c r="JRP1"/>
      <c r="JRQ1"/>
      <c r="JRR1"/>
      <c r="JRS1"/>
      <c r="JRT1"/>
      <c r="JRU1"/>
      <c r="JRV1"/>
      <c r="JRW1"/>
      <c r="JRX1"/>
      <c r="JRY1"/>
      <c r="JRZ1"/>
      <c r="JSA1"/>
      <c r="JSB1"/>
      <c r="JSC1"/>
      <c r="JSD1"/>
      <c r="JSE1"/>
      <c r="JSF1"/>
      <c r="JSG1"/>
      <c r="JSH1"/>
      <c r="JSI1"/>
      <c r="JSJ1"/>
      <c r="JSK1"/>
      <c r="JSL1"/>
      <c r="JSM1"/>
      <c r="JSN1"/>
      <c r="JSO1"/>
      <c r="JSP1"/>
      <c r="JSQ1"/>
      <c r="JSR1"/>
      <c r="JSS1"/>
      <c r="JST1"/>
      <c r="JSU1"/>
      <c r="JSV1"/>
      <c r="JSW1"/>
      <c r="JSX1"/>
      <c r="JSY1"/>
      <c r="JSZ1"/>
      <c r="JTA1"/>
      <c r="JTB1"/>
      <c r="JTC1"/>
      <c r="JTD1"/>
      <c r="JTE1"/>
      <c r="JTF1"/>
      <c r="JTG1"/>
      <c r="JTH1"/>
      <c r="JTI1"/>
      <c r="JTJ1"/>
      <c r="JTK1"/>
      <c r="JTL1"/>
      <c r="JTM1"/>
      <c r="JTN1"/>
      <c r="JTO1"/>
      <c r="JTP1"/>
      <c r="JTQ1"/>
      <c r="JTR1"/>
      <c r="JTS1"/>
      <c r="JTT1"/>
      <c r="JTU1"/>
      <c r="JTV1"/>
      <c r="JTW1"/>
      <c r="JTX1"/>
      <c r="JTY1"/>
      <c r="JTZ1"/>
      <c r="JUA1"/>
      <c r="JUB1"/>
      <c r="JUC1"/>
      <c r="JUD1"/>
      <c r="JUE1"/>
      <c r="JUF1"/>
      <c r="JUG1"/>
      <c r="JUH1"/>
      <c r="JUI1"/>
      <c r="JUJ1"/>
      <c r="JUK1"/>
      <c r="JUL1"/>
      <c r="JUM1"/>
      <c r="JUN1"/>
      <c r="JUO1"/>
      <c r="JUP1"/>
      <c r="JUQ1"/>
      <c r="JUR1"/>
      <c r="JUS1"/>
      <c r="JUT1"/>
      <c r="JUU1"/>
      <c r="JUV1"/>
      <c r="JUW1"/>
      <c r="JUX1"/>
      <c r="JUY1"/>
      <c r="JUZ1"/>
      <c r="JVA1"/>
      <c r="JVB1"/>
      <c r="JVC1"/>
      <c r="JVD1"/>
      <c r="JVE1"/>
      <c r="JVF1"/>
      <c r="JVG1"/>
      <c r="JVH1"/>
      <c r="JVI1"/>
      <c r="JVJ1"/>
      <c r="JVK1"/>
      <c r="JVL1"/>
      <c r="JVM1"/>
      <c r="JVN1"/>
      <c r="JVO1"/>
      <c r="JVP1"/>
      <c r="JVQ1"/>
      <c r="JVR1"/>
      <c r="JVS1"/>
      <c r="JVT1"/>
      <c r="JVU1"/>
      <c r="JVV1"/>
      <c r="JVW1"/>
      <c r="JVX1"/>
      <c r="JVY1"/>
      <c r="JVZ1"/>
      <c r="JWA1"/>
      <c r="JWB1"/>
      <c r="JWC1"/>
      <c r="JWD1"/>
      <c r="JWE1"/>
      <c r="JWF1"/>
      <c r="JWG1"/>
      <c r="JWH1"/>
      <c r="JWI1"/>
      <c r="JWJ1"/>
      <c r="JWK1"/>
      <c r="JWL1"/>
      <c r="JWM1"/>
      <c r="JWN1"/>
      <c r="JWO1"/>
      <c r="JWP1"/>
      <c r="JWQ1"/>
      <c r="JWR1"/>
      <c r="JWS1"/>
      <c r="JWT1"/>
      <c r="JWU1"/>
      <c r="JWV1"/>
      <c r="JWW1"/>
      <c r="JWX1"/>
      <c r="JWY1"/>
      <c r="JWZ1"/>
      <c r="JXA1"/>
      <c r="JXB1"/>
      <c r="JXC1"/>
      <c r="JXD1"/>
      <c r="JXE1"/>
      <c r="JXF1"/>
      <c r="JXG1"/>
      <c r="JXH1"/>
      <c r="JXI1"/>
      <c r="JXJ1"/>
      <c r="JXK1"/>
      <c r="JXL1"/>
      <c r="JXM1"/>
      <c r="JXN1"/>
      <c r="JXO1"/>
      <c r="JXP1"/>
      <c r="JXQ1"/>
      <c r="JXR1"/>
      <c r="JXS1"/>
      <c r="JXT1"/>
      <c r="JXU1"/>
      <c r="JXV1"/>
      <c r="JXW1"/>
      <c r="JXX1"/>
      <c r="JXY1"/>
      <c r="JXZ1"/>
      <c r="JYA1"/>
      <c r="JYB1"/>
      <c r="JYC1"/>
      <c r="JYD1"/>
      <c r="JYE1"/>
      <c r="JYF1"/>
      <c r="JYG1"/>
      <c r="JYH1"/>
      <c r="JYI1"/>
      <c r="JYJ1"/>
      <c r="JYK1"/>
      <c r="JYL1"/>
      <c r="JYM1"/>
      <c r="JYN1"/>
      <c r="JYO1"/>
      <c r="JYP1"/>
      <c r="JYQ1"/>
      <c r="JYR1"/>
      <c r="JYS1"/>
      <c r="JYT1"/>
      <c r="JYU1"/>
      <c r="JYV1"/>
      <c r="JYW1"/>
      <c r="JYX1"/>
      <c r="JYY1"/>
      <c r="JYZ1"/>
      <c r="JZA1"/>
      <c r="JZB1"/>
      <c r="JZC1"/>
      <c r="JZD1"/>
      <c r="JZE1"/>
      <c r="JZF1"/>
      <c r="JZG1"/>
      <c r="JZH1"/>
      <c r="JZI1"/>
      <c r="JZJ1"/>
      <c r="JZK1"/>
      <c r="JZL1"/>
      <c r="JZM1"/>
      <c r="JZN1"/>
      <c r="JZO1"/>
      <c r="JZP1"/>
      <c r="JZQ1"/>
      <c r="JZR1"/>
      <c r="JZS1"/>
      <c r="JZT1"/>
      <c r="JZU1"/>
      <c r="JZV1"/>
      <c r="JZW1"/>
      <c r="JZX1"/>
      <c r="JZY1"/>
      <c r="JZZ1"/>
      <c r="KAA1"/>
      <c r="KAB1"/>
      <c r="KAC1"/>
      <c r="KAD1"/>
      <c r="KAE1"/>
      <c r="KAF1"/>
      <c r="KAG1"/>
      <c r="KAH1"/>
      <c r="KAI1"/>
      <c r="KAJ1"/>
      <c r="KAK1"/>
      <c r="KAL1"/>
      <c r="KAM1"/>
      <c r="KAN1"/>
      <c r="KAO1"/>
      <c r="KAP1"/>
      <c r="KAQ1"/>
      <c r="KAR1"/>
      <c r="KAS1"/>
      <c r="KAT1"/>
      <c r="KAU1"/>
      <c r="KAV1"/>
      <c r="KAW1"/>
      <c r="KAX1"/>
      <c r="KAY1"/>
      <c r="KAZ1"/>
      <c r="KBA1"/>
      <c r="KBB1"/>
      <c r="KBC1"/>
      <c r="KBD1"/>
      <c r="KBE1"/>
      <c r="KBF1"/>
      <c r="KBG1"/>
      <c r="KBH1"/>
      <c r="KBI1"/>
      <c r="KBJ1"/>
      <c r="KBK1"/>
      <c r="KBL1"/>
      <c r="KBM1"/>
      <c r="KBN1"/>
      <c r="KBO1"/>
      <c r="KBP1"/>
      <c r="KBQ1"/>
      <c r="KBR1"/>
      <c r="KBS1"/>
      <c r="KBT1"/>
      <c r="KBU1"/>
      <c r="KBV1"/>
      <c r="KBW1"/>
      <c r="KBX1"/>
      <c r="KBY1"/>
      <c r="KBZ1"/>
      <c r="KCA1"/>
      <c r="KCB1"/>
      <c r="KCC1"/>
      <c r="KCD1"/>
      <c r="KCE1"/>
      <c r="KCF1"/>
      <c r="KCG1"/>
      <c r="KCH1"/>
      <c r="KCI1"/>
      <c r="KCJ1"/>
      <c r="KCK1"/>
      <c r="KCL1"/>
      <c r="KCM1"/>
      <c r="KCN1"/>
      <c r="KCO1"/>
      <c r="KCP1"/>
      <c r="KCQ1"/>
      <c r="KCR1"/>
      <c r="KCS1"/>
      <c r="KCT1"/>
      <c r="KCU1"/>
      <c r="KCV1"/>
      <c r="KCW1"/>
      <c r="KCX1"/>
      <c r="KCY1"/>
      <c r="KCZ1"/>
      <c r="KDA1"/>
      <c r="KDB1"/>
      <c r="KDC1"/>
      <c r="KDD1"/>
      <c r="KDE1"/>
      <c r="KDF1"/>
      <c r="KDG1"/>
      <c r="KDH1"/>
      <c r="KDI1"/>
      <c r="KDJ1"/>
      <c r="KDK1"/>
      <c r="KDL1"/>
      <c r="KDM1"/>
      <c r="KDN1"/>
      <c r="KDO1"/>
      <c r="KDP1"/>
      <c r="KDQ1"/>
      <c r="KDR1"/>
      <c r="KDS1"/>
      <c r="KDT1"/>
      <c r="KDU1"/>
      <c r="KDV1"/>
      <c r="KDW1"/>
      <c r="KDX1"/>
      <c r="KDY1"/>
      <c r="KDZ1"/>
      <c r="KEA1"/>
      <c r="KEB1"/>
      <c r="KEC1"/>
      <c r="KED1"/>
      <c r="KEE1"/>
      <c r="KEF1"/>
      <c r="KEG1"/>
      <c r="KEH1"/>
      <c r="KEI1"/>
      <c r="KEJ1"/>
      <c r="KEK1"/>
      <c r="KEL1"/>
      <c r="KEM1"/>
      <c r="KEN1"/>
      <c r="KEO1"/>
      <c r="KEP1"/>
      <c r="KEQ1"/>
      <c r="KER1"/>
      <c r="KES1"/>
      <c r="KET1"/>
      <c r="KEU1"/>
      <c r="KEV1"/>
      <c r="KEW1"/>
      <c r="KEX1"/>
      <c r="KEY1"/>
      <c r="KEZ1"/>
      <c r="KFA1"/>
      <c r="KFB1"/>
      <c r="KFC1"/>
      <c r="KFD1"/>
      <c r="KFE1"/>
      <c r="KFF1"/>
      <c r="KFG1"/>
      <c r="KFH1"/>
      <c r="KFI1"/>
      <c r="KFJ1"/>
      <c r="KFK1"/>
      <c r="KFL1"/>
      <c r="KFM1"/>
      <c r="KFN1"/>
      <c r="KFO1"/>
      <c r="KFP1"/>
      <c r="KFQ1"/>
      <c r="KFR1"/>
      <c r="KFS1"/>
      <c r="KFT1"/>
      <c r="KFU1"/>
      <c r="KFV1"/>
      <c r="KFW1"/>
      <c r="KFX1"/>
      <c r="KFY1"/>
      <c r="KFZ1"/>
      <c r="KGA1"/>
      <c r="KGB1"/>
      <c r="KGC1"/>
      <c r="KGD1"/>
      <c r="KGE1"/>
      <c r="KGF1"/>
      <c r="KGG1"/>
      <c r="KGH1"/>
      <c r="KGI1"/>
      <c r="KGJ1"/>
      <c r="KGK1"/>
      <c r="KGL1"/>
      <c r="KGM1"/>
      <c r="KGN1"/>
      <c r="KGO1"/>
      <c r="KGP1"/>
      <c r="KGQ1"/>
      <c r="KGR1"/>
      <c r="KGS1"/>
      <c r="KGT1"/>
      <c r="KGU1"/>
      <c r="KGV1"/>
      <c r="KGW1"/>
      <c r="KGX1"/>
      <c r="KGY1"/>
      <c r="KGZ1"/>
      <c r="KHA1"/>
      <c r="KHB1"/>
      <c r="KHC1"/>
      <c r="KHD1"/>
      <c r="KHE1"/>
      <c r="KHF1"/>
      <c r="KHG1"/>
      <c r="KHH1"/>
      <c r="KHI1"/>
      <c r="KHJ1"/>
      <c r="KHK1"/>
      <c r="KHL1"/>
      <c r="KHM1"/>
      <c r="KHN1"/>
      <c r="KHO1"/>
      <c r="KHP1"/>
      <c r="KHQ1"/>
      <c r="KHR1"/>
      <c r="KHS1"/>
      <c r="KHT1"/>
      <c r="KHU1"/>
      <c r="KHV1"/>
      <c r="KHW1"/>
      <c r="KHX1"/>
      <c r="KHY1"/>
      <c r="KHZ1"/>
      <c r="KIA1"/>
      <c r="KIB1"/>
      <c r="KIC1"/>
      <c r="KID1"/>
      <c r="KIE1"/>
      <c r="KIF1"/>
      <c r="KIG1"/>
      <c r="KIH1"/>
      <c r="KII1"/>
      <c r="KIJ1"/>
      <c r="KIK1"/>
      <c r="KIL1"/>
      <c r="KIM1"/>
      <c r="KIN1"/>
      <c r="KIO1"/>
      <c r="KIP1"/>
      <c r="KIQ1"/>
      <c r="KIR1"/>
      <c r="KIS1"/>
      <c r="KIT1"/>
      <c r="KIU1"/>
      <c r="KIV1"/>
      <c r="KIW1"/>
      <c r="KIX1"/>
      <c r="KIY1"/>
      <c r="KIZ1"/>
      <c r="KJA1"/>
      <c r="KJB1"/>
      <c r="KJC1"/>
      <c r="KJD1"/>
      <c r="KJE1"/>
      <c r="KJF1"/>
      <c r="KJG1"/>
      <c r="KJH1"/>
      <c r="KJI1"/>
      <c r="KJJ1"/>
      <c r="KJK1"/>
      <c r="KJL1"/>
      <c r="KJM1"/>
      <c r="KJN1"/>
      <c r="KJO1"/>
      <c r="KJP1"/>
      <c r="KJQ1"/>
      <c r="KJR1"/>
      <c r="KJS1"/>
      <c r="KJT1"/>
      <c r="KJU1"/>
      <c r="KJV1"/>
      <c r="KJW1"/>
      <c r="KJX1"/>
      <c r="KJY1"/>
      <c r="KJZ1"/>
      <c r="KKA1"/>
      <c r="KKB1"/>
      <c r="KKC1"/>
      <c r="KKD1"/>
      <c r="KKE1"/>
      <c r="KKF1"/>
      <c r="KKG1"/>
      <c r="KKH1"/>
      <c r="KKI1"/>
      <c r="KKJ1"/>
      <c r="KKK1"/>
      <c r="KKL1"/>
      <c r="KKM1"/>
      <c r="KKN1"/>
      <c r="KKO1"/>
      <c r="KKP1"/>
      <c r="KKQ1"/>
      <c r="KKR1"/>
      <c r="KKS1"/>
      <c r="KKT1"/>
      <c r="KKU1"/>
      <c r="KKV1"/>
      <c r="KKW1"/>
      <c r="KKX1"/>
      <c r="KKY1"/>
      <c r="KKZ1"/>
      <c r="KLA1"/>
      <c r="KLB1"/>
      <c r="KLC1"/>
      <c r="KLD1"/>
      <c r="KLE1"/>
      <c r="KLF1"/>
      <c r="KLG1"/>
      <c r="KLH1"/>
      <c r="KLI1"/>
      <c r="KLJ1"/>
      <c r="KLK1"/>
      <c r="KLL1"/>
      <c r="KLM1"/>
      <c r="KLN1"/>
      <c r="KLO1"/>
      <c r="KLP1"/>
      <c r="KLQ1"/>
      <c r="KLR1"/>
      <c r="KLS1"/>
      <c r="KLT1"/>
      <c r="KLU1"/>
      <c r="KLV1"/>
      <c r="KLW1"/>
      <c r="KLX1"/>
      <c r="KLY1"/>
      <c r="KLZ1"/>
      <c r="KMA1"/>
      <c r="KMB1"/>
      <c r="KMC1"/>
      <c r="KMD1"/>
      <c r="KME1"/>
      <c r="KMF1"/>
      <c r="KMG1"/>
      <c r="KMH1"/>
      <c r="KMI1"/>
      <c r="KMJ1"/>
      <c r="KMK1"/>
      <c r="KML1"/>
      <c r="KMM1"/>
      <c r="KMN1"/>
      <c r="KMO1"/>
      <c r="KMP1"/>
      <c r="KMQ1"/>
      <c r="KMR1"/>
      <c r="KMS1"/>
      <c r="KMT1"/>
      <c r="KMU1"/>
      <c r="KMV1"/>
      <c r="KMW1"/>
      <c r="KMX1"/>
      <c r="KMY1"/>
      <c r="KMZ1"/>
      <c r="KNA1"/>
      <c r="KNB1"/>
      <c r="KNC1"/>
      <c r="KND1"/>
      <c r="KNE1"/>
      <c r="KNF1"/>
      <c r="KNG1"/>
      <c r="KNH1"/>
      <c r="KNI1"/>
      <c r="KNJ1"/>
      <c r="KNK1"/>
      <c r="KNL1"/>
      <c r="KNM1"/>
      <c r="KNN1"/>
      <c r="KNO1"/>
      <c r="KNP1"/>
      <c r="KNQ1"/>
      <c r="KNR1"/>
      <c r="KNS1"/>
      <c r="KNT1"/>
      <c r="KNU1"/>
      <c r="KNV1"/>
      <c r="KNW1"/>
      <c r="KNX1"/>
      <c r="KNY1"/>
      <c r="KNZ1"/>
      <c r="KOA1"/>
      <c r="KOB1"/>
      <c r="KOC1"/>
      <c r="KOD1"/>
      <c r="KOE1"/>
      <c r="KOF1"/>
      <c r="KOG1"/>
      <c r="KOH1"/>
      <c r="KOI1"/>
      <c r="KOJ1"/>
      <c r="KOK1"/>
      <c r="KOL1"/>
      <c r="KOM1"/>
      <c r="KON1"/>
      <c r="KOO1"/>
      <c r="KOP1"/>
      <c r="KOQ1"/>
      <c r="KOR1"/>
      <c r="KOS1"/>
      <c r="KOT1"/>
      <c r="KOU1"/>
      <c r="KOV1"/>
      <c r="KOW1"/>
      <c r="KOX1"/>
      <c r="KOY1"/>
      <c r="KOZ1"/>
      <c r="KPA1"/>
      <c r="KPB1"/>
      <c r="KPC1"/>
      <c r="KPD1"/>
      <c r="KPE1"/>
      <c r="KPF1"/>
      <c r="KPG1"/>
      <c r="KPH1"/>
      <c r="KPI1"/>
      <c r="KPJ1"/>
      <c r="KPK1"/>
      <c r="KPL1"/>
      <c r="KPM1"/>
      <c r="KPN1"/>
      <c r="KPO1"/>
      <c r="KPP1"/>
      <c r="KPQ1"/>
      <c r="KPR1"/>
      <c r="KPS1"/>
      <c r="KPT1"/>
      <c r="KPU1"/>
      <c r="KPV1"/>
      <c r="KPW1"/>
      <c r="KPX1"/>
      <c r="KPY1"/>
      <c r="KPZ1"/>
      <c r="KQA1"/>
      <c r="KQB1"/>
      <c r="KQC1"/>
      <c r="KQD1"/>
      <c r="KQE1"/>
      <c r="KQF1"/>
      <c r="KQG1"/>
      <c r="KQH1"/>
      <c r="KQI1"/>
      <c r="KQJ1"/>
      <c r="KQK1"/>
      <c r="KQL1"/>
      <c r="KQM1"/>
      <c r="KQN1"/>
      <c r="KQO1"/>
      <c r="KQP1"/>
      <c r="KQQ1"/>
      <c r="KQR1"/>
      <c r="KQS1"/>
      <c r="KQT1"/>
      <c r="KQU1"/>
      <c r="KQV1"/>
      <c r="KQW1"/>
      <c r="KQX1"/>
      <c r="KQY1"/>
      <c r="KQZ1"/>
      <c r="KRA1"/>
      <c r="KRB1"/>
      <c r="KRC1"/>
      <c r="KRD1"/>
      <c r="KRE1"/>
      <c r="KRF1"/>
      <c r="KRG1"/>
      <c r="KRH1"/>
      <c r="KRI1"/>
      <c r="KRJ1"/>
      <c r="KRK1"/>
      <c r="KRL1"/>
      <c r="KRM1"/>
      <c r="KRN1"/>
      <c r="KRO1"/>
      <c r="KRP1"/>
      <c r="KRQ1"/>
      <c r="KRR1"/>
      <c r="KRS1"/>
      <c r="KRT1"/>
      <c r="KRU1"/>
      <c r="KRV1"/>
      <c r="KRW1"/>
      <c r="KRX1"/>
      <c r="KRY1"/>
      <c r="KRZ1"/>
      <c r="KSA1"/>
      <c r="KSB1"/>
      <c r="KSC1"/>
      <c r="KSD1"/>
      <c r="KSE1"/>
      <c r="KSF1"/>
      <c r="KSG1"/>
      <c r="KSH1"/>
      <c r="KSI1"/>
      <c r="KSJ1"/>
      <c r="KSK1"/>
      <c r="KSL1"/>
      <c r="KSM1"/>
      <c r="KSN1"/>
      <c r="KSO1"/>
      <c r="KSP1"/>
      <c r="KSQ1"/>
      <c r="KSR1"/>
      <c r="KSS1"/>
      <c r="KST1"/>
      <c r="KSU1"/>
      <c r="KSV1"/>
      <c r="KSW1"/>
      <c r="KSX1"/>
      <c r="KSY1"/>
      <c r="KSZ1"/>
      <c r="KTA1"/>
      <c r="KTB1"/>
      <c r="KTC1"/>
      <c r="KTD1"/>
      <c r="KTE1"/>
      <c r="KTF1"/>
      <c r="KTG1"/>
      <c r="KTH1"/>
      <c r="KTI1"/>
      <c r="KTJ1"/>
      <c r="KTK1"/>
      <c r="KTL1"/>
      <c r="KTM1"/>
      <c r="KTN1"/>
      <c r="KTO1"/>
      <c r="KTP1"/>
      <c r="KTQ1"/>
      <c r="KTR1"/>
      <c r="KTS1"/>
      <c r="KTT1"/>
      <c r="KTU1"/>
      <c r="KTV1"/>
      <c r="KTW1"/>
      <c r="KTX1"/>
      <c r="KTY1"/>
      <c r="KTZ1"/>
      <c r="KUA1"/>
      <c r="KUB1"/>
      <c r="KUC1"/>
      <c r="KUD1"/>
      <c r="KUE1"/>
      <c r="KUF1"/>
      <c r="KUG1"/>
      <c r="KUH1"/>
      <c r="KUI1"/>
      <c r="KUJ1"/>
      <c r="KUK1"/>
      <c r="KUL1"/>
      <c r="KUM1"/>
      <c r="KUN1"/>
      <c r="KUO1"/>
      <c r="KUP1"/>
      <c r="KUQ1"/>
      <c r="KUR1"/>
      <c r="KUS1"/>
      <c r="KUT1"/>
      <c r="KUU1"/>
      <c r="KUV1"/>
      <c r="KUW1"/>
      <c r="KUX1"/>
      <c r="KUY1"/>
      <c r="KUZ1"/>
      <c r="KVA1"/>
      <c r="KVB1"/>
      <c r="KVC1"/>
      <c r="KVD1"/>
      <c r="KVE1"/>
      <c r="KVF1"/>
      <c r="KVG1"/>
      <c r="KVH1"/>
      <c r="KVI1"/>
      <c r="KVJ1"/>
      <c r="KVK1"/>
      <c r="KVL1"/>
      <c r="KVM1"/>
      <c r="KVN1"/>
      <c r="KVO1"/>
      <c r="KVP1"/>
      <c r="KVQ1"/>
      <c r="KVR1"/>
      <c r="KVS1"/>
      <c r="KVT1"/>
      <c r="KVU1"/>
      <c r="KVV1"/>
      <c r="KVW1"/>
      <c r="KVX1"/>
      <c r="KVY1"/>
      <c r="KVZ1"/>
      <c r="KWA1"/>
      <c r="KWB1"/>
      <c r="KWC1"/>
      <c r="KWD1"/>
      <c r="KWE1"/>
      <c r="KWF1"/>
      <c r="KWG1"/>
      <c r="KWH1"/>
      <c r="KWI1"/>
      <c r="KWJ1"/>
      <c r="KWK1"/>
      <c r="KWL1"/>
      <c r="KWM1"/>
      <c r="KWN1"/>
      <c r="KWO1"/>
      <c r="KWP1"/>
      <c r="KWQ1"/>
      <c r="KWR1"/>
      <c r="KWS1"/>
      <c r="KWT1"/>
      <c r="KWU1"/>
      <c r="KWV1"/>
      <c r="KWW1"/>
      <c r="KWX1"/>
      <c r="KWY1"/>
      <c r="KWZ1"/>
      <c r="KXA1"/>
      <c r="KXB1"/>
      <c r="KXC1"/>
      <c r="KXD1"/>
      <c r="KXE1"/>
      <c r="KXF1"/>
      <c r="KXG1"/>
      <c r="KXH1"/>
      <c r="KXI1"/>
      <c r="KXJ1"/>
      <c r="KXK1"/>
      <c r="KXL1"/>
      <c r="KXM1"/>
      <c r="KXN1"/>
      <c r="KXO1"/>
      <c r="KXP1"/>
      <c r="KXQ1"/>
      <c r="KXR1"/>
      <c r="KXS1"/>
      <c r="KXT1"/>
      <c r="KXU1"/>
      <c r="KXV1"/>
      <c r="KXW1"/>
      <c r="KXX1"/>
      <c r="KXY1"/>
      <c r="KXZ1"/>
      <c r="KYA1"/>
      <c r="KYB1"/>
      <c r="KYC1"/>
      <c r="KYD1"/>
      <c r="KYE1"/>
      <c r="KYF1"/>
      <c r="KYG1"/>
      <c r="KYH1"/>
      <c r="KYI1"/>
      <c r="KYJ1"/>
      <c r="KYK1"/>
      <c r="KYL1"/>
      <c r="KYM1"/>
      <c r="KYN1"/>
      <c r="KYO1"/>
      <c r="KYP1"/>
      <c r="KYQ1"/>
      <c r="KYR1"/>
      <c r="KYS1"/>
      <c r="KYT1"/>
      <c r="KYU1"/>
      <c r="KYV1"/>
      <c r="KYW1"/>
      <c r="KYX1"/>
      <c r="KYY1"/>
      <c r="KYZ1"/>
      <c r="KZA1"/>
      <c r="KZB1"/>
      <c r="KZC1"/>
      <c r="KZD1"/>
      <c r="KZE1"/>
      <c r="KZF1"/>
      <c r="KZG1"/>
      <c r="KZH1"/>
      <c r="KZI1"/>
      <c r="KZJ1"/>
      <c r="KZK1"/>
      <c r="KZL1"/>
      <c r="KZM1"/>
      <c r="KZN1"/>
      <c r="KZO1"/>
      <c r="KZP1"/>
      <c r="KZQ1"/>
      <c r="KZR1"/>
      <c r="KZS1"/>
      <c r="KZT1"/>
      <c r="KZU1"/>
      <c r="KZV1"/>
      <c r="KZW1"/>
      <c r="KZX1"/>
      <c r="KZY1"/>
      <c r="KZZ1"/>
      <c r="LAA1"/>
      <c r="LAB1"/>
      <c r="LAC1"/>
      <c r="LAD1"/>
      <c r="LAE1"/>
      <c r="LAF1"/>
      <c r="LAG1"/>
      <c r="LAH1"/>
      <c r="LAI1"/>
      <c r="LAJ1"/>
      <c r="LAK1"/>
      <c r="LAL1"/>
      <c r="LAM1"/>
      <c r="LAN1"/>
      <c r="LAO1"/>
      <c r="LAP1"/>
      <c r="LAQ1"/>
      <c r="LAR1"/>
      <c r="LAS1"/>
      <c r="LAT1"/>
      <c r="LAU1"/>
      <c r="LAV1"/>
      <c r="LAW1"/>
      <c r="LAX1"/>
      <c r="LAY1"/>
      <c r="LAZ1"/>
      <c r="LBA1"/>
      <c r="LBB1"/>
      <c r="LBC1"/>
      <c r="LBD1"/>
      <c r="LBE1"/>
      <c r="LBF1"/>
      <c r="LBG1"/>
      <c r="LBH1"/>
      <c r="LBI1"/>
      <c r="LBJ1"/>
      <c r="LBK1"/>
      <c r="LBL1"/>
      <c r="LBM1"/>
      <c r="LBN1"/>
      <c r="LBO1"/>
      <c r="LBP1"/>
      <c r="LBQ1"/>
      <c r="LBR1"/>
      <c r="LBS1"/>
      <c r="LBT1"/>
      <c r="LBU1"/>
      <c r="LBV1"/>
      <c r="LBW1"/>
      <c r="LBX1"/>
      <c r="LBY1"/>
      <c r="LBZ1"/>
      <c r="LCA1"/>
      <c r="LCB1"/>
      <c r="LCC1"/>
      <c r="LCD1"/>
      <c r="LCE1"/>
      <c r="LCF1"/>
      <c r="LCG1"/>
      <c r="LCH1"/>
      <c r="LCI1"/>
      <c r="LCJ1"/>
      <c r="LCK1"/>
      <c r="LCL1"/>
      <c r="LCM1"/>
      <c r="LCN1"/>
      <c r="LCO1"/>
      <c r="LCP1"/>
      <c r="LCQ1"/>
      <c r="LCR1"/>
      <c r="LCS1"/>
      <c r="LCT1"/>
      <c r="LCU1"/>
      <c r="LCV1"/>
      <c r="LCW1"/>
      <c r="LCX1"/>
      <c r="LCY1"/>
      <c r="LCZ1"/>
      <c r="LDA1"/>
      <c r="LDB1"/>
      <c r="LDC1"/>
      <c r="LDD1"/>
      <c r="LDE1"/>
      <c r="LDF1"/>
      <c r="LDG1"/>
      <c r="LDH1"/>
      <c r="LDI1"/>
      <c r="LDJ1"/>
      <c r="LDK1"/>
      <c r="LDL1"/>
      <c r="LDM1"/>
      <c r="LDN1"/>
      <c r="LDO1"/>
      <c r="LDP1"/>
      <c r="LDQ1"/>
      <c r="LDR1"/>
      <c r="LDS1"/>
      <c r="LDT1"/>
      <c r="LDU1"/>
      <c r="LDV1"/>
      <c r="LDW1"/>
      <c r="LDX1"/>
      <c r="LDY1"/>
      <c r="LDZ1"/>
      <c r="LEA1"/>
      <c r="LEB1"/>
      <c r="LEC1"/>
      <c r="LED1"/>
      <c r="LEE1"/>
      <c r="LEF1"/>
      <c r="LEG1"/>
      <c r="LEH1"/>
      <c r="LEI1"/>
      <c r="LEJ1"/>
      <c r="LEK1"/>
      <c r="LEL1"/>
      <c r="LEM1"/>
      <c r="LEN1"/>
      <c r="LEO1"/>
      <c r="LEP1"/>
      <c r="LEQ1"/>
      <c r="LER1"/>
      <c r="LES1"/>
      <c r="LET1"/>
      <c r="LEU1"/>
      <c r="LEV1"/>
      <c r="LEW1"/>
      <c r="LEX1"/>
      <c r="LEY1"/>
      <c r="LEZ1"/>
      <c r="LFA1"/>
      <c r="LFB1"/>
      <c r="LFC1"/>
      <c r="LFD1"/>
      <c r="LFE1"/>
      <c r="LFF1"/>
      <c r="LFG1"/>
      <c r="LFH1"/>
      <c r="LFI1"/>
      <c r="LFJ1"/>
      <c r="LFK1"/>
      <c r="LFL1"/>
      <c r="LFM1"/>
      <c r="LFN1"/>
      <c r="LFO1"/>
      <c r="LFP1"/>
      <c r="LFQ1"/>
      <c r="LFR1"/>
      <c r="LFS1"/>
      <c r="LFT1"/>
      <c r="LFU1"/>
      <c r="LFV1"/>
      <c r="LFW1"/>
      <c r="LFX1"/>
      <c r="LFY1"/>
      <c r="LFZ1"/>
      <c r="LGA1"/>
      <c r="LGB1"/>
      <c r="LGC1"/>
      <c r="LGD1"/>
      <c r="LGE1"/>
      <c r="LGF1"/>
      <c r="LGG1"/>
      <c r="LGH1"/>
      <c r="LGI1"/>
      <c r="LGJ1"/>
      <c r="LGK1"/>
      <c r="LGL1"/>
      <c r="LGM1"/>
      <c r="LGN1"/>
      <c r="LGO1"/>
      <c r="LGP1"/>
      <c r="LGQ1"/>
      <c r="LGR1"/>
      <c r="LGS1"/>
      <c r="LGT1"/>
      <c r="LGU1"/>
      <c r="LGV1"/>
      <c r="LGW1"/>
      <c r="LGX1"/>
      <c r="LGY1"/>
      <c r="LGZ1"/>
      <c r="LHA1"/>
      <c r="LHB1"/>
      <c r="LHC1"/>
      <c r="LHD1"/>
      <c r="LHE1"/>
      <c r="LHF1"/>
      <c r="LHG1"/>
      <c r="LHH1"/>
      <c r="LHI1"/>
      <c r="LHJ1"/>
      <c r="LHK1"/>
      <c r="LHL1"/>
      <c r="LHM1"/>
      <c r="LHN1"/>
      <c r="LHO1"/>
      <c r="LHP1"/>
      <c r="LHQ1"/>
      <c r="LHR1"/>
      <c r="LHS1"/>
      <c r="LHT1"/>
      <c r="LHU1"/>
      <c r="LHV1"/>
      <c r="LHW1"/>
      <c r="LHX1"/>
      <c r="LHY1"/>
      <c r="LHZ1"/>
      <c r="LIA1"/>
      <c r="LIB1"/>
      <c r="LIC1"/>
      <c r="LID1"/>
      <c r="LIE1"/>
      <c r="LIF1"/>
      <c r="LIG1"/>
      <c r="LIH1"/>
      <c r="LII1"/>
      <c r="LIJ1"/>
      <c r="LIK1"/>
      <c r="LIL1"/>
      <c r="LIM1"/>
      <c r="LIN1"/>
      <c r="LIO1"/>
      <c r="LIP1"/>
      <c r="LIQ1"/>
      <c r="LIR1"/>
      <c r="LIS1"/>
      <c r="LIT1"/>
      <c r="LIU1"/>
      <c r="LIV1"/>
      <c r="LIW1"/>
      <c r="LIX1"/>
      <c r="LIY1"/>
      <c r="LIZ1"/>
      <c r="LJA1"/>
      <c r="LJB1"/>
      <c r="LJC1"/>
      <c r="LJD1"/>
      <c r="LJE1"/>
      <c r="LJF1"/>
      <c r="LJG1"/>
      <c r="LJH1"/>
      <c r="LJI1"/>
      <c r="LJJ1"/>
      <c r="LJK1"/>
      <c r="LJL1"/>
      <c r="LJM1"/>
      <c r="LJN1"/>
      <c r="LJO1"/>
      <c r="LJP1"/>
      <c r="LJQ1"/>
      <c r="LJR1"/>
      <c r="LJS1"/>
      <c r="LJT1"/>
      <c r="LJU1"/>
      <c r="LJV1"/>
      <c r="LJW1"/>
      <c r="LJX1"/>
      <c r="LJY1"/>
      <c r="LJZ1"/>
      <c r="LKA1"/>
      <c r="LKB1"/>
      <c r="LKC1"/>
      <c r="LKD1"/>
      <c r="LKE1"/>
      <c r="LKF1"/>
      <c r="LKG1"/>
      <c r="LKH1"/>
      <c r="LKI1"/>
      <c r="LKJ1"/>
      <c r="LKK1"/>
      <c r="LKL1"/>
      <c r="LKM1"/>
      <c r="LKN1"/>
      <c r="LKO1"/>
      <c r="LKP1"/>
      <c r="LKQ1"/>
      <c r="LKR1"/>
      <c r="LKS1"/>
      <c r="LKT1"/>
      <c r="LKU1"/>
      <c r="LKV1"/>
      <c r="LKW1"/>
      <c r="LKX1"/>
      <c r="LKY1"/>
      <c r="LKZ1"/>
      <c r="LLA1"/>
      <c r="LLB1"/>
      <c r="LLC1"/>
      <c r="LLD1"/>
      <c r="LLE1"/>
      <c r="LLF1"/>
      <c r="LLG1"/>
      <c r="LLH1"/>
      <c r="LLI1"/>
      <c r="LLJ1"/>
      <c r="LLK1"/>
      <c r="LLL1"/>
      <c r="LLM1"/>
      <c r="LLN1"/>
      <c r="LLO1"/>
      <c r="LLP1"/>
      <c r="LLQ1"/>
      <c r="LLR1"/>
      <c r="LLS1"/>
      <c r="LLT1"/>
      <c r="LLU1"/>
      <c r="LLV1"/>
      <c r="LLW1"/>
      <c r="LLX1"/>
      <c r="LLY1"/>
      <c r="LLZ1"/>
      <c r="LMA1"/>
      <c r="LMB1"/>
      <c r="LMC1"/>
      <c r="LMD1"/>
      <c r="LME1"/>
      <c r="LMF1"/>
      <c r="LMG1"/>
      <c r="LMH1"/>
      <c r="LMI1"/>
      <c r="LMJ1"/>
      <c r="LMK1"/>
      <c r="LML1"/>
      <c r="LMM1"/>
      <c r="LMN1"/>
      <c r="LMO1"/>
      <c r="LMP1"/>
      <c r="LMQ1"/>
      <c r="LMR1"/>
      <c r="LMS1"/>
      <c r="LMT1"/>
      <c r="LMU1"/>
      <c r="LMV1"/>
      <c r="LMW1"/>
      <c r="LMX1"/>
      <c r="LMY1"/>
      <c r="LMZ1"/>
      <c r="LNA1"/>
      <c r="LNB1"/>
      <c r="LNC1"/>
      <c r="LND1"/>
      <c r="LNE1"/>
      <c r="LNF1"/>
      <c r="LNG1"/>
      <c r="LNH1"/>
      <c r="LNI1"/>
      <c r="LNJ1"/>
      <c r="LNK1"/>
      <c r="LNL1"/>
      <c r="LNM1"/>
      <c r="LNN1"/>
      <c r="LNO1"/>
      <c r="LNP1"/>
      <c r="LNQ1"/>
      <c r="LNR1"/>
      <c r="LNS1"/>
      <c r="LNT1"/>
      <c r="LNU1"/>
      <c r="LNV1"/>
      <c r="LNW1"/>
      <c r="LNX1"/>
      <c r="LNY1"/>
      <c r="LNZ1"/>
      <c r="LOA1"/>
      <c r="LOB1"/>
      <c r="LOC1"/>
      <c r="LOD1"/>
      <c r="LOE1"/>
      <c r="LOF1"/>
      <c r="LOG1"/>
      <c r="LOH1"/>
      <c r="LOI1"/>
      <c r="LOJ1"/>
      <c r="LOK1"/>
      <c r="LOL1"/>
      <c r="LOM1"/>
      <c r="LON1"/>
      <c r="LOO1"/>
      <c r="LOP1"/>
      <c r="LOQ1"/>
      <c r="LOR1"/>
      <c r="LOS1"/>
      <c r="LOT1"/>
      <c r="LOU1"/>
      <c r="LOV1"/>
      <c r="LOW1"/>
      <c r="LOX1"/>
      <c r="LOY1"/>
      <c r="LOZ1"/>
      <c r="LPA1"/>
      <c r="LPB1"/>
      <c r="LPC1"/>
      <c r="LPD1"/>
      <c r="LPE1"/>
      <c r="LPF1"/>
      <c r="LPG1"/>
      <c r="LPH1"/>
      <c r="LPI1"/>
      <c r="LPJ1"/>
      <c r="LPK1"/>
      <c r="LPL1"/>
      <c r="LPM1"/>
      <c r="LPN1"/>
      <c r="LPO1"/>
      <c r="LPP1"/>
      <c r="LPQ1"/>
      <c r="LPR1"/>
      <c r="LPS1"/>
      <c r="LPT1"/>
      <c r="LPU1"/>
      <c r="LPV1"/>
      <c r="LPW1"/>
      <c r="LPX1"/>
      <c r="LPY1"/>
      <c r="LPZ1"/>
      <c r="LQA1"/>
      <c r="LQB1"/>
      <c r="LQC1"/>
      <c r="LQD1"/>
      <c r="LQE1"/>
      <c r="LQF1"/>
      <c r="LQG1"/>
      <c r="LQH1"/>
      <c r="LQI1"/>
      <c r="LQJ1"/>
      <c r="LQK1"/>
      <c r="LQL1"/>
      <c r="LQM1"/>
      <c r="LQN1"/>
      <c r="LQO1"/>
      <c r="LQP1"/>
      <c r="LQQ1"/>
      <c r="LQR1"/>
      <c r="LQS1"/>
      <c r="LQT1"/>
      <c r="LQU1"/>
      <c r="LQV1"/>
      <c r="LQW1"/>
      <c r="LQX1"/>
      <c r="LQY1"/>
      <c r="LQZ1"/>
      <c r="LRA1"/>
      <c r="LRB1"/>
      <c r="LRC1"/>
      <c r="LRD1"/>
      <c r="LRE1"/>
      <c r="LRF1"/>
      <c r="LRG1"/>
      <c r="LRH1"/>
      <c r="LRI1"/>
      <c r="LRJ1"/>
      <c r="LRK1"/>
      <c r="LRL1"/>
      <c r="LRM1"/>
      <c r="LRN1"/>
      <c r="LRO1"/>
      <c r="LRP1"/>
      <c r="LRQ1"/>
      <c r="LRR1"/>
      <c r="LRS1"/>
      <c r="LRT1"/>
      <c r="LRU1"/>
      <c r="LRV1"/>
      <c r="LRW1"/>
      <c r="LRX1"/>
      <c r="LRY1"/>
      <c r="LRZ1"/>
      <c r="LSA1"/>
      <c r="LSB1"/>
      <c r="LSC1"/>
      <c r="LSD1"/>
      <c r="LSE1"/>
      <c r="LSF1"/>
      <c r="LSG1"/>
      <c r="LSH1"/>
      <c r="LSI1"/>
      <c r="LSJ1"/>
      <c r="LSK1"/>
      <c r="LSL1"/>
      <c r="LSM1"/>
      <c r="LSN1"/>
      <c r="LSO1"/>
      <c r="LSP1"/>
      <c r="LSQ1"/>
      <c r="LSR1"/>
      <c r="LSS1"/>
      <c r="LST1"/>
      <c r="LSU1"/>
      <c r="LSV1"/>
      <c r="LSW1"/>
      <c r="LSX1"/>
      <c r="LSY1"/>
      <c r="LSZ1"/>
      <c r="LTA1"/>
      <c r="LTB1"/>
      <c r="LTC1"/>
      <c r="LTD1"/>
      <c r="LTE1"/>
      <c r="LTF1"/>
      <c r="LTG1"/>
      <c r="LTH1"/>
      <c r="LTI1"/>
      <c r="LTJ1"/>
      <c r="LTK1"/>
      <c r="LTL1"/>
      <c r="LTM1"/>
      <c r="LTN1"/>
      <c r="LTO1"/>
      <c r="LTP1"/>
      <c r="LTQ1"/>
      <c r="LTR1"/>
      <c r="LTS1"/>
      <c r="LTT1"/>
      <c r="LTU1"/>
      <c r="LTV1"/>
      <c r="LTW1"/>
      <c r="LTX1"/>
      <c r="LTY1"/>
      <c r="LTZ1"/>
      <c r="LUA1"/>
      <c r="LUB1"/>
      <c r="LUC1"/>
      <c r="LUD1"/>
      <c r="LUE1"/>
      <c r="LUF1"/>
      <c r="LUG1"/>
      <c r="LUH1"/>
      <c r="LUI1"/>
      <c r="LUJ1"/>
      <c r="LUK1"/>
      <c r="LUL1"/>
      <c r="LUM1"/>
      <c r="LUN1"/>
      <c r="LUO1"/>
      <c r="LUP1"/>
      <c r="LUQ1"/>
      <c r="LUR1"/>
      <c r="LUS1"/>
      <c r="LUT1"/>
      <c r="LUU1"/>
      <c r="LUV1"/>
      <c r="LUW1"/>
      <c r="LUX1"/>
      <c r="LUY1"/>
      <c r="LUZ1"/>
      <c r="LVA1"/>
      <c r="LVB1"/>
      <c r="LVC1"/>
      <c r="LVD1"/>
      <c r="LVE1"/>
      <c r="LVF1"/>
      <c r="LVG1"/>
      <c r="LVH1"/>
      <c r="LVI1"/>
      <c r="LVJ1"/>
      <c r="LVK1"/>
      <c r="LVL1"/>
      <c r="LVM1"/>
      <c r="LVN1"/>
      <c r="LVO1"/>
      <c r="LVP1"/>
      <c r="LVQ1"/>
      <c r="LVR1"/>
      <c r="LVS1"/>
      <c r="LVT1"/>
      <c r="LVU1"/>
      <c r="LVV1"/>
      <c r="LVW1"/>
      <c r="LVX1"/>
      <c r="LVY1"/>
      <c r="LVZ1"/>
      <c r="LWA1"/>
      <c r="LWB1"/>
      <c r="LWC1"/>
      <c r="LWD1"/>
      <c r="LWE1"/>
      <c r="LWF1"/>
      <c r="LWG1"/>
      <c r="LWH1"/>
      <c r="LWI1"/>
      <c r="LWJ1"/>
      <c r="LWK1"/>
      <c r="LWL1"/>
      <c r="LWM1"/>
      <c r="LWN1"/>
      <c r="LWO1"/>
      <c r="LWP1"/>
      <c r="LWQ1"/>
      <c r="LWR1"/>
      <c r="LWS1"/>
      <c r="LWT1"/>
      <c r="LWU1"/>
      <c r="LWV1"/>
      <c r="LWW1"/>
      <c r="LWX1"/>
      <c r="LWY1"/>
      <c r="LWZ1"/>
      <c r="LXA1"/>
      <c r="LXB1"/>
      <c r="LXC1"/>
      <c r="LXD1"/>
      <c r="LXE1"/>
      <c r="LXF1"/>
      <c r="LXG1"/>
      <c r="LXH1"/>
      <c r="LXI1"/>
      <c r="LXJ1"/>
      <c r="LXK1"/>
      <c r="LXL1"/>
      <c r="LXM1"/>
      <c r="LXN1"/>
      <c r="LXO1"/>
      <c r="LXP1"/>
      <c r="LXQ1"/>
      <c r="LXR1"/>
      <c r="LXS1"/>
      <c r="LXT1"/>
      <c r="LXU1"/>
      <c r="LXV1"/>
      <c r="LXW1"/>
      <c r="LXX1"/>
      <c r="LXY1"/>
      <c r="LXZ1"/>
      <c r="LYA1"/>
      <c r="LYB1"/>
      <c r="LYC1"/>
      <c r="LYD1"/>
      <c r="LYE1"/>
      <c r="LYF1"/>
      <c r="LYG1"/>
      <c r="LYH1"/>
      <c r="LYI1"/>
      <c r="LYJ1"/>
      <c r="LYK1"/>
      <c r="LYL1"/>
      <c r="LYM1"/>
      <c r="LYN1"/>
      <c r="LYO1"/>
      <c r="LYP1"/>
      <c r="LYQ1"/>
      <c r="LYR1"/>
      <c r="LYS1"/>
      <c r="LYT1"/>
      <c r="LYU1"/>
      <c r="LYV1"/>
      <c r="LYW1"/>
      <c r="LYX1"/>
      <c r="LYY1"/>
      <c r="LYZ1"/>
      <c r="LZA1"/>
      <c r="LZB1"/>
      <c r="LZC1"/>
      <c r="LZD1"/>
      <c r="LZE1"/>
      <c r="LZF1"/>
      <c r="LZG1"/>
      <c r="LZH1"/>
      <c r="LZI1"/>
      <c r="LZJ1"/>
      <c r="LZK1"/>
      <c r="LZL1"/>
      <c r="LZM1"/>
      <c r="LZN1"/>
      <c r="LZO1"/>
      <c r="LZP1"/>
      <c r="LZQ1"/>
      <c r="LZR1"/>
      <c r="LZS1"/>
      <c r="LZT1"/>
      <c r="LZU1"/>
      <c r="LZV1"/>
      <c r="LZW1"/>
      <c r="LZX1"/>
      <c r="LZY1"/>
      <c r="LZZ1"/>
      <c r="MAA1"/>
      <c r="MAB1"/>
      <c r="MAC1"/>
      <c r="MAD1"/>
      <c r="MAE1"/>
      <c r="MAF1"/>
      <c r="MAG1"/>
      <c r="MAH1"/>
      <c r="MAI1"/>
      <c r="MAJ1"/>
      <c r="MAK1"/>
      <c r="MAL1"/>
      <c r="MAM1"/>
      <c r="MAN1"/>
      <c r="MAO1"/>
      <c r="MAP1"/>
      <c r="MAQ1"/>
      <c r="MAR1"/>
      <c r="MAS1"/>
      <c r="MAT1"/>
      <c r="MAU1"/>
      <c r="MAV1"/>
      <c r="MAW1"/>
      <c r="MAX1"/>
      <c r="MAY1"/>
      <c r="MAZ1"/>
      <c r="MBA1"/>
      <c r="MBB1"/>
      <c r="MBC1"/>
      <c r="MBD1"/>
      <c r="MBE1"/>
      <c r="MBF1"/>
      <c r="MBG1"/>
      <c r="MBH1"/>
      <c r="MBI1"/>
      <c r="MBJ1"/>
      <c r="MBK1"/>
      <c r="MBL1"/>
      <c r="MBM1"/>
      <c r="MBN1"/>
      <c r="MBO1"/>
      <c r="MBP1"/>
      <c r="MBQ1"/>
      <c r="MBR1"/>
      <c r="MBS1"/>
      <c r="MBT1"/>
      <c r="MBU1"/>
      <c r="MBV1"/>
      <c r="MBW1"/>
      <c r="MBX1"/>
      <c r="MBY1"/>
      <c r="MBZ1"/>
      <c r="MCA1"/>
      <c r="MCB1"/>
      <c r="MCC1"/>
      <c r="MCD1"/>
      <c r="MCE1"/>
      <c r="MCF1"/>
      <c r="MCG1"/>
      <c r="MCH1"/>
      <c r="MCI1"/>
      <c r="MCJ1"/>
      <c r="MCK1"/>
      <c r="MCL1"/>
      <c r="MCM1"/>
      <c r="MCN1"/>
      <c r="MCO1"/>
      <c r="MCP1"/>
      <c r="MCQ1"/>
      <c r="MCR1"/>
      <c r="MCS1"/>
      <c r="MCT1"/>
      <c r="MCU1"/>
      <c r="MCV1"/>
      <c r="MCW1"/>
      <c r="MCX1"/>
      <c r="MCY1"/>
      <c r="MCZ1"/>
      <c r="MDA1"/>
      <c r="MDB1"/>
      <c r="MDC1"/>
      <c r="MDD1"/>
      <c r="MDE1"/>
      <c r="MDF1"/>
      <c r="MDG1"/>
      <c r="MDH1"/>
      <c r="MDI1"/>
      <c r="MDJ1"/>
      <c r="MDK1"/>
      <c r="MDL1"/>
      <c r="MDM1"/>
      <c r="MDN1"/>
      <c r="MDO1"/>
      <c r="MDP1"/>
      <c r="MDQ1"/>
      <c r="MDR1"/>
      <c r="MDS1"/>
      <c r="MDT1"/>
      <c r="MDU1"/>
      <c r="MDV1"/>
      <c r="MDW1"/>
      <c r="MDX1"/>
      <c r="MDY1"/>
      <c r="MDZ1"/>
      <c r="MEA1"/>
      <c r="MEB1"/>
      <c r="MEC1"/>
      <c r="MED1"/>
      <c r="MEE1"/>
      <c r="MEF1"/>
      <c r="MEG1"/>
      <c r="MEH1"/>
      <c r="MEI1"/>
      <c r="MEJ1"/>
      <c r="MEK1"/>
      <c r="MEL1"/>
      <c r="MEM1"/>
      <c r="MEN1"/>
      <c r="MEO1"/>
      <c r="MEP1"/>
      <c r="MEQ1"/>
      <c r="MER1"/>
      <c r="MES1"/>
      <c r="MET1"/>
      <c r="MEU1"/>
      <c r="MEV1"/>
      <c r="MEW1"/>
      <c r="MEX1"/>
      <c r="MEY1"/>
      <c r="MEZ1"/>
      <c r="MFA1"/>
      <c r="MFB1"/>
      <c r="MFC1"/>
      <c r="MFD1"/>
      <c r="MFE1"/>
      <c r="MFF1"/>
      <c r="MFG1"/>
      <c r="MFH1"/>
      <c r="MFI1"/>
      <c r="MFJ1"/>
      <c r="MFK1"/>
      <c r="MFL1"/>
      <c r="MFM1"/>
      <c r="MFN1"/>
      <c r="MFO1"/>
      <c r="MFP1"/>
      <c r="MFQ1"/>
      <c r="MFR1"/>
      <c r="MFS1"/>
      <c r="MFT1"/>
      <c r="MFU1"/>
      <c r="MFV1"/>
      <c r="MFW1"/>
      <c r="MFX1"/>
      <c r="MFY1"/>
      <c r="MFZ1"/>
      <c r="MGA1"/>
      <c r="MGB1"/>
      <c r="MGC1"/>
      <c r="MGD1"/>
      <c r="MGE1"/>
      <c r="MGF1"/>
      <c r="MGG1"/>
      <c r="MGH1"/>
      <c r="MGI1"/>
      <c r="MGJ1"/>
      <c r="MGK1"/>
      <c r="MGL1"/>
      <c r="MGM1"/>
      <c r="MGN1"/>
      <c r="MGO1"/>
      <c r="MGP1"/>
      <c r="MGQ1"/>
      <c r="MGR1"/>
      <c r="MGS1"/>
      <c r="MGT1"/>
      <c r="MGU1"/>
      <c r="MGV1"/>
      <c r="MGW1"/>
      <c r="MGX1"/>
      <c r="MGY1"/>
      <c r="MGZ1"/>
      <c r="MHA1"/>
      <c r="MHB1"/>
      <c r="MHC1"/>
      <c r="MHD1"/>
      <c r="MHE1"/>
      <c r="MHF1"/>
      <c r="MHG1"/>
      <c r="MHH1"/>
      <c r="MHI1"/>
      <c r="MHJ1"/>
      <c r="MHK1"/>
      <c r="MHL1"/>
      <c r="MHM1"/>
      <c r="MHN1"/>
      <c r="MHO1"/>
      <c r="MHP1"/>
      <c r="MHQ1"/>
      <c r="MHR1"/>
      <c r="MHS1"/>
      <c r="MHT1"/>
      <c r="MHU1"/>
      <c r="MHV1"/>
      <c r="MHW1"/>
      <c r="MHX1"/>
      <c r="MHY1"/>
      <c r="MHZ1"/>
      <c r="MIA1"/>
      <c r="MIB1"/>
      <c r="MIC1"/>
      <c r="MID1"/>
      <c r="MIE1"/>
      <c r="MIF1"/>
      <c r="MIG1"/>
      <c r="MIH1"/>
      <c r="MII1"/>
      <c r="MIJ1"/>
      <c r="MIK1"/>
      <c r="MIL1"/>
      <c r="MIM1"/>
      <c r="MIN1"/>
      <c r="MIO1"/>
      <c r="MIP1"/>
      <c r="MIQ1"/>
      <c r="MIR1"/>
      <c r="MIS1"/>
      <c r="MIT1"/>
      <c r="MIU1"/>
      <c r="MIV1"/>
      <c r="MIW1"/>
      <c r="MIX1"/>
      <c r="MIY1"/>
      <c r="MIZ1"/>
      <c r="MJA1"/>
      <c r="MJB1"/>
      <c r="MJC1"/>
      <c r="MJD1"/>
      <c r="MJE1"/>
      <c r="MJF1"/>
      <c r="MJG1"/>
      <c r="MJH1"/>
      <c r="MJI1"/>
      <c r="MJJ1"/>
      <c r="MJK1"/>
      <c r="MJL1"/>
      <c r="MJM1"/>
      <c r="MJN1"/>
      <c r="MJO1"/>
      <c r="MJP1"/>
      <c r="MJQ1"/>
      <c r="MJR1"/>
      <c r="MJS1"/>
      <c r="MJT1"/>
      <c r="MJU1"/>
      <c r="MJV1"/>
      <c r="MJW1"/>
      <c r="MJX1"/>
      <c r="MJY1"/>
      <c r="MJZ1"/>
      <c r="MKA1"/>
      <c r="MKB1"/>
      <c r="MKC1"/>
      <c r="MKD1"/>
      <c r="MKE1"/>
      <c r="MKF1"/>
      <c r="MKG1"/>
      <c r="MKH1"/>
      <c r="MKI1"/>
      <c r="MKJ1"/>
      <c r="MKK1"/>
      <c r="MKL1"/>
      <c r="MKM1"/>
      <c r="MKN1"/>
      <c r="MKO1"/>
      <c r="MKP1"/>
      <c r="MKQ1"/>
      <c r="MKR1"/>
      <c r="MKS1"/>
      <c r="MKT1"/>
      <c r="MKU1"/>
      <c r="MKV1"/>
      <c r="MKW1"/>
      <c r="MKX1"/>
      <c r="MKY1"/>
      <c r="MKZ1"/>
      <c r="MLA1"/>
      <c r="MLB1"/>
      <c r="MLC1"/>
      <c r="MLD1"/>
      <c r="MLE1"/>
      <c r="MLF1"/>
      <c r="MLG1"/>
      <c r="MLH1"/>
      <c r="MLI1"/>
      <c r="MLJ1"/>
      <c r="MLK1"/>
      <c r="MLL1"/>
      <c r="MLM1"/>
      <c r="MLN1"/>
      <c r="MLO1"/>
      <c r="MLP1"/>
      <c r="MLQ1"/>
      <c r="MLR1"/>
      <c r="MLS1"/>
      <c r="MLT1"/>
      <c r="MLU1"/>
      <c r="MLV1"/>
      <c r="MLW1"/>
      <c r="MLX1"/>
      <c r="MLY1"/>
      <c r="MLZ1"/>
      <c r="MMA1"/>
      <c r="MMB1"/>
      <c r="MMC1"/>
      <c r="MMD1"/>
      <c r="MME1"/>
      <c r="MMF1"/>
      <c r="MMG1"/>
      <c r="MMH1"/>
      <c r="MMI1"/>
      <c r="MMJ1"/>
      <c r="MMK1"/>
      <c r="MML1"/>
      <c r="MMM1"/>
      <c r="MMN1"/>
      <c r="MMO1"/>
      <c r="MMP1"/>
      <c r="MMQ1"/>
      <c r="MMR1"/>
      <c r="MMS1"/>
      <c r="MMT1"/>
      <c r="MMU1"/>
      <c r="MMV1"/>
      <c r="MMW1"/>
      <c r="MMX1"/>
      <c r="MMY1"/>
      <c r="MMZ1"/>
      <c r="MNA1"/>
      <c r="MNB1"/>
      <c r="MNC1"/>
      <c r="MND1"/>
      <c r="MNE1"/>
      <c r="MNF1"/>
      <c r="MNG1"/>
      <c r="MNH1"/>
      <c r="MNI1"/>
      <c r="MNJ1"/>
      <c r="MNK1"/>
      <c r="MNL1"/>
      <c r="MNM1"/>
      <c r="MNN1"/>
      <c r="MNO1"/>
      <c r="MNP1"/>
      <c r="MNQ1"/>
      <c r="MNR1"/>
      <c r="MNS1"/>
      <c r="MNT1"/>
      <c r="MNU1"/>
      <c r="MNV1"/>
      <c r="MNW1"/>
      <c r="MNX1"/>
      <c r="MNY1"/>
      <c r="MNZ1"/>
      <c r="MOA1"/>
      <c r="MOB1"/>
      <c r="MOC1"/>
      <c r="MOD1"/>
      <c r="MOE1"/>
      <c r="MOF1"/>
      <c r="MOG1"/>
      <c r="MOH1"/>
      <c r="MOI1"/>
      <c r="MOJ1"/>
      <c r="MOK1"/>
      <c r="MOL1"/>
      <c r="MOM1"/>
      <c r="MON1"/>
      <c r="MOO1"/>
      <c r="MOP1"/>
      <c r="MOQ1"/>
      <c r="MOR1"/>
      <c r="MOS1"/>
      <c r="MOT1"/>
      <c r="MOU1"/>
      <c r="MOV1"/>
      <c r="MOW1"/>
      <c r="MOX1"/>
      <c r="MOY1"/>
      <c r="MOZ1"/>
      <c r="MPA1"/>
      <c r="MPB1"/>
      <c r="MPC1"/>
      <c r="MPD1"/>
      <c r="MPE1"/>
      <c r="MPF1"/>
      <c r="MPG1"/>
      <c r="MPH1"/>
      <c r="MPI1"/>
      <c r="MPJ1"/>
      <c r="MPK1"/>
      <c r="MPL1"/>
      <c r="MPM1"/>
      <c r="MPN1"/>
      <c r="MPO1"/>
      <c r="MPP1"/>
      <c r="MPQ1"/>
      <c r="MPR1"/>
      <c r="MPS1"/>
      <c r="MPT1"/>
      <c r="MPU1"/>
      <c r="MPV1"/>
      <c r="MPW1"/>
      <c r="MPX1"/>
      <c r="MPY1"/>
      <c r="MPZ1"/>
      <c r="MQA1"/>
      <c r="MQB1"/>
      <c r="MQC1"/>
      <c r="MQD1"/>
      <c r="MQE1"/>
      <c r="MQF1"/>
      <c r="MQG1"/>
      <c r="MQH1"/>
      <c r="MQI1"/>
      <c r="MQJ1"/>
      <c r="MQK1"/>
      <c r="MQL1"/>
      <c r="MQM1"/>
      <c r="MQN1"/>
      <c r="MQO1"/>
      <c r="MQP1"/>
      <c r="MQQ1"/>
      <c r="MQR1"/>
      <c r="MQS1"/>
      <c r="MQT1"/>
      <c r="MQU1"/>
      <c r="MQV1"/>
      <c r="MQW1"/>
      <c r="MQX1"/>
      <c r="MQY1"/>
      <c r="MQZ1"/>
      <c r="MRA1"/>
      <c r="MRB1"/>
      <c r="MRC1"/>
      <c r="MRD1"/>
      <c r="MRE1"/>
      <c r="MRF1"/>
      <c r="MRG1"/>
      <c r="MRH1"/>
      <c r="MRI1"/>
      <c r="MRJ1"/>
      <c r="MRK1"/>
      <c r="MRL1"/>
      <c r="MRM1"/>
      <c r="MRN1"/>
      <c r="MRO1"/>
      <c r="MRP1"/>
      <c r="MRQ1"/>
      <c r="MRR1"/>
      <c r="MRS1"/>
      <c r="MRT1"/>
      <c r="MRU1"/>
      <c r="MRV1"/>
      <c r="MRW1"/>
      <c r="MRX1"/>
      <c r="MRY1"/>
      <c r="MRZ1"/>
      <c r="MSA1"/>
      <c r="MSB1"/>
      <c r="MSC1"/>
      <c r="MSD1"/>
      <c r="MSE1"/>
      <c r="MSF1"/>
      <c r="MSG1"/>
      <c r="MSH1"/>
      <c r="MSI1"/>
      <c r="MSJ1"/>
      <c r="MSK1"/>
      <c r="MSL1"/>
      <c r="MSM1"/>
      <c r="MSN1"/>
      <c r="MSO1"/>
      <c r="MSP1"/>
      <c r="MSQ1"/>
      <c r="MSR1"/>
      <c r="MSS1"/>
      <c r="MST1"/>
      <c r="MSU1"/>
      <c r="MSV1"/>
      <c r="MSW1"/>
      <c r="MSX1"/>
      <c r="MSY1"/>
      <c r="MSZ1"/>
      <c r="MTA1"/>
      <c r="MTB1"/>
      <c r="MTC1"/>
      <c r="MTD1"/>
      <c r="MTE1"/>
      <c r="MTF1"/>
      <c r="MTG1"/>
      <c r="MTH1"/>
      <c r="MTI1"/>
      <c r="MTJ1"/>
      <c r="MTK1"/>
      <c r="MTL1"/>
      <c r="MTM1"/>
      <c r="MTN1"/>
      <c r="MTO1"/>
      <c r="MTP1"/>
      <c r="MTQ1"/>
      <c r="MTR1"/>
      <c r="MTS1"/>
      <c r="MTT1"/>
      <c r="MTU1"/>
      <c r="MTV1"/>
      <c r="MTW1"/>
      <c r="MTX1"/>
      <c r="MTY1"/>
      <c r="MTZ1"/>
      <c r="MUA1"/>
      <c r="MUB1"/>
      <c r="MUC1"/>
      <c r="MUD1"/>
      <c r="MUE1"/>
      <c r="MUF1"/>
      <c r="MUG1"/>
      <c r="MUH1"/>
      <c r="MUI1"/>
      <c r="MUJ1"/>
      <c r="MUK1"/>
      <c r="MUL1"/>
      <c r="MUM1"/>
      <c r="MUN1"/>
      <c r="MUO1"/>
      <c r="MUP1"/>
      <c r="MUQ1"/>
      <c r="MUR1"/>
      <c r="MUS1"/>
      <c r="MUT1"/>
      <c r="MUU1"/>
      <c r="MUV1"/>
      <c r="MUW1"/>
      <c r="MUX1"/>
      <c r="MUY1"/>
      <c r="MUZ1"/>
      <c r="MVA1"/>
      <c r="MVB1"/>
      <c r="MVC1"/>
      <c r="MVD1"/>
      <c r="MVE1"/>
      <c r="MVF1"/>
      <c r="MVG1"/>
      <c r="MVH1"/>
      <c r="MVI1"/>
      <c r="MVJ1"/>
      <c r="MVK1"/>
      <c r="MVL1"/>
      <c r="MVM1"/>
      <c r="MVN1"/>
      <c r="MVO1"/>
      <c r="MVP1"/>
      <c r="MVQ1"/>
      <c r="MVR1"/>
      <c r="MVS1"/>
      <c r="MVT1"/>
      <c r="MVU1"/>
      <c r="MVV1"/>
      <c r="MVW1"/>
      <c r="MVX1"/>
      <c r="MVY1"/>
      <c r="MVZ1"/>
      <c r="MWA1"/>
      <c r="MWB1"/>
      <c r="MWC1"/>
      <c r="MWD1"/>
      <c r="MWE1"/>
      <c r="MWF1"/>
      <c r="MWG1"/>
      <c r="MWH1"/>
      <c r="MWI1"/>
      <c r="MWJ1"/>
      <c r="MWK1"/>
      <c r="MWL1"/>
      <c r="MWM1"/>
      <c r="MWN1"/>
      <c r="MWO1"/>
      <c r="MWP1"/>
      <c r="MWQ1"/>
      <c r="MWR1"/>
      <c r="MWS1"/>
      <c r="MWT1"/>
      <c r="MWU1"/>
      <c r="MWV1"/>
      <c r="MWW1"/>
      <c r="MWX1"/>
      <c r="MWY1"/>
      <c r="MWZ1"/>
      <c r="MXA1"/>
      <c r="MXB1"/>
      <c r="MXC1"/>
      <c r="MXD1"/>
      <c r="MXE1"/>
      <c r="MXF1"/>
      <c r="MXG1"/>
      <c r="MXH1"/>
      <c r="MXI1"/>
      <c r="MXJ1"/>
      <c r="MXK1"/>
      <c r="MXL1"/>
      <c r="MXM1"/>
      <c r="MXN1"/>
      <c r="MXO1"/>
      <c r="MXP1"/>
      <c r="MXQ1"/>
      <c r="MXR1"/>
      <c r="MXS1"/>
      <c r="MXT1"/>
      <c r="MXU1"/>
      <c r="MXV1"/>
      <c r="MXW1"/>
      <c r="MXX1"/>
      <c r="MXY1"/>
      <c r="MXZ1"/>
      <c r="MYA1"/>
      <c r="MYB1"/>
      <c r="MYC1"/>
      <c r="MYD1"/>
      <c r="MYE1"/>
      <c r="MYF1"/>
      <c r="MYG1"/>
      <c r="MYH1"/>
      <c r="MYI1"/>
      <c r="MYJ1"/>
      <c r="MYK1"/>
      <c r="MYL1"/>
      <c r="MYM1"/>
      <c r="MYN1"/>
      <c r="MYO1"/>
      <c r="MYP1"/>
      <c r="MYQ1"/>
      <c r="MYR1"/>
      <c r="MYS1"/>
      <c r="MYT1"/>
      <c r="MYU1"/>
      <c r="MYV1"/>
      <c r="MYW1"/>
      <c r="MYX1"/>
      <c r="MYY1"/>
      <c r="MYZ1"/>
      <c r="MZA1"/>
      <c r="MZB1"/>
      <c r="MZC1"/>
      <c r="MZD1"/>
      <c r="MZE1"/>
      <c r="MZF1"/>
      <c r="MZG1"/>
      <c r="MZH1"/>
      <c r="MZI1"/>
      <c r="MZJ1"/>
      <c r="MZK1"/>
      <c r="MZL1"/>
      <c r="MZM1"/>
      <c r="MZN1"/>
      <c r="MZO1"/>
      <c r="MZP1"/>
      <c r="MZQ1"/>
      <c r="MZR1"/>
      <c r="MZS1"/>
      <c r="MZT1"/>
      <c r="MZU1"/>
      <c r="MZV1"/>
      <c r="MZW1"/>
      <c r="MZX1"/>
      <c r="MZY1"/>
      <c r="MZZ1"/>
      <c r="NAA1"/>
      <c r="NAB1"/>
      <c r="NAC1"/>
      <c r="NAD1"/>
      <c r="NAE1"/>
      <c r="NAF1"/>
      <c r="NAG1"/>
      <c r="NAH1"/>
      <c r="NAI1"/>
      <c r="NAJ1"/>
      <c r="NAK1"/>
      <c r="NAL1"/>
      <c r="NAM1"/>
      <c r="NAN1"/>
      <c r="NAO1"/>
      <c r="NAP1"/>
      <c r="NAQ1"/>
      <c r="NAR1"/>
      <c r="NAS1"/>
      <c r="NAT1"/>
      <c r="NAU1"/>
      <c r="NAV1"/>
      <c r="NAW1"/>
      <c r="NAX1"/>
      <c r="NAY1"/>
      <c r="NAZ1"/>
      <c r="NBA1"/>
      <c r="NBB1"/>
      <c r="NBC1"/>
      <c r="NBD1"/>
      <c r="NBE1"/>
      <c r="NBF1"/>
      <c r="NBG1"/>
      <c r="NBH1"/>
      <c r="NBI1"/>
      <c r="NBJ1"/>
      <c r="NBK1"/>
      <c r="NBL1"/>
      <c r="NBM1"/>
      <c r="NBN1"/>
      <c r="NBO1"/>
      <c r="NBP1"/>
      <c r="NBQ1"/>
      <c r="NBR1"/>
      <c r="NBS1"/>
      <c r="NBT1"/>
      <c r="NBU1"/>
      <c r="NBV1"/>
      <c r="NBW1"/>
      <c r="NBX1"/>
      <c r="NBY1"/>
      <c r="NBZ1"/>
      <c r="NCA1"/>
      <c r="NCB1"/>
      <c r="NCC1"/>
      <c r="NCD1"/>
      <c r="NCE1"/>
      <c r="NCF1"/>
      <c r="NCG1"/>
      <c r="NCH1"/>
      <c r="NCI1"/>
      <c r="NCJ1"/>
      <c r="NCK1"/>
      <c r="NCL1"/>
      <c r="NCM1"/>
      <c r="NCN1"/>
      <c r="NCO1"/>
      <c r="NCP1"/>
      <c r="NCQ1"/>
      <c r="NCR1"/>
      <c r="NCS1"/>
      <c r="NCT1"/>
      <c r="NCU1"/>
      <c r="NCV1"/>
      <c r="NCW1"/>
      <c r="NCX1"/>
      <c r="NCY1"/>
      <c r="NCZ1"/>
      <c r="NDA1"/>
      <c r="NDB1"/>
      <c r="NDC1"/>
      <c r="NDD1"/>
      <c r="NDE1"/>
      <c r="NDF1"/>
      <c r="NDG1"/>
      <c r="NDH1"/>
      <c r="NDI1"/>
      <c r="NDJ1"/>
      <c r="NDK1"/>
      <c r="NDL1"/>
      <c r="NDM1"/>
      <c r="NDN1"/>
      <c r="NDO1"/>
      <c r="NDP1"/>
      <c r="NDQ1"/>
      <c r="NDR1"/>
      <c r="NDS1"/>
      <c r="NDT1"/>
      <c r="NDU1"/>
      <c r="NDV1"/>
      <c r="NDW1"/>
      <c r="NDX1"/>
      <c r="NDY1"/>
      <c r="NDZ1"/>
      <c r="NEA1"/>
      <c r="NEB1"/>
      <c r="NEC1"/>
      <c r="NED1"/>
      <c r="NEE1"/>
      <c r="NEF1"/>
      <c r="NEG1"/>
      <c r="NEH1"/>
      <c r="NEI1"/>
      <c r="NEJ1"/>
      <c r="NEK1"/>
      <c r="NEL1"/>
      <c r="NEM1"/>
      <c r="NEN1"/>
      <c r="NEO1"/>
      <c r="NEP1"/>
      <c r="NEQ1"/>
      <c r="NER1"/>
      <c r="NES1"/>
      <c r="NET1"/>
      <c r="NEU1"/>
      <c r="NEV1"/>
      <c r="NEW1"/>
      <c r="NEX1"/>
      <c r="NEY1"/>
      <c r="NEZ1"/>
      <c r="NFA1"/>
      <c r="NFB1"/>
      <c r="NFC1"/>
      <c r="NFD1"/>
      <c r="NFE1"/>
      <c r="NFF1"/>
      <c r="NFG1"/>
      <c r="NFH1"/>
      <c r="NFI1"/>
      <c r="NFJ1"/>
      <c r="NFK1"/>
      <c r="NFL1"/>
      <c r="NFM1"/>
      <c r="NFN1"/>
      <c r="NFO1"/>
      <c r="NFP1"/>
      <c r="NFQ1"/>
      <c r="NFR1"/>
      <c r="NFS1"/>
      <c r="NFT1"/>
      <c r="NFU1"/>
      <c r="NFV1"/>
      <c r="NFW1"/>
      <c r="NFX1"/>
      <c r="NFY1"/>
      <c r="NFZ1"/>
      <c r="NGA1"/>
      <c r="NGB1"/>
      <c r="NGC1"/>
      <c r="NGD1"/>
      <c r="NGE1"/>
      <c r="NGF1"/>
      <c r="NGG1"/>
      <c r="NGH1"/>
      <c r="NGI1"/>
      <c r="NGJ1"/>
      <c r="NGK1"/>
      <c r="NGL1"/>
      <c r="NGM1"/>
      <c r="NGN1"/>
      <c r="NGO1"/>
      <c r="NGP1"/>
      <c r="NGQ1"/>
      <c r="NGR1"/>
      <c r="NGS1"/>
      <c r="NGT1"/>
      <c r="NGU1"/>
      <c r="NGV1"/>
      <c r="NGW1"/>
      <c r="NGX1"/>
      <c r="NGY1"/>
      <c r="NGZ1"/>
      <c r="NHA1"/>
      <c r="NHB1"/>
      <c r="NHC1"/>
      <c r="NHD1"/>
      <c r="NHE1"/>
      <c r="NHF1"/>
      <c r="NHG1"/>
      <c r="NHH1"/>
      <c r="NHI1"/>
      <c r="NHJ1"/>
      <c r="NHK1"/>
      <c r="NHL1"/>
      <c r="NHM1"/>
      <c r="NHN1"/>
      <c r="NHO1"/>
      <c r="NHP1"/>
      <c r="NHQ1"/>
      <c r="NHR1"/>
      <c r="NHS1"/>
      <c r="NHT1"/>
      <c r="NHU1"/>
      <c r="NHV1"/>
      <c r="NHW1"/>
      <c r="NHX1"/>
      <c r="NHY1"/>
      <c r="NHZ1"/>
      <c r="NIA1"/>
      <c r="NIB1"/>
      <c r="NIC1"/>
      <c r="NID1"/>
      <c r="NIE1"/>
      <c r="NIF1"/>
      <c r="NIG1"/>
      <c r="NIH1"/>
      <c r="NII1"/>
      <c r="NIJ1"/>
      <c r="NIK1"/>
      <c r="NIL1"/>
      <c r="NIM1"/>
      <c r="NIN1"/>
      <c r="NIO1"/>
      <c r="NIP1"/>
      <c r="NIQ1"/>
      <c r="NIR1"/>
      <c r="NIS1"/>
      <c r="NIT1"/>
      <c r="NIU1"/>
      <c r="NIV1"/>
      <c r="NIW1"/>
      <c r="NIX1"/>
      <c r="NIY1"/>
      <c r="NIZ1"/>
      <c r="NJA1"/>
      <c r="NJB1"/>
      <c r="NJC1"/>
      <c r="NJD1"/>
      <c r="NJE1"/>
      <c r="NJF1"/>
      <c r="NJG1"/>
      <c r="NJH1"/>
      <c r="NJI1"/>
      <c r="NJJ1"/>
      <c r="NJK1"/>
      <c r="NJL1"/>
      <c r="NJM1"/>
      <c r="NJN1"/>
      <c r="NJO1"/>
      <c r="NJP1"/>
      <c r="NJQ1"/>
      <c r="NJR1"/>
      <c r="NJS1"/>
      <c r="NJT1"/>
      <c r="NJU1"/>
      <c r="NJV1"/>
      <c r="NJW1"/>
      <c r="NJX1"/>
      <c r="NJY1"/>
      <c r="NJZ1"/>
      <c r="NKA1"/>
      <c r="NKB1"/>
      <c r="NKC1"/>
      <c r="NKD1"/>
      <c r="NKE1"/>
      <c r="NKF1"/>
      <c r="NKG1"/>
      <c r="NKH1"/>
      <c r="NKI1"/>
      <c r="NKJ1"/>
      <c r="NKK1"/>
      <c r="NKL1"/>
      <c r="NKM1"/>
      <c r="NKN1"/>
      <c r="NKO1"/>
      <c r="NKP1"/>
      <c r="NKQ1"/>
      <c r="NKR1"/>
      <c r="NKS1"/>
      <c r="NKT1"/>
      <c r="NKU1"/>
      <c r="NKV1"/>
      <c r="NKW1"/>
      <c r="NKX1"/>
      <c r="NKY1"/>
      <c r="NKZ1"/>
      <c r="NLA1"/>
      <c r="NLB1"/>
      <c r="NLC1"/>
      <c r="NLD1"/>
      <c r="NLE1"/>
      <c r="NLF1"/>
      <c r="NLG1"/>
      <c r="NLH1"/>
      <c r="NLI1"/>
      <c r="NLJ1"/>
      <c r="NLK1"/>
      <c r="NLL1"/>
      <c r="NLM1"/>
      <c r="NLN1"/>
      <c r="NLO1"/>
      <c r="NLP1"/>
      <c r="NLQ1"/>
      <c r="NLR1"/>
      <c r="NLS1"/>
      <c r="NLT1"/>
      <c r="NLU1"/>
      <c r="NLV1"/>
      <c r="NLW1"/>
      <c r="NLX1"/>
      <c r="NLY1"/>
      <c r="NLZ1"/>
      <c r="NMA1"/>
      <c r="NMB1"/>
      <c r="NMC1"/>
      <c r="NMD1"/>
      <c r="NME1"/>
      <c r="NMF1"/>
      <c r="NMG1"/>
      <c r="NMH1"/>
      <c r="NMI1"/>
      <c r="NMJ1"/>
      <c r="NMK1"/>
      <c r="NML1"/>
      <c r="NMM1"/>
      <c r="NMN1"/>
      <c r="NMO1"/>
      <c r="NMP1"/>
      <c r="NMQ1"/>
      <c r="NMR1"/>
      <c r="NMS1"/>
      <c r="NMT1"/>
      <c r="NMU1"/>
      <c r="NMV1"/>
      <c r="NMW1"/>
      <c r="NMX1"/>
      <c r="NMY1"/>
      <c r="NMZ1"/>
      <c r="NNA1"/>
      <c r="NNB1"/>
      <c r="NNC1"/>
      <c r="NND1"/>
      <c r="NNE1"/>
      <c r="NNF1"/>
      <c r="NNG1"/>
      <c r="NNH1"/>
      <c r="NNI1"/>
      <c r="NNJ1"/>
      <c r="NNK1"/>
      <c r="NNL1"/>
      <c r="NNM1"/>
      <c r="NNN1"/>
      <c r="NNO1"/>
      <c r="NNP1"/>
      <c r="NNQ1"/>
      <c r="NNR1"/>
      <c r="NNS1"/>
      <c r="NNT1"/>
      <c r="NNU1"/>
      <c r="NNV1"/>
      <c r="NNW1"/>
      <c r="NNX1"/>
      <c r="NNY1"/>
      <c r="NNZ1"/>
      <c r="NOA1"/>
      <c r="NOB1"/>
      <c r="NOC1"/>
      <c r="NOD1"/>
      <c r="NOE1"/>
      <c r="NOF1"/>
      <c r="NOG1"/>
      <c r="NOH1"/>
      <c r="NOI1"/>
      <c r="NOJ1"/>
      <c r="NOK1"/>
      <c r="NOL1"/>
      <c r="NOM1"/>
      <c r="NON1"/>
      <c r="NOO1"/>
      <c r="NOP1"/>
      <c r="NOQ1"/>
      <c r="NOR1"/>
      <c r="NOS1"/>
      <c r="NOT1"/>
      <c r="NOU1"/>
      <c r="NOV1"/>
      <c r="NOW1"/>
      <c r="NOX1"/>
      <c r="NOY1"/>
      <c r="NOZ1"/>
      <c r="NPA1"/>
      <c r="NPB1"/>
      <c r="NPC1"/>
      <c r="NPD1"/>
      <c r="NPE1"/>
      <c r="NPF1"/>
      <c r="NPG1"/>
      <c r="NPH1"/>
      <c r="NPI1"/>
      <c r="NPJ1"/>
      <c r="NPK1"/>
      <c r="NPL1"/>
      <c r="NPM1"/>
      <c r="NPN1"/>
      <c r="NPO1"/>
      <c r="NPP1"/>
      <c r="NPQ1"/>
      <c r="NPR1"/>
      <c r="NPS1"/>
      <c r="NPT1"/>
      <c r="NPU1"/>
      <c r="NPV1"/>
      <c r="NPW1"/>
      <c r="NPX1"/>
      <c r="NPY1"/>
      <c r="NPZ1"/>
      <c r="NQA1"/>
      <c r="NQB1"/>
      <c r="NQC1"/>
      <c r="NQD1"/>
      <c r="NQE1"/>
      <c r="NQF1"/>
      <c r="NQG1"/>
      <c r="NQH1"/>
      <c r="NQI1"/>
      <c r="NQJ1"/>
      <c r="NQK1"/>
      <c r="NQL1"/>
      <c r="NQM1"/>
      <c r="NQN1"/>
      <c r="NQO1"/>
      <c r="NQP1"/>
      <c r="NQQ1"/>
      <c r="NQR1"/>
      <c r="NQS1"/>
      <c r="NQT1"/>
      <c r="NQU1"/>
      <c r="NQV1"/>
      <c r="NQW1"/>
      <c r="NQX1"/>
      <c r="NQY1"/>
      <c r="NQZ1"/>
      <c r="NRA1"/>
      <c r="NRB1"/>
      <c r="NRC1"/>
      <c r="NRD1"/>
      <c r="NRE1"/>
      <c r="NRF1"/>
      <c r="NRG1"/>
      <c r="NRH1"/>
      <c r="NRI1"/>
      <c r="NRJ1"/>
      <c r="NRK1"/>
      <c r="NRL1"/>
      <c r="NRM1"/>
      <c r="NRN1"/>
      <c r="NRO1"/>
      <c r="NRP1"/>
      <c r="NRQ1"/>
      <c r="NRR1"/>
      <c r="NRS1"/>
      <c r="NRT1"/>
      <c r="NRU1"/>
      <c r="NRV1"/>
      <c r="NRW1"/>
      <c r="NRX1"/>
      <c r="NRY1"/>
      <c r="NRZ1"/>
      <c r="NSA1"/>
      <c r="NSB1"/>
      <c r="NSC1"/>
      <c r="NSD1"/>
      <c r="NSE1"/>
      <c r="NSF1"/>
      <c r="NSG1"/>
      <c r="NSH1"/>
      <c r="NSI1"/>
      <c r="NSJ1"/>
      <c r="NSK1"/>
      <c r="NSL1"/>
      <c r="NSM1"/>
      <c r="NSN1"/>
      <c r="NSO1"/>
      <c r="NSP1"/>
      <c r="NSQ1"/>
      <c r="NSR1"/>
      <c r="NSS1"/>
      <c r="NST1"/>
      <c r="NSU1"/>
      <c r="NSV1"/>
      <c r="NSW1"/>
      <c r="NSX1"/>
      <c r="NSY1"/>
      <c r="NSZ1"/>
      <c r="NTA1"/>
      <c r="NTB1"/>
      <c r="NTC1"/>
      <c r="NTD1"/>
      <c r="NTE1"/>
      <c r="NTF1"/>
      <c r="NTG1"/>
      <c r="NTH1"/>
      <c r="NTI1"/>
      <c r="NTJ1"/>
      <c r="NTK1"/>
      <c r="NTL1"/>
      <c r="NTM1"/>
      <c r="NTN1"/>
      <c r="NTO1"/>
      <c r="NTP1"/>
      <c r="NTQ1"/>
      <c r="NTR1"/>
      <c r="NTS1"/>
      <c r="NTT1"/>
      <c r="NTU1"/>
      <c r="NTV1"/>
      <c r="NTW1"/>
      <c r="NTX1"/>
      <c r="NTY1"/>
      <c r="NTZ1"/>
      <c r="NUA1"/>
      <c r="NUB1"/>
      <c r="NUC1"/>
      <c r="NUD1"/>
      <c r="NUE1"/>
      <c r="NUF1"/>
      <c r="NUG1"/>
      <c r="NUH1"/>
      <c r="NUI1"/>
      <c r="NUJ1"/>
      <c r="NUK1"/>
      <c r="NUL1"/>
      <c r="NUM1"/>
      <c r="NUN1"/>
      <c r="NUO1"/>
      <c r="NUP1"/>
      <c r="NUQ1"/>
      <c r="NUR1"/>
      <c r="NUS1"/>
      <c r="NUT1"/>
      <c r="NUU1"/>
      <c r="NUV1"/>
      <c r="NUW1"/>
      <c r="NUX1"/>
      <c r="NUY1"/>
      <c r="NUZ1"/>
      <c r="NVA1"/>
      <c r="NVB1"/>
      <c r="NVC1"/>
      <c r="NVD1"/>
      <c r="NVE1"/>
      <c r="NVF1"/>
      <c r="NVG1"/>
      <c r="NVH1"/>
      <c r="NVI1"/>
      <c r="NVJ1"/>
      <c r="NVK1"/>
      <c r="NVL1"/>
      <c r="NVM1"/>
      <c r="NVN1"/>
      <c r="NVO1"/>
      <c r="NVP1"/>
      <c r="NVQ1"/>
      <c r="NVR1"/>
      <c r="NVS1"/>
      <c r="NVT1"/>
      <c r="NVU1"/>
      <c r="NVV1"/>
      <c r="NVW1"/>
      <c r="NVX1"/>
      <c r="NVY1"/>
      <c r="NVZ1"/>
      <c r="NWA1"/>
      <c r="NWB1"/>
      <c r="NWC1"/>
      <c r="NWD1"/>
      <c r="NWE1"/>
      <c r="NWF1"/>
      <c r="NWG1"/>
      <c r="NWH1"/>
      <c r="NWI1"/>
      <c r="NWJ1"/>
      <c r="NWK1"/>
      <c r="NWL1"/>
      <c r="NWM1"/>
      <c r="NWN1"/>
      <c r="NWO1"/>
      <c r="NWP1"/>
      <c r="NWQ1"/>
      <c r="NWR1"/>
      <c r="NWS1"/>
      <c r="NWT1"/>
      <c r="NWU1"/>
      <c r="NWV1"/>
      <c r="NWW1"/>
      <c r="NWX1"/>
      <c r="NWY1"/>
      <c r="NWZ1"/>
      <c r="NXA1"/>
      <c r="NXB1"/>
      <c r="NXC1"/>
      <c r="NXD1"/>
      <c r="NXE1"/>
      <c r="NXF1"/>
      <c r="NXG1"/>
      <c r="NXH1"/>
      <c r="NXI1"/>
      <c r="NXJ1"/>
      <c r="NXK1"/>
      <c r="NXL1"/>
      <c r="NXM1"/>
      <c r="NXN1"/>
      <c r="NXO1"/>
      <c r="NXP1"/>
      <c r="NXQ1"/>
      <c r="NXR1"/>
      <c r="NXS1"/>
      <c r="NXT1"/>
      <c r="NXU1"/>
      <c r="NXV1"/>
      <c r="NXW1"/>
      <c r="NXX1"/>
      <c r="NXY1"/>
      <c r="NXZ1"/>
      <c r="NYA1"/>
      <c r="NYB1"/>
      <c r="NYC1"/>
      <c r="NYD1"/>
      <c r="NYE1"/>
      <c r="NYF1"/>
      <c r="NYG1"/>
      <c r="NYH1"/>
      <c r="NYI1"/>
      <c r="NYJ1"/>
      <c r="NYK1"/>
      <c r="NYL1"/>
      <c r="NYM1"/>
      <c r="NYN1"/>
      <c r="NYO1"/>
      <c r="NYP1"/>
      <c r="NYQ1"/>
      <c r="NYR1"/>
      <c r="NYS1"/>
      <c r="NYT1"/>
      <c r="NYU1"/>
      <c r="NYV1"/>
      <c r="NYW1"/>
      <c r="NYX1"/>
      <c r="NYY1"/>
      <c r="NYZ1"/>
      <c r="NZA1"/>
      <c r="NZB1"/>
      <c r="NZC1"/>
      <c r="NZD1"/>
      <c r="NZE1"/>
      <c r="NZF1"/>
      <c r="NZG1"/>
      <c r="NZH1"/>
      <c r="NZI1"/>
      <c r="NZJ1"/>
      <c r="NZK1"/>
      <c r="NZL1"/>
      <c r="NZM1"/>
      <c r="NZN1"/>
      <c r="NZO1"/>
      <c r="NZP1"/>
      <c r="NZQ1"/>
      <c r="NZR1"/>
      <c r="NZS1"/>
      <c r="NZT1"/>
      <c r="NZU1"/>
      <c r="NZV1"/>
      <c r="NZW1"/>
      <c r="NZX1"/>
      <c r="NZY1"/>
      <c r="NZZ1"/>
      <c r="OAA1"/>
      <c r="OAB1"/>
      <c r="OAC1"/>
      <c r="OAD1"/>
      <c r="OAE1"/>
      <c r="OAF1"/>
      <c r="OAG1"/>
      <c r="OAH1"/>
      <c r="OAI1"/>
      <c r="OAJ1"/>
      <c r="OAK1"/>
      <c r="OAL1"/>
      <c r="OAM1"/>
      <c r="OAN1"/>
      <c r="OAO1"/>
      <c r="OAP1"/>
      <c r="OAQ1"/>
      <c r="OAR1"/>
      <c r="OAS1"/>
      <c r="OAT1"/>
      <c r="OAU1"/>
      <c r="OAV1"/>
      <c r="OAW1"/>
      <c r="OAX1"/>
      <c r="OAY1"/>
      <c r="OAZ1"/>
      <c r="OBA1"/>
      <c r="OBB1"/>
      <c r="OBC1"/>
      <c r="OBD1"/>
      <c r="OBE1"/>
      <c r="OBF1"/>
      <c r="OBG1"/>
      <c r="OBH1"/>
      <c r="OBI1"/>
      <c r="OBJ1"/>
      <c r="OBK1"/>
      <c r="OBL1"/>
      <c r="OBM1"/>
      <c r="OBN1"/>
      <c r="OBO1"/>
      <c r="OBP1"/>
      <c r="OBQ1"/>
      <c r="OBR1"/>
      <c r="OBS1"/>
      <c r="OBT1"/>
      <c r="OBU1"/>
      <c r="OBV1"/>
      <c r="OBW1"/>
      <c r="OBX1"/>
      <c r="OBY1"/>
      <c r="OBZ1"/>
      <c r="OCA1"/>
      <c r="OCB1"/>
      <c r="OCC1"/>
      <c r="OCD1"/>
      <c r="OCE1"/>
      <c r="OCF1"/>
      <c r="OCG1"/>
      <c r="OCH1"/>
      <c r="OCI1"/>
      <c r="OCJ1"/>
      <c r="OCK1"/>
      <c r="OCL1"/>
      <c r="OCM1"/>
      <c r="OCN1"/>
      <c r="OCO1"/>
      <c r="OCP1"/>
      <c r="OCQ1"/>
      <c r="OCR1"/>
      <c r="OCS1"/>
      <c r="OCT1"/>
      <c r="OCU1"/>
      <c r="OCV1"/>
      <c r="OCW1"/>
      <c r="OCX1"/>
      <c r="OCY1"/>
      <c r="OCZ1"/>
      <c r="ODA1"/>
      <c r="ODB1"/>
      <c r="ODC1"/>
      <c r="ODD1"/>
      <c r="ODE1"/>
      <c r="ODF1"/>
      <c r="ODG1"/>
      <c r="ODH1"/>
      <c r="ODI1"/>
      <c r="ODJ1"/>
      <c r="ODK1"/>
      <c r="ODL1"/>
      <c r="ODM1"/>
      <c r="ODN1"/>
      <c r="ODO1"/>
      <c r="ODP1"/>
      <c r="ODQ1"/>
      <c r="ODR1"/>
      <c r="ODS1"/>
      <c r="ODT1"/>
      <c r="ODU1"/>
      <c r="ODV1"/>
      <c r="ODW1"/>
      <c r="ODX1"/>
      <c r="ODY1"/>
      <c r="ODZ1"/>
      <c r="OEA1"/>
      <c r="OEB1"/>
      <c r="OEC1"/>
      <c r="OED1"/>
      <c r="OEE1"/>
      <c r="OEF1"/>
      <c r="OEG1"/>
      <c r="OEH1"/>
      <c r="OEI1"/>
      <c r="OEJ1"/>
      <c r="OEK1"/>
      <c r="OEL1"/>
      <c r="OEM1"/>
      <c r="OEN1"/>
      <c r="OEO1"/>
      <c r="OEP1"/>
      <c r="OEQ1"/>
      <c r="OER1"/>
      <c r="OES1"/>
      <c r="OET1"/>
      <c r="OEU1"/>
      <c r="OEV1"/>
      <c r="OEW1"/>
      <c r="OEX1"/>
      <c r="OEY1"/>
      <c r="OEZ1"/>
      <c r="OFA1"/>
      <c r="OFB1"/>
      <c r="OFC1"/>
      <c r="OFD1"/>
      <c r="OFE1"/>
      <c r="OFF1"/>
      <c r="OFG1"/>
      <c r="OFH1"/>
      <c r="OFI1"/>
      <c r="OFJ1"/>
      <c r="OFK1"/>
      <c r="OFL1"/>
      <c r="OFM1"/>
      <c r="OFN1"/>
      <c r="OFO1"/>
      <c r="OFP1"/>
      <c r="OFQ1"/>
      <c r="OFR1"/>
      <c r="OFS1"/>
      <c r="OFT1"/>
      <c r="OFU1"/>
      <c r="OFV1"/>
      <c r="OFW1"/>
      <c r="OFX1"/>
      <c r="OFY1"/>
      <c r="OFZ1"/>
      <c r="OGA1"/>
      <c r="OGB1"/>
      <c r="OGC1"/>
      <c r="OGD1"/>
      <c r="OGE1"/>
      <c r="OGF1"/>
      <c r="OGG1"/>
      <c r="OGH1"/>
      <c r="OGI1"/>
      <c r="OGJ1"/>
      <c r="OGK1"/>
      <c r="OGL1"/>
      <c r="OGM1"/>
      <c r="OGN1"/>
      <c r="OGO1"/>
      <c r="OGP1"/>
      <c r="OGQ1"/>
      <c r="OGR1"/>
      <c r="OGS1"/>
      <c r="OGT1"/>
      <c r="OGU1"/>
      <c r="OGV1"/>
      <c r="OGW1"/>
      <c r="OGX1"/>
      <c r="OGY1"/>
      <c r="OGZ1"/>
      <c r="OHA1"/>
      <c r="OHB1"/>
      <c r="OHC1"/>
      <c r="OHD1"/>
      <c r="OHE1"/>
      <c r="OHF1"/>
      <c r="OHG1"/>
      <c r="OHH1"/>
      <c r="OHI1"/>
      <c r="OHJ1"/>
      <c r="OHK1"/>
      <c r="OHL1"/>
      <c r="OHM1"/>
      <c r="OHN1"/>
      <c r="OHO1"/>
      <c r="OHP1"/>
      <c r="OHQ1"/>
      <c r="OHR1"/>
      <c r="OHS1"/>
      <c r="OHT1"/>
      <c r="OHU1"/>
      <c r="OHV1"/>
      <c r="OHW1"/>
      <c r="OHX1"/>
      <c r="OHY1"/>
      <c r="OHZ1"/>
      <c r="OIA1"/>
      <c r="OIB1"/>
      <c r="OIC1"/>
      <c r="OID1"/>
      <c r="OIE1"/>
      <c r="OIF1"/>
      <c r="OIG1"/>
      <c r="OIH1"/>
      <c r="OII1"/>
      <c r="OIJ1"/>
      <c r="OIK1"/>
      <c r="OIL1"/>
      <c r="OIM1"/>
      <c r="OIN1"/>
      <c r="OIO1"/>
      <c r="OIP1"/>
      <c r="OIQ1"/>
      <c r="OIR1"/>
      <c r="OIS1"/>
      <c r="OIT1"/>
      <c r="OIU1"/>
      <c r="OIV1"/>
      <c r="OIW1"/>
      <c r="OIX1"/>
      <c r="OIY1"/>
      <c r="OIZ1"/>
      <c r="OJA1"/>
      <c r="OJB1"/>
      <c r="OJC1"/>
      <c r="OJD1"/>
      <c r="OJE1"/>
      <c r="OJF1"/>
      <c r="OJG1"/>
      <c r="OJH1"/>
      <c r="OJI1"/>
      <c r="OJJ1"/>
      <c r="OJK1"/>
      <c r="OJL1"/>
      <c r="OJM1"/>
      <c r="OJN1"/>
      <c r="OJO1"/>
      <c r="OJP1"/>
      <c r="OJQ1"/>
      <c r="OJR1"/>
      <c r="OJS1"/>
      <c r="OJT1"/>
      <c r="OJU1"/>
      <c r="OJV1"/>
      <c r="OJW1"/>
      <c r="OJX1"/>
      <c r="OJY1"/>
      <c r="OJZ1"/>
      <c r="OKA1"/>
      <c r="OKB1"/>
      <c r="OKC1"/>
      <c r="OKD1"/>
      <c r="OKE1"/>
      <c r="OKF1"/>
      <c r="OKG1"/>
      <c r="OKH1"/>
      <c r="OKI1"/>
      <c r="OKJ1"/>
      <c r="OKK1"/>
      <c r="OKL1"/>
      <c r="OKM1"/>
      <c r="OKN1"/>
      <c r="OKO1"/>
      <c r="OKP1"/>
      <c r="OKQ1"/>
      <c r="OKR1"/>
      <c r="OKS1"/>
      <c r="OKT1"/>
      <c r="OKU1"/>
      <c r="OKV1"/>
      <c r="OKW1"/>
      <c r="OKX1"/>
      <c r="OKY1"/>
      <c r="OKZ1"/>
      <c r="OLA1"/>
      <c r="OLB1"/>
      <c r="OLC1"/>
      <c r="OLD1"/>
      <c r="OLE1"/>
      <c r="OLF1"/>
      <c r="OLG1"/>
      <c r="OLH1"/>
      <c r="OLI1"/>
      <c r="OLJ1"/>
      <c r="OLK1"/>
      <c r="OLL1"/>
      <c r="OLM1"/>
      <c r="OLN1"/>
      <c r="OLO1"/>
      <c r="OLP1"/>
      <c r="OLQ1"/>
      <c r="OLR1"/>
      <c r="OLS1"/>
      <c r="OLT1"/>
      <c r="OLU1"/>
      <c r="OLV1"/>
      <c r="OLW1"/>
      <c r="OLX1"/>
      <c r="OLY1"/>
      <c r="OLZ1"/>
      <c r="OMA1"/>
      <c r="OMB1"/>
      <c r="OMC1"/>
      <c r="OMD1"/>
      <c r="OME1"/>
      <c r="OMF1"/>
      <c r="OMG1"/>
      <c r="OMH1"/>
      <c r="OMI1"/>
      <c r="OMJ1"/>
      <c r="OMK1"/>
      <c r="OML1"/>
      <c r="OMM1"/>
      <c r="OMN1"/>
      <c r="OMO1"/>
      <c r="OMP1"/>
      <c r="OMQ1"/>
      <c r="OMR1"/>
      <c r="OMS1"/>
      <c r="OMT1"/>
      <c r="OMU1"/>
      <c r="OMV1"/>
      <c r="OMW1"/>
      <c r="OMX1"/>
      <c r="OMY1"/>
      <c r="OMZ1"/>
      <c r="ONA1"/>
      <c r="ONB1"/>
      <c r="ONC1"/>
      <c r="OND1"/>
      <c r="ONE1"/>
      <c r="ONF1"/>
      <c r="ONG1"/>
      <c r="ONH1"/>
      <c r="ONI1"/>
      <c r="ONJ1"/>
      <c r="ONK1"/>
      <c r="ONL1"/>
      <c r="ONM1"/>
      <c r="ONN1"/>
      <c r="ONO1"/>
      <c r="ONP1"/>
      <c r="ONQ1"/>
      <c r="ONR1"/>
      <c r="ONS1"/>
      <c r="ONT1"/>
      <c r="ONU1"/>
      <c r="ONV1"/>
      <c r="ONW1"/>
      <c r="ONX1"/>
      <c r="ONY1"/>
      <c r="ONZ1"/>
      <c r="OOA1"/>
      <c r="OOB1"/>
      <c r="OOC1"/>
      <c r="OOD1"/>
      <c r="OOE1"/>
      <c r="OOF1"/>
      <c r="OOG1"/>
      <c r="OOH1"/>
      <c r="OOI1"/>
      <c r="OOJ1"/>
      <c r="OOK1"/>
      <c r="OOL1"/>
      <c r="OOM1"/>
      <c r="OON1"/>
      <c r="OOO1"/>
      <c r="OOP1"/>
      <c r="OOQ1"/>
      <c r="OOR1"/>
      <c r="OOS1"/>
      <c r="OOT1"/>
      <c r="OOU1"/>
      <c r="OOV1"/>
      <c r="OOW1"/>
      <c r="OOX1"/>
      <c r="OOY1"/>
      <c r="OOZ1"/>
      <c r="OPA1"/>
      <c r="OPB1"/>
      <c r="OPC1"/>
      <c r="OPD1"/>
      <c r="OPE1"/>
      <c r="OPF1"/>
      <c r="OPG1"/>
      <c r="OPH1"/>
      <c r="OPI1"/>
      <c r="OPJ1"/>
      <c r="OPK1"/>
      <c r="OPL1"/>
      <c r="OPM1"/>
      <c r="OPN1"/>
      <c r="OPO1"/>
      <c r="OPP1"/>
      <c r="OPQ1"/>
      <c r="OPR1"/>
      <c r="OPS1"/>
      <c r="OPT1"/>
      <c r="OPU1"/>
      <c r="OPV1"/>
      <c r="OPW1"/>
      <c r="OPX1"/>
      <c r="OPY1"/>
      <c r="OPZ1"/>
      <c r="OQA1"/>
      <c r="OQB1"/>
      <c r="OQC1"/>
      <c r="OQD1"/>
      <c r="OQE1"/>
      <c r="OQF1"/>
      <c r="OQG1"/>
      <c r="OQH1"/>
      <c r="OQI1"/>
      <c r="OQJ1"/>
      <c r="OQK1"/>
      <c r="OQL1"/>
      <c r="OQM1"/>
      <c r="OQN1"/>
      <c r="OQO1"/>
      <c r="OQP1"/>
      <c r="OQQ1"/>
      <c r="OQR1"/>
      <c r="OQS1"/>
      <c r="OQT1"/>
      <c r="OQU1"/>
      <c r="OQV1"/>
      <c r="OQW1"/>
      <c r="OQX1"/>
      <c r="OQY1"/>
      <c r="OQZ1"/>
      <c r="ORA1"/>
      <c r="ORB1"/>
      <c r="ORC1"/>
      <c r="ORD1"/>
      <c r="ORE1"/>
      <c r="ORF1"/>
      <c r="ORG1"/>
      <c r="ORH1"/>
      <c r="ORI1"/>
      <c r="ORJ1"/>
      <c r="ORK1"/>
      <c r="ORL1"/>
      <c r="ORM1"/>
      <c r="ORN1"/>
      <c r="ORO1"/>
      <c r="ORP1"/>
      <c r="ORQ1"/>
      <c r="ORR1"/>
      <c r="ORS1"/>
      <c r="ORT1"/>
      <c r="ORU1"/>
      <c r="ORV1"/>
      <c r="ORW1"/>
      <c r="ORX1"/>
      <c r="ORY1"/>
      <c r="ORZ1"/>
      <c r="OSA1"/>
      <c r="OSB1"/>
      <c r="OSC1"/>
      <c r="OSD1"/>
      <c r="OSE1"/>
      <c r="OSF1"/>
      <c r="OSG1"/>
      <c r="OSH1"/>
      <c r="OSI1"/>
      <c r="OSJ1"/>
      <c r="OSK1"/>
      <c r="OSL1"/>
      <c r="OSM1"/>
      <c r="OSN1"/>
      <c r="OSO1"/>
      <c r="OSP1"/>
      <c r="OSQ1"/>
      <c r="OSR1"/>
      <c r="OSS1"/>
      <c r="OST1"/>
      <c r="OSU1"/>
      <c r="OSV1"/>
      <c r="OSW1"/>
      <c r="OSX1"/>
      <c r="OSY1"/>
      <c r="OSZ1"/>
      <c r="OTA1"/>
      <c r="OTB1"/>
      <c r="OTC1"/>
      <c r="OTD1"/>
      <c r="OTE1"/>
      <c r="OTF1"/>
      <c r="OTG1"/>
      <c r="OTH1"/>
      <c r="OTI1"/>
      <c r="OTJ1"/>
      <c r="OTK1"/>
      <c r="OTL1"/>
      <c r="OTM1"/>
      <c r="OTN1"/>
      <c r="OTO1"/>
      <c r="OTP1"/>
      <c r="OTQ1"/>
      <c r="OTR1"/>
      <c r="OTS1"/>
      <c r="OTT1"/>
      <c r="OTU1"/>
      <c r="OTV1"/>
      <c r="OTW1"/>
      <c r="OTX1"/>
      <c r="OTY1"/>
      <c r="OTZ1"/>
      <c r="OUA1"/>
      <c r="OUB1"/>
      <c r="OUC1"/>
      <c r="OUD1"/>
      <c r="OUE1"/>
      <c r="OUF1"/>
      <c r="OUG1"/>
      <c r="OUH1"/>
      <c r="OUI1"/>
      <c r="OUJ1"/>
      <c r="OUK1"/>
      <c r="OUL1"/>
      <c r="OUM1"/>
      <c r="OUN1"/>
      <c r="OUO1"/>
      <c r="OUP1"/>
      <c r="OUQ1"/>
      <c r="OUR1"/>
      <c r="OUS1"/>
      <c r="OUT1"/>
      <c r="OUU1"/>
      <c r="OUV1"/>
      <c r="OUW1"/>
      <c r="OUX1"/>
      <c r="OUY1"/>
      <c r="OUZ1"/>
      <c r="OVA1"/>
      <c r="OVB1"/>
      <c r="OVC1"/>
      <c r="OVD1"/>
      <c r="OVE1"/>
      <c r="OVF1"/>
      <c r="OVG1"/>
      <c r="OVH1"/>
      <c r="OVI1"/>
      <c r="OVJ1"/>
      <c r="OVK1"/>
      <c r="OVL1"/>
      <c r="OVM1"/>
      <c r="OVN1"/>
      <c r="OVO1"/>
      <c r="OVP1"/>
      <c r="OVQ1"/>
      <c r="OVR1"/>
      <c r="OVS1"/>
      <c r="OVT1"/>
      <c r="OVU1"/>
      <c r="OVV1"/>
      <c r="OVW1"/>
      <c r="OVX1"/>
      <c r="OVY1"/>
      <c r="OVZ1"/>
      <c r="OWA1"/>
      <c r="OWB1"/>
      <c r="OWC1"/>
      <c r="OWD1"/>
      <c r="OWE1"/>
      <c r="OWF1"/>
      <c r="OWG1"/>
      <c r="OWH1"/>
      <c r="OWI1"/>
      <c r="OWJ1"/>
      <c r="OWK1"/>
      <c r="OWL1"/>
      <c r="OWM1"/>
      <c r="OWN1"/>
      <c r="OWO1"/>
      <c r="OWP1"/>
      <c r="OWQ1"/>
      <c r="OWR1"/>
      <c r="OWS1"/>
      <c r="OWT1"/>
      <c r="OWU1"/>
      <c r="OWV1"/>
      <c r="OWW1"/>
      <c r="OWX1"/>
      <c r="OWY1"/>
      <c r="OWZ1"/>
      <c r="OXA1"/>
      <c r="OXB1"/>
      <c r="OXC1"/>
      <c r="OXD1"/>
      <c r="OXE1"/>
      <c r="OXF1"/>
      <c r="OXG1"/>
      <c r="OXH1"/>
      <c r="OXI1"/>
      <c r="OXJ1"/>
      <c r="OXK1"/>
      <c r="OXL1"/>
      <c r="OXM1"/>
      <c r="OXN1"/>
      <c r="OXO1"/>
      <c r="OXP1"/>
      <c r="OXQ1"/>
      <c r="OXR1"/>
      <c r="OXS1"/>
      <c r="OXT1"/>
      <c r="OXU1"/>
      <c r="OXV1"/>
      <c r="OXW1"/>
      <c r="OXX1"/>
      <c r="OXY1"/>
      <c r="OXZ1"/>
      <c r="OYA1"/>
      <c r="OYB1"/>
      <c r="OYC1"/>
      <c r="OYD1"/>
      <c r="OYE1"/>
      <c r="OYF1"/>
      <c r="OYG1"/>
      <c r="OYH1"/>
      <c r="OYI1"/>
      <c r="OYJ1"/>
      <c r="OYK1"/>
      <c r="OYL1"/>
      <c r="OYM1"/>
      <c r="OYN1"/>
      <c r="OYO1"/>
      <c r="OYP1"/>
      <c r="OYQ1"/>
      <c r="OYR1"/>
      <c r="OYS1"/>
      <c r="OYT1"/>
      <c r="OYU1"/>
      <c r="OYV1"/>
      <c r="OYW1"/>
      <c r="OYX1"/>
      <c r="OYY1"/>
      <c r="OYZ1"/>
      <c r="OZA1"/>
      <c r="OZB1"/>
      <c r="OZC1"/>
      <c r="OZD1"/>
      <c r="OZE1"/>
      <c r="OZF1"/>
      <c r="OZG1"/>
      <c r="OZH1"/>
      <c r="OZI1"/>
      <c r="OZJ1"/>
      <c r="OZK1"/>
      <c r="OZL1"/>
      <c r="OZM1"/>
      <c r="OZN1"/>
      <c r="OZO1"/>
      <c r="OZP1"/>
      <c r="OZQ1"/>
      <c r="OZR1"/>
      <c r="OZS1"/>
      <c r="OZT1"/>
      <c r="OZU1"/>
      <c r="OZV1"/>
      <c r="OZW1"/>
      <c r="OZX1"/>
      <c r="OZY1"/>
      <c r="OZZ1"/>
      <c r="PAA1"/>
      <c r="PAB1"/>
      <c r="PAC1"/>
      <c r="PAD1"/>
      <c r="PAE1"/>
      <c r="PAF1"/>
      <c r="PAG1"/>
      <c r="PAH1"/>
      <c r="PAI1"/>
      <c r="PAJ1"/>
      <c r="PAK1"/>
      <c r="PAL1"/>
      <c r="PAM1"/>
      <c r="PAN1"/>
      <c r="PAO1"/>
      <c r="PAP1"/>
      <c r="PAQ1"/>
      <c r="PAR1"/>
      <c r="PAS1"/>
      <c r="PAT1"/>
      <c r="PAU1"/>
      <c r="PAV1"/>
      <c r="PAW1"/>
      <c r="PAX1"/>
      <c r="PAY1"/>
      <c r="PAZ1"/>
      <c r="PBA1"/>
      <c r="PBB1"/>
      <c r="PBC1"/>
      <c r="PBD1"/>
      <c r="PBE1"/>
      <c r="PBF1"/>
      <c r="PBG1"/>
      <c r="PBH1"/>
      <c r="PBI1"/>
      <c r="PBJ1"/>
      <c r="PBK1"/>
      <c r="PBL1"/>
      <c r="PBM1"/>
      <c r="PBN1"/>
      <c r="PBO1"/>
      <c r="PBP1"/>
      <c r="PBQ1"/>
      <c r="PBR1"/>
      <c r="PBS1"/>
      <c r="PBT1"/>
      <c r="PBU1"/>
      <c r="PBV1"/>
      <c r="PBW1"/>
      <c r="PBX1"/>
      <c r="PBY1"/>
      <c r="PBZ1"/>
      <c r="PCA1"/>
      <c r="PCB1"/>
      <c r="PCC1"/>
      <c r="PCD1"/>
      <c r="PCE1"/>
      <c r="PCF1"/>
      <c r="PCG1"/>
      <c r="PCH1"/>
      <c r="PCI1"/>
      <c r="PCJ1"/>
      <c r="PCK1"/>
      <c r="PCL1"/>
      <c r="PCM1"/>
      <c r="PCN1"/>
      <c r="PCO1"/>
      <c r="PCP1"/>
      <c r="PCQ1"/>
      <c r="PCR1"/>
      <c r="PCS1"/>
      <c r="PCT1"/>
      <c r="PCU1"/>
      <c r="PCV1"/>
      <c r="PCW1"/>
      <c r="PCX1"/>
      <c r="PCY1"/>
      <c r="PCZ1"/>
      <c r="PDA1"/>
      <c r="PDB1"/>
      <c r="PDC1"/>
      <c r="PDD1"/>
      <c r="PDE1"/>
      <c r="PDF1"/>
      <c r="PDG1"/>
      <c r="PDH1"/>
      <c r="PDI1"/>
      <c r="PDJ1"/>
      <c r="PDK1"/>
      <c r="PDL1"/>
      <c r="PDM1"/>
      <c r="PDN1"/>
      <c r="PDO1"/>
      <c r="PDP1"/>
      <c r="PDQ1"/>
      <c r="PDR1"/>
      <c r="PDS1"/>
      <c r="PDT1"/>
      <c r="PDU1"/>
      <c r="PDV1"/>
      <c r="PDW1"/>
      <c r="PDX1"/>
      <c r="PDY1"/>
      <c r="PDZ1"/>
      <c r="PEA1"/>
      <c r="PEB1"/>
      <c r="PEC1"/>
      <c r="PED1"/>
      <c r="PEE1"/>
      <c r="PEF1"/>
      <c r="PEG1"/>
      <c r="PEH1"/>
      <c r="PEI1"/>
      <c r="PEJ1"/>
      <c r="PEK1"/>
      <c r="PEL1"/>
      <c r="PEM1"/>
      <c r="PEN1"/>
      <c r="PEO1"/>
      <c r="PEP1"/>
      <c r="PEQ1"/>
      <c r="PER1"/>
      <c r="PES1"/>
      <c r="PET1"/>
      <c r="PEU1"/>
      <c r="PEV1"/>
      <c r="PEW1"/>
      <c r="PEX1"/>
      <c r="PEY1"/>
      <c r="PEZ1"/>
      <c r="PFA1"/>
      <c r="PFB1"/>
      <c r="PFC1"/>
      <c r="PFD1"/>
      <c r="PFE1"/>
      <c r="PFF1"/>
      <c r="PFG1"/>
      <c r="PFH1"/>
      <c r="PFI1"/>
      <c r="PFJ1"/>
      <c r="PFK1"/>
      <c r="PFL1"/>
      <c r="PFM1"/>
      <c r="PFN1"/>
      <c r="PFO1"/>
      <c r="PFP1"/>
      <c r="PFQ1"/>
      <c r="PFR1"/>
      <c r="PFS1"/>
      <c r="PFT1"/>
      <c r="PFU1"/>
      <c r="PFV1"/>
      <c r="PFW1"/>
      <c r="PFX1"/>
      <c r="PFY1"/>
      <c r="PFZ1"/>
      <c r="PGA1"/>
      <c r="PGB1"/>
      <c r="PGC1"/>
      <c r="PGD1"/>
      <c r="PGE1"/>
      <c r="PGF1"/>
      <c r="PGG1"/>
      <c r="PGH1"/>
      <c r="PGI1"/>
      <c r="PGJ1"/>
      <c r="PGK1"/>
      <c r="PGL1"/>
      <c r="PGM1"/>
      <c r="PGN1"/>
      <c r="PGO1"/>
      <c r="PGP1"/>
      <c r="PGQ1"/>
      <c r="PGR1"/>
      <c r="PGS1"/>
      <c r="PGT1"/>
      <c r="PGU1"/>
      <c r="PGV1"/>
      <c r="PGW1"/>
      <c r="PGX1"/>
      <c r="PGY1"/>
      <c r="PGZ1"/>
      <c r="PHA1"/>
      <c r="PHB1"/>
      <c r="PHC1"/>
      <c r="PHD1"/>
      <c r="PHE1"/>
      <c r="PHF1"/>
      <c r="PHG1"/>
      <c r="PHH1"/>
      <c r="PHI1"/>
      <c r="PHJ1"/>
      <c r="PHK1"/>
      <c r="PHL1"/>
      <c r="PHM1"/>
      <c r="PHN1"/>
      <c r="PHO1"/>
      <c r="PHP1"/>
      <c r="PHQ1"/>
      <c r="PHR1"/>
      <c r="PHS1"/>
      <c r="PHT1"/>
      <c r="PHU1"/>
      <c r="PHV1"/>
      <c r="PHW1"/>
      <c r="PHX1"/>
      <c r="PHY1"/>
      <c r="PHZ1"/>
      <c r="PIA1"/>
      <c r="PIB1"/>
      <c r="PIC1"/>
      <c r="PID1"/>
      <c r="PIE1"/>
      <c r="PIF1"/>
      <c r="PIG1"/>
      <c r="PIH1"/>
      <c r="PII1"/>
      <c r="PIJ1"/>
      <c r="PIK1"/>
      <c r="PIL1"/>
      <c r="PIM1"/>
      <c r="PIN1"/>
      <c r="PIO1"/>
      <c r="PIP1"/>
      <c r="PIQ1"/>
      <c r="PIR1"/>
      <c r="PIS1"/>
      <c r="PIT1"/>
      <c r="PIU1"/>
      <c r="PIV1"/>
      <c r="PIW1"/>
      <c r="PIX1"/>
      <c r="PIY1"/>
      <c r="PIZ1"/>
      <c r="PJA1"/>
      <c r="PJB1"/>
      <c r="PJC1"/>
      <c r="PJD1"/>
      <c r="PJE1"/>
      <c r="PJF1"/>
      <c r="PJG1"/>
      <c r="PJH1"/>
      <c r="PJI1"/>
      <c r="PJJ1"/>
      <c r="PJK1"/>
      <c r="PJL1"/>
      <c r="PJM1"/>
      <c r="PJN1"/>
      <c r="PJO1"/>
      <c r="PJP1"/>
      <c r="PJQ1"/>
      <c r="PJR1"/>
      <c r="PJS1"/>
      <c r="PJT1"/>
      <c r="PJU1"/>
      <c r="PJV1"/>
      <c r="PJW1"/>
      <c r="PJX1"/>
      <c r="PJY1"/>
      <c r="PJZ1"/>
      <c r="PKA1"/>
      <c r="PKB1"/>
      <c r="PKC1"/>
      <c r="PKD1"/>
      <c r="PKE1"/>
      <c r="PKF1"/>
      <c r="PKG1"/>
      <c r="PKH1"/>
      <c r="PKI1"/>
      <c r="PKJ1"/>
      <c r="PKK1"/>
      <c r="PKL1"/>
      <c r="PKM1"/>
      <c r="PKN1"/>
      <c r="PKO1"/>
      <c r="PKP1"/>
      <c r="PKQ1"/>
      <c r="PKR1"/>
      <c r="PKS1"/>
      <c r="PKT1"/>
      <c r="PKU1"/>
      <c r="PKV1"/>
      <c r="PKW1"/>
      <c r="PKX1"/>
      <c r="PKY1"/>
      <c r="PKZ1"/>
      <c r="PLA1"/>
      <c r="PLB1"/>
      <c r="PLC1"/>
      <c r="PLD1"/>
      <c r="PLE1"/>
      <c r="PLF1"/>
      <c r="PLG1"/>
      <c r="PLH1"/>
      <c r="PLI1"/>
      <c r="PLJ1"/>
      <c r="PLK1"/>
      <c r="PLL1"/>
      <c r="PLM1"/>
      <c r="PLN1"/>
      <c r="PLO1"/>
      <c r="PLP1"/>
      <c r="PLQ1"/>
      <c r="PLR1"/>
      <c r="PLS1"/>
      <c r="PLT1"/>
      <c r="PLU1"/>
      <c r="PLV1"/>
      <c r="PLW1"/>
      <c r="PLX1"/>
      <c r="PLY1"/>
      <c r="PLZ1"/>
      <c r="PMA1"/>
      <c r="PMB1"/>
      <c r="PMC1"/>
      <c r="PMD1"/>
      <c r="PME1"/>
      <c r="PMF1"/>
      <c r="PMG1"/>
      <c r="PMH1"/>
      <c r="PMI1"/>
      <c r="PMJ1"/>
      <c r="PMK1"/>
      <c r="PML1"/>
      <c r="PMM1"/>
      <c r="PMN1"/>
      <c r="PMO1"/>
      <c r="PMP1"/>
      <c r="PMQ1"/>
      <c r="PMR1"/>
      <c r="PMS1"/>
      <c r="PMT1"/>
      <c r="PMU1"/>
      <c r="PMV1"/>
      <c r="PMW1"/>
      <c r="PMX1"/>
      <c r="PMY1"/>
      <c r="PMZ1"/>
      <c r="PNA1"/>
      <c r="PNB1"/>
      <c r="PNC1"/>
      <c r="PND1"/>
      <c r="PNE1"/>
      <c r="PNF1"/>
      <c r="PNG1"/>
      <c r="PNH1"/>
      <c r="PNI1"/>
      <c r="PNJ1"/>
      <c r="PNK1"/>
      <c r="PNL1"/>
      <c r="PNM1"/>
      <c r="PNN1"/>
      <c r="PNO1"/>
      <c r="PNP1"/>
      <c r="PNQ1"/>
      <c r="PNR1"/>
      <c r="PNS1"/>
      <c r="PNT1"/>
      <c r="PNU1"/>
      <c r="PNV1"/>
      <c r="PNW1"/>
      <c r="PNX1"/>
      <c r="PNY1"/>
      <c r="PNZ1"/>
      <c r="POA1"/>
      <c r="POB1"/>
      <c r="POC1"/>
      <c r="POD1"/>
      <c r="POE1"/>
      <c r="POF1"/>
      <c r="POG1"/>
      <c r="POH1"/>
      <c r="POI1"/>
      <c r="POJ1"/>
      <c r="POK1"/>
      <c r="POL1"/>
      <c r="POM1"/>
      <c r="PON1"/>
      <c r="POO1"/>
      <c r="POP1"/>
      <c r="POQ1"/>
      <c r="POR1"/>
      <c r="POS1"/>
      <c r="POT1"/>
      <c r="POU1"/>
      <c r="POV1"/>
      <c r="POW1"/>
      <c r="POX1"/>
      <c r="POY1"/>
      <c r="POZ1"/>
      <c r="PPA1"/>
      <c r="PPB1"/>
      <c r="PPC1"/>
      <c r="PPD1"/>
      <c r="PPE1"/>
      <c r="PPF1"/>
      <c r="PPG1"/>
      <c r="PPH1"/>
      <c r="PPI1"/>
      <c r="PPJ1"/>
      <c r="PPK1"/>
      <c r="PPL1"/>
      <c r="PPM1"/>
      <c r="PPN1"/>
      <c r="PPO1"/>
      <c r="PPP1"/>
      <c r="PPQ1"/>
      <c r="PPR1"/>
      <c r="PPS1"/>
      <c r="PPT1"/>
      <c r="PPU1"/>
      <c r="PPV1"/>
      <c r="PPW1"/>
      <c r="PPX1"/>
      <c r="PPY1"/>
      <c r="PPZ1"/>
      <c r="PQA1"/>
      <c r="PQB1"/>
      <c r="PQC1"/>
      <c r="PQD1"/>
      <c r="PQE1"/>
      <c r="PQF1"/>
      <c r="PQG1"/>
      <c r="PQH1"/>
      <c r="PQI1"/>
      <c r="PQJ1"/>
      <c r="PQK1"/>
      <c r="PQL1"/>
      <c r="PQM1"/>
      <c r="PQN1"/>
      <c r="PQO1"/>
      <c r="PQP1"/>
      <c r="PQQ1"/>
      <c r="PQR1"/>
      <c r="PQS1"/>
      <c r="PQT1"/>
      <c r="PQU1"/>
      <c r="PQV1"/>
      <c r="PQW1"/>
      <c r="PQX1"/>
      <c r="PQY1"/>
      <c r="PQZ1"/>
      <c r="PRA1"/>
      <c r="PRB1"/>
      <c r="PRC1"/>
      <c r="PRD1"/>
      <c r="PRE1"/>
      <c r="PRF1"/>
      <c r="PRG1"/>
      <c r="PRH1"/>
      <c r="PRI1"/>
      <c r="PRJ1"/>
      <c r="PRK1"/>
      <c r="PRL1"/>
      <c r="PRM1"/>
      <c r="PRN1"/>
      <c r="PRO1"/>
      <c r="PRP1"/>
      <c r="PRQ1"/>
      <c r="PRR1"/>
      <c r="PRS1"/>
      <c r="PRT1"/>
      <c r="PRU1"/>
      <c r="PRV1"/>
      <c r="PRW1"/>
      <c r="PRX1"/>
      <c r="PRY1"/>
      <c r="PRZ1"/>
      <c r="PSA1"/>
      <c r="PSB1"/>
      <c r="PSC1"/>
      <c r="PSD1"/>
      <c r="PSE1"/>
      <c r="PSF1"/>
      <c r="PSG1"/>
      <c r="PSH1"/>
      <c r="PSI1"/>
      <c r="PSJ1"/>
      <c r="PSK1"/>
      <c r="PSL1"/>
      <c r="PSM1"/>
      <c r="PSN1"/>
      <c r="PSO1"/>
      <c r="PSP1"/>
      <c r="PSQ1"/>
      <c r="PSR1"/>
      <c r="PSS1"/>
      <c r="PST1"/>
      <c r="PSU1"/>
      <c r="PSV1"/>
      <c r="PSW1"/>
      <c r="PSX1"/>
      <c r="PSY1"/>
      <c r="PSZ1"/>
      <c r="PTA1"/>
      <c r="PTB1"/>
      <c r="PTC1"/>
      <c r="PTD1"/>
      <c r="PTE1"/>
      <c r="PTF1"/>
      <c r="PTG1"/>
      <c r="PTH1"/>
      <c r="PTI1"/>
      <c r="PTJ1"/>
      <c r="PTK1"/>
      <c r="PTL1"/>
      <c r="PTM1"/>
      <c r="PTN1"/>
      <c r="PTO1"/>
      <c r="PTP1"/>
      <c r="PTQ1"/>
      <c r="PTR1"/>
      <c r="PTS1"/>
      <c r="PTT1"/>
      <c r="PTU1"/>
      <c r="PTV1"/>
      <c r="PTW1"/>
      <c r="PTX1"/>
      <c r="PTY1"/>
      <c r="PTZ1"/>
      <c r="PUA1"/>
      <c r="PUB1"/>
      <c r="PUC1"/>
      <c r="PUD1"/>
      <c r="PUE1"/>
      <c r="PUF1"/>
      <c r="PUG1"/>
      <c r="PUH1"/>
      <c r="PUI1"/>
      <c r="PUJ1"/>
      <c r="PUK1"/>
      <c r="PUL1"/>
      <c r="PUM1"/>
      <c r="PUN1"/>
      <c r="PUO1"/>
      <c r="PUP1"/>
      <c r="PUQ1"/>
      <c r="PUR1"/>
      <c r="PUS1"/>
      <c r="PUT1"/>
      <c r="PUU1"/>
      <c r="PUV1"/>
      <c r="PUW1"/>
      <c r="PUX1"/>
      <c r="PUY1"/>
      <c r="PUZ1"/>
      <c r="PVA1"/>
      <c r="PVB1"/>
      <c r="PVC1"/>
      <c r="PVD1"/>
      <c r="PVE1"/>
      <c r="PVF1"/>
      <c r="PVG1"/>
      <c r="PVH1"/>
      <c r="PVI1"/>
      <c r="PVJ1"/>
      <c r="PVK1"/>
      <c r="PVL1"/>
      <c r="PVM1"/>
      <c r="PVN1"/>
      <c r="PVO1"/>
      <c r="PVP1"/>
      <c r="PVQ1"/>
      <c r="PVR1"/>
      <c r="PVS1"/>
      <c r="PVT1"/>
      <c r="PVU1"/>
      <c r="PVV1"/>
      <c r="PVW1"/>
      <c r="PVX1"/>
      <c r="PVY1"/>
      <c r="PVZ1"/>
      <c r="PWA1"/>
      <c r="PWB1"/>
      <c r="PWC1"/>
      <c r="PWD1"/>
      <c r="PWE1"/>
      <c r="PWF1"/>
      <c r="PWG1"/>
      <c r="PWH1"/>
      <c r="PWI1"/>
      <c r="PWJ1"/>
      <c r="PWK1"/>
      <c r="PWL1"/>
      <c r="PWM1"/>
      <c r="PWN1"/>
      <c r="PWO1"/>
      <c r="PWP1"/>
      <c r="PWQ1"/>
      <c r="PWR1"/>
      <c r="PWS1"/>
      <c r="PWT1"/>
      <c r="PWU1"/>
      <c r="PWV1"/>
      <c r="PWW1"/>
      <c r="PWX1"/>
      <c r="PWY1"/>
      <c r="PWZ1"/>
      <c r="PXA1"/>
      <c r="PXB1"/>
      <c r="PXC1"/>
      <c r="PXD1"/>
      <c r="PXE1"/>
      <c r="PXF1"/>
      <c r="PXG1"/>
      <c r="PXH1"/>
      <c r="PXI1"/>
      <c r="PXJ1"/>
      <c r="PXK1"/>
      <c r="PXL1"/>
      <c r="PXM1"/>
      <c r="PXN1"/>
      <c r="PXO1"/>
      <c r="PXP1"/>
      <c r="PXQ1"/>
      <c r="PXR1"/>
      <c r="PXS1"/>
      <c r="PXT1"/>
      <c r="PXU1"/>
      <c r="PXV1"/>
      <c r="PXW1"/>
      <c r="PXX1"/>
      <c r="PXY1"/>
      <c r="PXZ1"/>
      <c r="PYA1"/>
      <c r="PYB1"/>
      <c r="PYC1"/>
      <c r="PYD1"/>
      <c r="PYE1"/>
      <c r="PYF1"/>
      <c r="PYG1"/>
      <c r="PYH1"/>
      <c r="PYI1"/>
      <c r="PYJ1"/>
      <c r="PYK1"/>
      <c r="PYL1"/>
      <c r="PYM1"/>
      <c r="PYN1"/>
      <c r="PYO1"/>
      <c r="PYP1"/>
      <c r="PYQ1"/>
      <c r="PYR1"/>
      <c r="PYS1"/>
      <c r="PYT1"/>
      <c r="PYU1"/>
      <c r="PYV1"/>
      <c r="PYW1"/>
      <c r="PYX1"/>
      <c r="PYY1"/>
      <c r="PYZ1"/>
      <c r="PZA1"/>
      <c r="PZB1"/>
      <c r="PZC1"/>
      <c r="PZD1"/>
      <c r="PZE1"/>
      <c r="PZF1"/>
      <c r="PZG1"/>
      <c r="PZH1"/>
      <c r="PZI1"/>
      <c r="PZJ1"/>
      <c r="PZK1"/>
      <c r="PZL1"/>
      <c r="PZM1"/>
      <c r="PZN1"/>
      <c r="PZO1"/>
      <c r="PZP1"/>
      <c r="PZQ1"/>
      <c r="PZR1"/>
      <c r="PZS1"/>
      <c r="PZT1"/>
      <c r="PZU1"/>
      <c r="PZV1"/>
      <c r="PZW1"/>
      <c r="PZX1"/>
      <c r="PZY1"/>
      <c r="PZZ1"/>
      <c r="QAA1"/>
      <c r="QAB1"/>
      <c r="QAC1"/>
      <c r="QAD1"/>
      <c r="QAE1"/>
      <c r="QAF1"/>
      <c r="QAG1"/>
      <c r="QAH1"/>
      <c r="QAI1"/>
      <c r="QAJ1"/>
      <c r="QAK1"/>
      <c r="QAL1"/>
      <c r="QAM1"/>
      <c r="QAN1"/>
      <c r="QAO1"/>
      <c r="QAP1"/>
      <c r="QAQ1"/>
      <c r="QAR1"/>
      <c r="QAS1"/>
      <c r="QAT1"/>
      <c r="QAU1"/>
      <c r="QAV1"/>
      <c r="QAW1"/>
      <c r="QAX1"/>
      <c r="QAY1"/>
      <c r="QAZ1"/>
      <c r="QBA1"/>
      <c r="QBB1"/>
      <c r="QBC1"/>
      <c r="QBD1"/>
      <c r="QBE1"/>
      <c r="QBF1"/>
      <c r="QBG1"/>
      <c r="QBH1"/>
      <c r="QBI1"/>
      <c r="QBJ1"/>
      <c r="QBK1"/>
      <c r="QBL1"/>
      <c r="QBM1"/>
      <c r="QBN1"/>
      <c r="QBO1"/>
      <c r="QBP1"/>
      <c r="QBQ1"/>
      <c r="QBR1"/>
      <c r="QBS1"/>
      <c r="QBT1"/>
      <c r="QBU1"/>
      <c r="QBV1"/>
      <c r="QBW1"/>
      <c r="QBX1"/>
      <c r="QBY1"/>
      <c r="QBZ1"/>
      <c r="QCA1"/>
      <c r="QCB1"/>
      <c r="QCC1"/>
      <c r="QCD1"/>
      <c r="QCE1"/>
      <c r="QCF1"/>
      <c r="QCG1"/>
      <c r="QCH1"/>
      <c r="QCI1"/>
      <c r="QCJ1"/>
      <c r="QCK1"/>
      <c r="QCL1"/>
      <c r="QCM1"/>
      <c r="QCN1"/>
      <c r="QCO1"/>
      <c r="QCP1"/>
      <c r="QCQ1"/>
      <c r="QCR1"/>
      <c r="QCS1"/>
      <c r="QCT1"/>
      <c r="QCU1"/>
      <c r="QCV1"/>
      <c r="QCW1"/>
      <c r="QCX1"/>
      <c r="QCY1"/>
      <c r="QCZ1"/>
      <c r="QDA1"/>
      <c r="QDB1"/>
      <c r="QDC1"/>
      <c r="QDD1"/>
      <c r="QDE1"/>
      <c r="QDF1"/>
      <c r="QDG1"/>
      <c r="QDH1"/>
      <c r="QDI1"/>
      <c r="QDJ1"/>
      <c r="QDK1"/>
      <c r="QDL1"/>
      <c r="QDM1"/>
      <c r="QDN1"/>
      <c r="QDO1"/>
      <c r="QDP1"/>
      <c r="QDQ1"/>
      <c r="QDR1"/>
      <c r="QDS1"/>
      <c r="QDT1"/>
      <c r="QDU1"/>
      <c r="QDV1"/>
      <c r="QDW1"/>
      <c r="QDX1"/>
      <c r="QDY1"/>
      <c r="QDZ1"/>
      <c r="QEA1"/>
      <c r="QEB1"/>
      <c r="QEC1"/>
      <c r="QED1"/>
      <c r="QEE1"/>
      <c r="QEF1"/>
      <c r="QEG1"/>
      <c r="QEH1"/>
      <c r="QEI1"/>
      <c r="QEJ1"/>
      <c r="QEK1"/>
      <c r="QEL1"/>
      <c r="QEM1"/>
      <c r="QEN1"/>
      <c r="QEO1"/>
      <c r="QEP1"/>
      <c r="QEQ1"/>
      <c r="QER1"/>
      <c r="QES1"/>
      <c r="QET1"/>
      <c r="QEU1"/>
      <c r="QEV1"/>
      <c r="QEW1"/>
      <c r="QEX1"/>
      <c r="QEY1"/>
      <c r="QEZ1"/>
      <c r="QFA1"/>
      <c r="QFB1"/>
      <c r="QFC1"/>
      <c r="QFD1"/>
      <c r="QFE1"/>
      <c r="QFF1"/>
      <c r="QFG1"/>
      <c r="QFH1"/>
      <c r="QFI1"/>
      <c r="QFJ1"/>
      <c r="QFK1"/>
      <c r="QFL1"/>
      <c r="QFM1"/>
      <c r="QFN1"/>
      <c r="QFO1"/>
      <c r="QFP1"/>
      <c r="QFQ1"/>
      <c r="QFR1"/>
      <c r="QFS1"/>
      <c r="QFT1"/>
      <c r="QFU1"/>
      <c r="QFV1"/>
      <c r="QFW1"/>
      <c r="QFX1"/>
      <c r="QFY1"/>
      <c r="QFZ1"/>
      <c r="QGA1"/>
      <c r="QGB1"/>
      <c r="QGC1"/>
      <c r="QGD1"/>
      <c r="QGE1"/>
      <c r="QGF1"/>
      <c r="QGG1"/>
      <c r="QGH1"/>
      <c r="QGI1"/>
      <c r="QGJ1"/>
      <c r="QGK1"/>
      <c r="QGL1"/>
      <c r="QGM1"/>
      <c r="QGN1"/>
      <c r="QGO1"/>
      <c r="QGP1"/>
      <c r="QGQ1"/>
      <c r="QGR1"/>
      <c r="QGS1"/>
      <c r="QGT1"/>
      <c r="QGU1"/>
      <c r="QGV1"/>
      <c r="QGW1"/>
      <c r="QGX1"/>
      <c r="QGY1"/>
      <c r="QGZ1"/>
      <c r="QHA1"/>
      <c r="QHB1"/>
      <c r="QHC1"/>
      <c r="QHD1"/>
      <c r="QHE1"/>
      <c r="QHF1"/>
      <c r="QHG1"/>
      <c r="QHH1"/>
      <c r="QHI1"/>
      <c r="QHJ1"/>
      <c r="QHK1"/>
      <c r="QHL1"/>
      <c r="QHM1"/>
      <c r="QHN1"/>
      <c r="QHO1"/>
      <c r="QHP1"/>
      <c r="QHQ1"/>
      <c r="QHR1"/>
      <c r="QHS1"/>
      <c r="QHT1"/>
      <c r="QHU1"/>
      <c r="QHV1"/>
      <c r="QHW1"/>
      <c r="QHX1"/>
      <c r="QHY1"/>
      <c r="QHZ1"/>
      <c r="QIA1"/>
      <c r="QIB1"/>
      <c r="QIC1"/>
      <c r="QID1"/>
      <c r="QIE1"/>
      <c r="QIF1"/>
      <c r="QIG1"/>
      <c r="QIH1"/>
      <c r="QII1"/>
      <c r="QIJ1"/>
      <c r="QIK1"/>
      <c r="QIL1"/>
      <c r="QIM1"/>
      <c r="QIN1"/>
      <c r="QIO1"/>
      <c r="QIP1"/>
      <c r="QIQ1"/>
      <c r="QIR1"/>
      <c r="QIS1"/>
      <c r="QIT1"/>
      <c r="QIU1"/>
      <c r="QIV1"/>
      <c r="QIW1"/>
      <c r="QIX1"/>
      <c r="QIY1"/>
      <c r="QIZ1"/>
      <c r="QJA1"/>
      <c r="QJB1"/>
      <c r="QJC1"/>
      <c r="QJD1"/>
      <c r="QJE1"/>
      <c r="QJF1"/>
      <c r="QJG1"/>
      <c r="QJH1"/>
      <c r="QJI1"/>
      <c r="QJJ1"/>
      <c r="QJK1"/>
      <c r="QJL1"/>
      <c r="QJM1"/>
      <c r="QJN1"/>
      <c r="QJO1"/>
      <c r="QJP1"/>
      <c r="QJQ1"/>
      <c r="QJR1"/>
      <c r="QJS1"/>
      <c r="QJT1"/>
      <c r="QJU1"/>
      <c r="QJV1"/>
      <c r="QJW1"/>
      <c r="QJX1"/>
      <c r="QJY1"/>
      <c r="QJZ1"/>
      <c r="QKA1"/>
      <c r="QKB1"/>
      <c r="QKC1"/>
      <c r="QKD1"/>
      <c r="QKE1"/>
      <c r="QKF1"/>
      <c r="QKG1"/>
      <c r="QKH1"/>
      <c r="QKI1"/>
      <c r="QKJ1"/>
      <c r="QKK1"/>
      <c r="QKL1"/>
      <c r="QKM1"/>
      <c r="QKN1"/>
      <c r="QKO1"/>
      <c r="QKP1"/>
      <c r="QKQ1"/>
      <c r="QKR1"/>
      <c r="QKS1"/>
      <c r="QKT1"/>
      <c r="QKU1"/>
      <c r="QKV1"/>
      <c r="QKW1"/>
      <c r="QKX1"/>
      <c r="QKY1"/>
      <c r="QKZ1"/>
      <c r="QLA1"/>
      <c r="QLB1"/>
      <c r="QLC1"/>
      <c r="QLD1"/>
      <c r="QLE1"/>
      <c r="QLF1"/>
      <c r="QLG1"/>
      <c r="QLH1"/>
      <c r="QLI1"/>
      <c r="QLJ1"/>
      <c r="QLK1"/>
      <c r="QLL1"/>
      <c r="QLM1"/>
      <c r="QLN1"/>
      <c r="QLO1"/>
      <c r="QLP1"/>
      <c r="QLQ1"/>
      <c r="QLR1"/>
      <c r="QLS1"/>
      <c r="QLT1"/>
      <c r="QLU1"/>
      <c r="QLV1"/>
      <c r="QLW1"/>
      <c r="QLX1"/>
      <c r="QLY1"/>
      <c r="QLZ1"/>
      <c r="QMA1"/>
      <c r="QMB1"/>
      <c r="QMC1"/>
      <c r="QMD1"/>
      <c r="QME1"/>
      <c r="QMF1"/>
      <c r="QMG1"/>
      <c r="QMH1"/>
      <c r="QMI1"/>
      <c r="QMJ1"/>
      <c r="QMK1"/>
      <c r="QML1"/>
      <c r="QMM1"/>
      <c r="QMN1"/>
      <c r="QMO1"/>
      <c r="QMP1"/>
      <c r="QMQ1"/>
      <c r="QMR1"/>
      <c r="QMS1"/>
      <c r="QMT1"/>
      <c r="QMU1"/>
      <c r="QMV1"/>
      <c r="QMW1"/>
      <c r="QMX1"/>
      <c r="QMY1"/>
      <c r="QMZ1"/>
      <c r="QNA1"/>
      <c r="QNB1"/>
      <c r="QNC1"/>
      <c r="QND1"/>
      <c r="QNE1"/>
      <c r="QNF1"/>
      <c r="QNG1"/>
      <c r="QNH1"/>
      <c r="QNI1"/>
      <c r="QNJ1"/>
      <c r="QNK1"/>
      <c r="QNL1"/>
      <c r="QNM1"/>
      <c r="QNN1"/>
      <c r="QNO1"/>
      <c r="QNP1"/>
      <c r="QNQ1"/>
      <c r="QNR1"/>
      <c r="QNS1"/>
      <c r="QNT1"/>
      <c r="QNU1"/>
      <c r="QNV1"/>
      <c r="QNW1"/>
      <c r="QNX1"/>
      <c r="QNY1"/>
      <c r="QNZ1"/>
      <c r="QOA1"/>
      <c r="QOB1"/>
      <c r="QOC1"/>
      <c r="QOD1"/>
      <c r="QOE1"/>
      <c r="QOF1"/>
      <c r="QOG1"/>
      <c r="QOH1"/>
      <c r="QOI1"/>
      <c r="QOJ1"/>
      <c r="QOK1"/>
      <c r="QOL1"/>
      <c r="QOM1"/>
      <c r="QON1"/>
      <c r="QOO1"/>
      <c r="QOP1"/>
      <c r="QOQ1"/>
      <c r="QOR1"/>
      <c r="QOS1"/>
      <c r="QOT1"/>
      <c r="QOU1"/>
      <c r="QOV1"/>
      <c r="QOW1"/>
      <c r="QOX1"/>
      <c r="QOY1"/>
      <c r="QOZ1"/>
      <c r="QPA1"/>
      <c r="QPB1"/>
      <c r="QPC1"/>
      <c r="QPD1"/>
      <c r="QPE1"/>
      <c r="QPF1"/>
      <c r="QPG1"/>
      <c r="QPH1"/>
      <c r="QPI1"/>
      <c r="QPJ1"/>
      <c r="QPK1"/>
      <c r="QPL1"/>
      <c r="QPM1"/>
      <c r="QPN1"/>
      <c r="QPO1"/>
      <c r="QPP1"/>
      <c r="QPQ1"/>
      <c r="QPR1"/>
      <c r="QPS1"/>
      <c r="QPT1"/>
      <c r="QPU1"/>
      <c r="QPV1"/>
      <c r="QPW1"/>
      <c r="QPX1"/>
      <c r="QPY1"/>
      <c r="QPZ1"/>
      <c r="QQA1"/>
      <c r="QQB1"/>
      <c r="QQC1"/>
      <c r="QQD1"/>
      <c r="QQE1"/>
      <c r="QQF1"/>
      <c r="QQG1"/>
      <c r="QQH1"/>
      <c r="QQI1"/>
      <c r="QQJ1"/>
      <c r="QQK1"/>
      <c r="QQL1"/>
      <c r="QQM1"/>
      <c r="QQN1"/>
      <c r="QQO1"/>
      <c r="QQP1"/>
      <c r="QQQ1"/>
      <c r="QQR1"/>
      <c r="QQS1"/>
      <c r="QQT1"/>
      <c r="QQU1"/>
      <c r="QQV1"/>
      <c r="QQW1"/>
      <c r="QQX1"/>
      <c r="QQY1"/>
      <c r="QQZ1"/>
      <c r="QRA1"/>
      <c r="QRB1"/>
      <c r="QRC1"/>
      <c r="QRD1"/>
      <c r="QRE1"/>
      <c r="QRF1"/>
      <c r="QRG1"/>
      <c r="QRH1"/>
      <c r="QRI1"/>
      <c r="QRJ1"/>
      <c r="QRK1"/>
      <c r="QRL1"/>
      <c r="QRM1"/>
      <c r="QRN1"/>
      <c r="QRO1"/>
      <c r="QRP1"/>
      <c r="QRQ1"/>
      <c r="QRR1"/>
      <c r="QRS1"/>
      <c r="QRT1"/>
      <c r="QRU1"/>
      <c r="QRV1"/>
      <c r="QRW1"/>
      <c r="QRX1"/>
      <c r="QRY1"/>
      <c r="QRZ1"/>
      <c r="QSA1"/>
      <c r="QSB1"/>
      <c r="QSC1"/>
      <c r="QSD1"/>
      <c r="QSE1"/>
      <c r="QSF1"/>
      <c r="QSG1"/>
      <c r="QSH1"/>
      <c r="QSI1"/>
      <c r="QSJ1"/>
      <c r="QSK1"/>
      <c r="QSL1"/>
      <c r="QSM1"/>
      <c r="QSN1"/>
      <c r="QSO1"/>
      <c r="QSP1"/>
      <c r="QSQ1"/>
      <c r="QSR1"/>
      <c r="QSS1"/>
      <c r="QST1"/>
      <c r="QSU1"/>
      <c r="QSV1"/>
      <c r="QSW1"/>
      <c r="QSX1"/>
      <c r="QSY1"/>
      <c r="QSZ1"/>
      <c r="QTA1"/>
      <c r="QTB1"/>
      <c r="QTC1"/>
      <c r="QTD1"/>
      <c r="QTE1"/>
      <c r="QTF1"/>
      <c r="QTG1"/>
      <c r="QTH1"/>
      <c r="QTI1"/>
      <c r="QTJ1"/>
      <c r="QTK1"/>
      <c r="QTL1"/>
      <c r="QTM1"/>
      <c r="QTN1"/>
      <c r="QTO1"/>
      <c r="QTP1"/>
      <c r="QTQ1"/>
      <c r="QTR1"/>
      <c r="QTS1"/>
      <c r="QTT1"/>
      <c r="QTU1"/>
      <c r="QTV1"/>
      <c r="QTW1"/>
      <c r="QTX1"/>
      <c r="QTY1"/>
      <c r="QTZ1"/>
      <c r="QUA1"/>
      <c r="QUB1"/>
      <c r="QUC1"/>
      <c r="QUD1"/>
      <c r="QUE1"/>
      <c r="QUF1"/>
      <c r="QUG1"/>
      <c r="QUH1"/>
      <c r="QUI1"/>
      <c r="QUJ1"/>
      <c r="QUK1"/>
      <c r="QUL1"/>
      <c r="QUM1"/>
      <c r="QUN1"/>
      <c r="QUO1"/>
      <c r="QUP1"/>
      <c r="QUQ1"/>
      <c r="QUR1"/>
      <c r="QUS1"/>
      <c r="QUT1"/>
      <c r="QUU1"/>
      <c r="QUV1"/>
      <c r="QUW1"/>
      <c r="QUX1"/>
      <c r="QUY1"/>
      <c r="QUZ1"/>
      <c r="QVA1"/>
      <c r="QVB1"/>
      <c r="QVC1"/>
      <c r="QVD1"/>
      <c r="QVE1"/>
      <c r="QVF1"/>
      <c r="QVG1"/>
      <c r="QVH1"/>
      <c r="QVI1"/>
      <c r="QVJ1"/>
      <c r="QVK1"/>
      <c r="QVL1"/>
      <c r="QVM1"/>
      <c r="QVN1"/>
      <c r="QVO1"/>
      <c r="QVP1"/>
      <c r="QVQ1"/>
      <c r="QVR1"/>
      <c r="QVS1"/>
      <c r="QVT1"/>
      <c r="QVU1"/>
      <c r="QVV1"/>
      <c r="QVW1"/>
      <c r="QVX1"/>
      <c r="QVY1"/>
      <c r="QVZ1"/>
      <c r="QWA1"/>
      <c r="QWB1"/>
      <c r="QWC1"/>
      <c r="QWD1"/>
      <c r="QWE1"/>
      <c r="QWF1"/>
      <c r="QWG1"/>
      <c r="QWH1"/>
      <c r="QWI1"/>
      <c r="QWJ1"/>
      <c r="QWK1"/>
      <c r="QWL1"/>
      <c r="QWM1"/>
      <c r="QWN1"/>
      <c r="QWO1"/>
      <c r="QWP1"/>
      <c r="QWQ1"/>
      <c r="QWR1"/>
      <c r="QWS1"/>
      <c r="QWT1"/>
      <c r="QWU1"/>
      <c r="QWV1"/>
      <c r="QWW1"/>
      <c r="QWX1"/>
      <c r="QWY1"/>
      <c r="QWZ1"/>
      <c r="QXA1"/>
      <c r="QXB1"/>
      <c r="QXC1"/>
      <c r="QXD1"/>
      <c r="QXE1"/>
      <c r="QXF1"/>
      <c r="QXG1"/>
      <c r="QXH1"/>
      <c r="QXI1"/>
      <c r="QXJ1"/>
      <c r="QXK1"/>
      <c r="QXL1"/>
      <c r="QXM1"/>
      <c r="QXN1"/>
      <c r="QXO1"/>
      <c r="QXP1"/>
      <c r="QXQ1"/>
      <c r="QXR1"/>
      <c r="QXS1"/>
      <c r="QXT1"/>
      <c r="QXU1"/>
      <c r="QXV1"/>
      <c r="QXW1"/>
      <c r="QXX1"/>
      <c r="QXY1"/>
      <c r="QXZ1"/>
      <c r="QYA1"/>
      <c r="QYB1"/>
      <c r="QYC1"/>
      <c r="QYD1"/>
      <c r="QYE1"/>
      <c r="QYF1"/>
      <c r="QYG1"/>
      <c r="QYH1"/>
      <c r="QYI1"/>
      <c r="QYJ1"/>
      <c r="QYK1"/>
      <c r="QYL1"/>
      <c r="QYM1"/>
      <c r="QYN1"/>
      <c r="QYO1"/>
      <c r="QYP1"/>
      <c r="QYQ1"/>
      <c r="QYR1"/>
      <c r="QYS1"/>
      <c r="QYT1"/>
      <c r="QYU1"/>
      <c r="QYV1"/>
      <c r="QYW1"/>
      <c r="QYX1"/>
      <c r="QYY1"/>
      <c r="QYZ1"/>
      <c r="QZA1"/>
      <c r="QZB1"/>
      <c r="QZC1"/>
      <c r="QZD1"/>
      <c r="QZE1"/>
      <c r="QZF1"/>
      <c r="QZG1"/>
      <c r="QZH1"/>
      <c r="QZI1"/>
      <c r="QZJ1"/>
      <c r="QZK1"/>
      <c r="QZL1"/>
      <c r="QZM1"/>
      <c r="QZN1"/>
      <c r="QZO1"/>
      <c r="QZP1"/>
      <c r="QZQ1"/>
      <c r="QZR1"/>
      <c r="QZS1"/>
      <c r="QZT1"/>
      <c r="QZU1"/>
      <c r="QZV1"/>
      <c r="QZW1"/>
      <c r="QZX1"/>
      <c r="QZY1"/>
      <c r="QZZ1"/>
      <c r="RAA1"/>
      <c r="RAB1"/>
      <c r="RAC1"/>
      <c r="RAD1"/>
      <c r="RAE1"/>
      <c r="RAF1"/>
      <c r="RAG1"/>
      <c r="RAH1"/>
      <c r="RAI1"/>
      <c r="RAJ1"/>
      <c r="RAK1"/>
      <c r="RAL1"/>
      <c r="RAM1"/>
      <c r="RAN1"/>
      <c r="RAO1"/>
      <c r="RAP1"/>
      <c r="RAQ1"/>
      <c r="RAR1"/>
      <c r="RAS1"/>
      <c r="RAT1"/>
      <c r="RAU1"/>
      <c r="RAV1"/>
      <c r="RAW1"/>
      <c r="RAX1"/>
      <c r="RAY1"/>
      <c r="RAZ1"/>
      <c r="RBA1"/>
      <c r="RBB1"/>
      <c r="RBC1"/>
      <c r="RBD1"/>
      <c r="RBE1"/>
      <c r="RBF1"/>
      <c r="RBG1"/>
      <c r="RBH1"/>
      <c r="RBI1"/>
      <c r="RBJ1"/>
      <c r="RBK1"/>
      <c r="RBL1"/>
      <c r="RBM1"/>
      <c r="RBN1"/>
      <c r="RBO1"/>
      <c r="RBP1"/>
      <c r="RBQ1"/>
      <c r="RBR1"/>
      <c r="RBS1"/>
      <c r="RBT1"/>
      <c r="RBU1"/>
      <c r="RBV1"/>
      <c r="RBW1"/>
      <c r="RBX1"/>
      <c r="RBY1"/>
      <c r="RBZ1"/>
      <c r="RCA1"/>
      <c r="RCB1"/>
      <c r="RCC1"/>
      <c r="RCD1"/>
      <c r="RCE1"/>
      <c r="RCF1"/>
      <c r="RCG1"/>
      <c r="RCH1"/>
      <c r="RCI1"/>
      <c r="RCJ1"/>
      <c r="RCK1"/>
      <c r="RCL1"/>
      <c r="RCM1"/>
      <c r="RCN1"/>
      <c r="RCO1"/>
      <c r="RCP1"/>
      <c r="RCQ1"/>
      <c r="RCR1"/>
      <c r="RCS1"/>
      <c r="RCT1"/>
      <c r="RCU1"/>
      <c r="RCV1"/>
      <c r="RCW1"/>
      <c r="RCX1"/>
      <c r="RCY1"/>
      <c r="RCZ1"/>
      <c r="RDA1"/>
      <c r="RDB1"/>
      <c r="RDC1"/>
      <c r="RDD1"/>
      <c r="RDE1"/>
      <c r="RDF1"/>
      <c r="RDG1"/>
      <c r="RDH1"/>
      <c r="RDI1"/>
      <c r="RDJ1"/>
      <c r="RDK1"/>
      <c r="RDL1"/>
      <c r="RDM1"/>
      <c r="RDN1"/>
      <c r="RDO1"/>
      <c r="RDP1"/>
      <c r="RDQ1"/>
      <c r="RDR1"/>
      <c r="RDS1"/>
      <c r="RDT1"/>
      <c r="RDU1"/>
      <c r="RDV1"/>
      <c r="RDW1"/>
      <c r="RDX1"/>
      <c r="RDY1"/>
      <c r="RDZ1"/>
      <c r="REA1"/>
      <c r="REB1"/>
      <c r="REC1"/>
      <c r="RED1"/>
      <c r="REE1"/>
      <c r="REF1"/>
      <c r="REG1"/>
      <c r="REH1"/>
      <c r="REI1"/>
      <c r="REJ1"/>
      <c r="REK1"/>
      <c r="REL1"/>
      <c r="REM1"/>
      <c r="REN1"/>
      <c r="REO1"/>
      <c r="REP1"/>
      <c r="REQ1"/>
      <c r="RER1"/>
      <c r="RES1"/>
      <c r="RET1"/>
      <c r="REU1"/>
      <c r="REV1"/>
      <c r="REW1"/>
      <c r="REX1"/>
      <c r="REY1"/>
      <c r="REZ1"/>
      <c r="RFA1"/>
      <c r="RFB1"/>
      <c r="RFC1"/>
      <c r="RFD1"/>
      <c r="RFE1"/>
      <c r="RFF1"/>
      <c r="RFG1"/>
      <c r="RFH1"/>
      <c r="RFI1"/>
      <c r="RFJ1"/>
      <c r="RFK1"/>
      <c r="RFL1"/>
      <c r="RFM1"/>
      <c r="RFN1"/>
      <c r="RFO1"/>
      <c r="RFP1"/>
      <c r="RFQ1"/>
      <c r="RFR1"/>
      <c r="RFS1"/>
      <c r="RFT1"/>
      <c r="RFU1"/>
      <c r="RFV1"/>
      <c r="RFW1"/>
      <c r="RFX1"/>
      <c r="RFY1"/>
      <c r="RFZ1"/>
      <c r="RGA1"/>
      <c r="RGB1"/>
      <c r="RGC1"/>
      <c r="RGD1"/>
      <c r="RGE1"/>
      <c r="RGF1"/>
      <c r="RGG1"/>
      <c r="RGH1"/>
      <c r="RGI1"/>
      <c r="RGJ1"/>
      <c r="RGK1"/>
      <c r="RGL1"/>
      <c r="RGM1"/>
      <c r="RGN1"/>
      <c r="RGO1"/>
      <c r="RGP1"/>
      <c r="RGQ1"/>
      <c r="RGR1"/>
      <c r="RGS1"/>
      <c r="RGT1"/>
      <c r="RGU1"/>
      <c r="RGV1"/>
      <c r="RGW1"/>
      <c r="RGX1"/>
      <c r="RGY1"/>
      <c r="RGZ1"/>
      <c r="RHA1"/>
      <c r="RHB1"/>
      <c r="RHC1"/>
      <c r="RHD1"/>
      <c r="RHE1"/>
      <c r="RHF1"/>
      <c r="RHG1"/>
      <c r="RHH1"/>
      <c r="RHI1"/>
      <c r="RHJ1"/>
      <c r="RHK1"/>
      <c r="RHL1"/>
      <c r="RHM1"/>
      <c r="RHN1"/>
      <c r="RHO1"/>
      <c r="RHP1"/>
      <c r="RHQ1"/>
      <c r="RHR1"/>
      <c r="RHS1"/>
      <c r="RHT1"/>
      <c r="RHU1"/>
      <c r="RHV1"/>
      <c r="RHW1"/>
      <c r="RHX1"/>
      <c r="RHY1"/>
      <c r="RHZ1"/>
      <c r="RIA1"/>
      <c r="RIB1"/>
      <c r="RIC1"/>
      <c r="RID1"/>
      <c r="RIE1"/>
      <c r="RIF1"/>
      <c r="RIG1"/>
      <c r="RIH1"/>
      <c r="RII1"/>
      <c r="RIJ1"/>
      <c r="RIK1"/>
      <c r="RIL1"/>
      <c r="RIM1"/>
      <c r="RIN1"/>
      <c r="RIO1"/>
      <c r="RIP1"/>
      <c r="RIQ1"/>
      <c r="RIR1"/>
      <c r="RIS1"/>
      <c r="RIT1"/>
      <c r="RIU1"/>
      <c r="RIV1"/>
      <c r="RIW1"/>
      <c r="RIX1"/>
      <c r="RIY1"/>
      <c r="RIZ1"/>
      <c r="RJA1"/>
      <c r="RJB1"/>
      <c r="RJC1"/>
      <c r="RJD1"/>
      <c r="RJE1"/>
      <c r="RJF1"/>
      <c r="RJG1"/>
      <c r="RJH1"/>
      <c r="RJI1"/>
      <c r="RJJ1"/>
      <c r="RJK1"/>
      <c r="RJL1"/>
      <c r="RJM1"/>
      <c r="RJN1"/>
      <c r="RJO1"/>
      <c r="RJP1"/>
      <c r="RJQ1"/>
      <c r="RJR1"/>
      <c r="RJS1"/>
      <c r="RJT1"/>
      <c r="RJU1"/>
      <c r="RJV1"/>
      <c r="RJW1"/>
      <c r="RJX1"/>
      <c r="RJY1"/>
      <c r="RJZ1"/>
      <c r="RKA1"/>
      <c r="RKB1"/>
      <c r="RKC1"/>
      <c r="RKD1"/>
      <c r="RKE1"/>
      <c r="RKF1"/>
      <c r="RKG1"/>
      <c r="RKH1"/>
      <c r="RKI1"/>
      <c r="RKJ1"/>
      <c r="RKK1"/>
      <c r="RKL1"/>
      <c r="RKM1"/>
      <c r="RKN1"/>
      <c r="RKO1"/>
      <c r="RKP1"/>
      <c r="RKQ1"/>
      <c r="RKR1"/>
      <c r="RKS1"/>
      <c r="RKT1"/>
      <c r="RKU1"/>
      <c r="RKV1"/>
      <c r="RKW1"/>
      <c r="RKX1"/>
      <c r="RKY1"/>
      <c r="RKZ1"/>
      <c r="RLA1"/>
      <c r="RLB1"/>
      <c r="RLC1"/>
      <c r="RLD1"/>
      <c r="RLE1"/>
      <c r="RLF1"/>
      <c r="RLG1"/>
      <c r="RLH1"/>
      <c r="RLI1"/>
      <c r="RLJ1"/>
      <c r="RLK1"/>
      <c r="RLL1"/>
      <c r="RLM1"/>
      <c r="RLN1"/>
      <c r="RLO1"/>
      <c r="RLP1"/>
      <c r="RLQ1"/>
      <c r="RLR1"/>
      <c r="RLS1"/>
      <c r="RLT1"/>
      <c r="RLU1"/>
      <c r="RLV1"/>
      <c r="RLW1"/>
      <c r="RLX1"/>
      <c r="RLY1"/>
      <c r="RLZ1"/>
      <c r="RMA1"/>
      <c r="RMB1"/>
      <c r="RMC1"/>
      <c r="RMD1"/>
      <c r="RME1"/>
      <c r="RMF1"/>
      <c r="RMG1"/>
      <c r="RMH1"/>
      <c r="RMI1"/>
      <c r="RMJ1"/>
      <c r="RMK1"/>
      <c r="RML1"/>
      <c r="RMM1"/>
      <c r="RMN1"/>
      <c r="RMO1"/>
      <c r="RMP1"/>
      <c r="RMQ1"/>
      <c r="RMR1"/>
      <c r="RMS1"/>
      <c r="RMT1"/>
      <c r="RMU1"/>
      <c r="RMV1"/>
      <c r="RMW1"/>
      <c r="RMX1"/>
      <c r="RMY1"/>
      <c r="RMZ1"/>
      <c r="RNA1"/>
      <c r="RNB1"/>
      <c r="RNC1"/>
      <c r="RND1"/>
      <c r="RNE1"/>
      <c r="RNF1"/>
      <c r="RNG1"/>
      <c r="RNH1"/>
      <c r="RNI1"/>
      <c r="RNJ1"/>
      <c r="RNK1"/>
      <c r="RNL1"/>
      <c r="RNM1"/>
      <c r="RNN1"/>
      <c r="RNO1"/>
      <c r="RNP1"/>
      <c r="RNQ1"/>
      <c r="RNR1"/>
      <c r="RNS1"/>
      <c r="RNT1"/>
      <c r="RNU1"/>
      <c r="RNV1"/>
      <c r="RNW1"/>
      <c r="RNX1"/>
      <c r="RNY1"/>
      <c r="RNZ1"/>
      <c r="ROA1"/>
      <c r="ROB1"/>
      <c r="ROC1"/>
      <c r="ROD1"/>
      <c r="ROE1"/>
      <c r="ROF1"/>
      <c r="ROG1"/>
      <c r="ROH1"/>
      <c r="ROI1"/>
      <c r="ROJ1"/>
      <c r="ROK1"/>
      <c r="ROL1"/>
      <c r="ROM1"/>
      <c r="RON1"/>
      <c r="ROO1"/>
      <c r="ROP1"/>
      <c r="ROQ1"/>
      <c r="ROR1"/>
      <c r="ROS1"/>
      <c r="ROT1"/>
      <c r="ROU1"/>
      <c r="ROV1"/>
      <c r="ROW1"/>
      <c r="ROX1"/>
      <c r="ROY1"/>
      <c r="ROZ1"/>
      <c r="RPA1"/>
      <c r="RPB1"/>
      <c r="RPC1"/>
      <c r="RPD1"/>
      <c r="RPE1"/>
      <c r="RPF1"/>
      <c r="RPG1"/>
      <c r="RPH1"/>
      <c r="RPI1"/>
      <c r="RPJ1"/>
      <c r="RPK1"/>
      <c r="RPL1"/>
      <c r="RPM1"/>
      <c r="RPN1"/>
      <c r="RPO1"/>
      <c r="RPP1"/>
      <c r="RPQ1"/>
      <c r="RPR1"/>
      <c r="RPS1"/>
      <c r="RPT1"/>
      <c r="RPU1"/>
      <c r="RPV1"/>
      <c r="RPW1"/>
      <c r="RPX1"/>
      <c r="RPY1"/>
      <c r="RPZ1"/>
      <c r="RQA1"/>
      <c r="RQB1"/>
      <c r="RQC1"/>
      <c r="RQD1"/>
      <c r="RQE1"/>
      <c r="RQF1"/>
      <c r="RQG1"/>
      <c r="RQH1"/>
      <c r="RQI1"/>
      <c r="RQJ1"/>
      <c r="RQK1"/>
      <c r="RQL1"/>
      <c r="RQM1"/>
      <c r="RQN1"/>
      <c r="RQO1"/>
      <c r="RQP1"/>
      <c r="RQQ1"/>
      <c r="RQR1"/>
      <c r="RQS1"/>
      <c r="RQT1"/>
      <c r="RQU1"/>
      <c r="RQV1"/>
      <c r="RQW1"/>
      <c r="RQX1"/>
      <c r="RQY1"/>
      <c r="RQZ1"/>
      <c r="RRA1"/>
      <c r="RRB1"/>
      <c r="RRC1"/>
      <c r="RRD1"/>
      <c r="RRE1"/>
      <c r="RRF1"/>
      <c r="RRG1"/>
      <c r="RRH1"/>
      <c r="RRI1"/>
      <c r="RRJ1"/>
      <c r="RRK1"/>
      <c r="RRL1"/>
      <c r="RRM1"/>
      <c r="RRN1"/>
      <c r="RRO1"/>
      <c r="RRP1"/>
      <c r="RRQ1"/>
      <c r="RRR1"/>
      <c r="RRS1"/>
      <c r="RRT1"/>
      <c r="RRU1"/>
      <c r="RRV1"/>
      <c r="RRW1"/>
      <c r="RRX1"/>
      <c r="RRY1"/>
      <c r="RRZ1"/>
      <c r="RSA1"/>
      <c r="RSB1"/>
      <c r="RSC1"/>
      <c r="RSD1"/>
      <c r="RSE1"/>
      <c r="RSF1"/>
      <c r="RSG1"/>
      <c r="RSH1"/>
      <c r="RSI1"/>
      <c r="RSJ1"/>
      <c r="RSK1"/>
      <c r="RSL1"/>
      <c r="RSM1"/>
      <c r="RSN1"/>
      <c r="RSO1"/>
      <c r="RSP1"/>
      <c r="RSQ1"/>
      <c r="RSR1"/>
      <c r="RSS1"/>
      <c r="RST1"/>
      <c r="RSU1"/>
      <c r="RSV1"/>
      <c r="RSW1"/>
      <c r="RSX1"/>
      <c r="RSY1"/>
      <c r="RSZ1"/>
      <c r="RTA1"/>
      <c r="RTB1"/>
      <c r="RTC1"/>
      <c r="RTD1"/>
      <c r="RTE1"/>
      <c r="RTF1"/>
      <c r="RTG1"/>
      <c r="RTH1"/>
      <c r="RTI1"/>
      <c r="RTJ1"/>
      <c r="RTK1"/>
      <c r="RTL1"/>
      <c r="RTM1"/>
      <c r="RTN1"/>
      <c r="RTO1"/>
      <c r="RTP1"/>
      <c r="RTQ1"/>
      <c r="RTR1"/>
      <c r="RTS1"/>
      <c r="RTT1"/>
      <c r="RTU1"/>
      <c r="RTV1"/>
      <c r="RTW1"/>
      <c r="RTX1"/>
      <c r="RTY1"/>
      <c r="RTZ1"/>
      <c r="RUA1"/>
      <c r="RUB1"/>
      <c r="RUC1"/>
      <c r="RUD1"/>
      <c r="RUE1"/>
      <c r="RUF1"/>
      <c r="RUG1"/>
      <c r="RUH1"/>
      <c r="RUI1"/>
      <c r="RUJ1"/>
      <c r="RUK1"/>
      <c r="RUL1"/>
      <c r="RUM1"/>
      <c r="RUN1"/>
      <c r="RUO1"/>
      <c r="RUP1"/>
      <c r="RUQ1"/>
      <c r="RUR1"/>
      <c r="RUS1"/>
      <c r="RUT1"/>
      <c r="RUU1"/>
      <c r="RUV1"/>
      <c r="RUW1"/>
      <c r="RUX1"/>
      <c r="RUY1"/>
      <c r="RUZ1"/>
      <c r="RVA1"/>
      <c r="RVB1"/>
      <c r="RVC1"/>
      <c r="RVD1"/>
      <c r="RVE1"/>
      <c r="RVF1"/>
      <c r="RVG1"/>
      <c r="RVH1"/>
      <c r="RVI1"/>
      <c r="RVJ1"/>
      <c r="RVK1"/>
      <c r="RVL1"/>
      <c r="RVM1"/>
      <c r="RVN1"/>
      <c r="RVO1"/>
      <c r="RVP1"/>
      <c r="RVQ1"/>
      <c r="RVR1"/>
      <c r="RVS1"/>
      <c r="RVT1"/>
      <c r="RVU1"/>
      <c r="RVV1"/>
      <c r="RVW1"/>
      <c r="RVX1"/>
      <c r="RVY1"/>
      <c r="RVZ1"/>
      <c r="RWA1"/>
      <c r="RWB1"/>
      <c r="RWC1"/>
      <c r="RWD1"/>
      <c r="RWE1"/>
      <c r="RWF1"/>
      <c r="RWG1"/>
      <c r="RWH1"/>
      <c r="RWI1"/>
      <c r="RWJ1"/>
      <c r="RWK1"/>
      <c r="RWL1"/>
      <c r="RWM1"/>
      <c r="RWN1"/>
      <c r="RWO1"/>
      <c r="RWP1"/>
      <c r="RWQ1"/>
      <c r="RWR1"/>
      <c r="RWS1"/>
      <c r="RWT1"/>
      <c r="RWU1"/>
      <c r="RWV1"/>
      <c r="RWW1"/>
      <c r="RWX1"/>
      <c r="RWY1"/>
      <c r="RWZ1"/>
      <c r="RXA1"/>
      <c r="RXB1"/>
      <c r="RXC1"/>
      <c r="RXD1"/>
      <c r="RXE1"/>
      <c r="RXF1"/>
      <c r="RXG1"/>
      <c r="RXH1"/>
      <c r="RXI1"/>
      <c r="RXJ1"/>
      <c r="RXK1"/>
      <c r="RXL1"/>
      <c r="RXM1"/>
      <c r="RXN1"/>
      <c r="RXO1"/>
      <c r="RXP1"/>
      <c r="RXQ1"/>
      <c r="RXR1"/>
      <c r="RXS1"/>
      <c r="RXT1"/>
      <c r="RXU1"/>
      <c r="RXV1"/>
      <c r="RXW1"/>
      <c r="RXX1"/>
      <c r="RXY1"/>
      <c r="RXZ1"/>
      <c r="RYA1"/>
      <c r="RYB1"/>
      <c r="RYC1"/>
      <c r="RYD1"/>
      <c r="RYE1"/>
      <c r="RYF1"/>
      <c r="RYG1"/>
      <c r="RYH1"/>
      <c r="RYI1"/>
      <c r="RYJ1"/>
      <c r="RYK1"/>
      <c r="RYL1"/>
      <c r="RYM1"/>
      <c r="RYN1"/>
      <c r="RYO1"/>
      <c r="RYP1"/>
      <c r="RYQ1"/>
      <c r="RYR1"/>
      <c r="RYS1"/>
      <c r="RYT1"/>
      <c r="RYU1"/>
      <c r="RYV1"/>
      <c r="RYW1"/>
      <c r="RYX1"/>
      <c r="RYY1"/>
      <c r="RYZ1"/>
      <c r="RZA1"/>
      <c r="RZB1"/>
      <c r="RZC1"/>
      <c r="RZD1"/>
      <c r="RZE1"/>
      <c r="RZF1"/>
      <c r="RZG1"/>
      <c r="RZH1"/>
      <c r="RZI1"/>
      <c r="RZJ1"/>
      <c r="RZK1"/>
      <c r="RZL1"/>
      <c r="RZM1"/>
      <c r="RZN1"/>
      <c r="RZO1"/>
      <c r="RZP1"/>
      <c r="RZQ1"/>
      <c r="RZR1"/>
      <c r="RZS1"/>
      <c r="RZT1"/>
      <c r="RZU1"/>
      <c r="RZV1"/>
      <c r="RZW1"/>
      <c r="RZX1"/>
      <c r="RZY1"/>
      <c r="RZZ1"/>
      <c r="SAA1"/>
      <c r="SAB1"/>
      <c r="SAC1"/>
      <c r="SAD1"/>
      <c r="SAE1"/>
      <c r="SAF1"/>
      <c r="SAG1"/>
      <c r="SAH1"/>
      <c r="SAI1"/>
      <c r="SAJ1"/>
      <c r="SAK1"/>
      <c r="SAL1"/>
      <c r="SAM1"/>
      <c r="SAN1"/>
      <c r="SAO1"/>
      <c r="SAP1"/>
      <c r="SAQ1"/>
      <c r="SAR1"/>
      <c r="SAS1"/>
      <c r="SAT1"/>
      <c r="SAU1"/>
      <c r="SAV1"/>
      <c r="SAW1"/>
      <c r="SAX1"/>
      <c r="SAY1"/>
      <c r="SAZ1"/>
      <c r="SBA1"/>
      <c r="SBB1"/>
      <c r="SBC1"/>
      <c r="SBD1"/>
      <c r="SBE1"/>
      <c r="SBF1"/>
      <c r="SBG1"/>
      <c r="SBH1"/>
      <c r="SBI1"/>
      <c r="SBJ1"/>
      <c r="SBK1"/>
      <c r="SBL1"/>
      <c r="SBM1"/>
      <c r="SBN1"/>
      <c r="SBO1"/>
      <c r="SBP1"/>
      <c r="SBQ1"/>
      <c r="SBR1"/>
      <c r="SBS1"/>
      <c r="SBT1"/>
      <c r="SBU1"/>
      <c r="SBV1"/>
      <c r="SBW1"/>
      <c r="SBX1"/>
      <c r="SBY1"/>
      <c r="SBZ1"/>
      <c r="SCA1"/>
      <c r="SCB1"/>
      <c r="SCC1"/>
      <c r="SCD1"/>
      <c r="SCE1"/>
      <c r="SCF1"/>
      <c r="SCG1"/>
      <c r="SCH1"/>
      <c r="SCI1"/>
      <c r="SCJ1"/>
      <c r="SCK1"/>
      <c r="SCL1"/>
      <c r="SCM1"/>
      <c r="SCN1"/>
      <c r="SCO1"/>
      <c r="SCP1"/>
      <c r="SCQ1"/>
      <c r="SCR1"/>
      <c r="SCS1"/>
      <c r="SCT1"/>
      <c r="SCU1"/>
      <c r="SCV1"/>
      <c r="SCW1"/>
      <c r="SCX1"/>
      <c r="SCY1"/>
      <c r="SCZ1"/>
      <c r="SDA1"/>
      <c r="SDB1"/>
      <c r="SDC1"/>
      <c r="SDD1"/>
      <c r="SDE1"/>
      <c r="SDF1"/>
      <c r="SDG1"/>
      <c r="SDH1"/>
      <c r="SDI1"/>
      <c r="SDJ1"/>
      <c r="SDK1"/>
      <c r="SDL1"/>
      <c r="SDM1"/>
      <c r="SDN1"/>
      <c r="SDO1"/>
      <c r="SDP1"/>
      <c r="SDQ1"/>
      <c r="SDR1"/>
      <c r="SDS1"/>
      <c r="SDT1"/>
      <c r="SDU1"/>
      <c r="SDV1"/>
      <c r="SDW1"/>
      <c r="SDX1"/>
      <c r="SDY1"/>
      <c r="SDZ1"/>
      <c r="SEA1"/>
      <c r="SEB1"/>
      <c r="SEC1"/>
      <c r="SED1"/>
      <c r="SEE1"/>
      <c r="SEF1"/>
      <c r="SEG1"/>
      <c r="SEH1"/>
      <c r="SEI1"/>
      <c r="SEJ1"/>
      <c r="SEK1"/>
      <c r="SEL1"/>
      <c r="SEM1"/>
      <c r="SEN1"/>
      <c r="SEO1"/>
      <c r="SEP1"/>
      <c r="SEQ1"/>
      <c r="SER1"/>
      <c r="SES1"/>
      <c r="SET1"/>
      <c r="SEU1"/>
      <c r="SEV1"/>
      <c r="SEW1"/>
      <c r="SEX1"/>
      <c r="SEY1"/>
      <c r="SEZ1"/>
      <c r="SFA1"/>
      <c r="SFB1"/>
      <c r="SFC1"/>
      <c r="SFD1"/>
      <c r="SFE1"/>
      <c r="SFF1"/>
      <c r="SFG1"/>
      <c r="SFH1"/>
      <c r="SFI1"/>
      <c r="SFJ1"/>
      <c r="SFK1"/>
      <c r="SFL1"/>
      <c r="SFM1"/>
      <c r="SFN1"/>
      <c r="SFO1"/>
      <c r="SFP1"/>
      <c r="SFQ1"/>
      <c r="SFR1"/>
      <c r="SFS1"/>
      <c r="SFT1"/>
      <c r="SFU1"/>
      <c r="SFV1"/>
      <c r="SFW1"/>
      <c r="SFX1"/>
      <c r="SFY1"/>
      <c r="SFZ1"/>
      <c r="SGA1"/>
      <c r="SGB1"/>
      <c r="SGC1"/>
      <c r="SGD1"/>
      <c r="SGE1"/>
      <c r="SGF1"/>
      <c r="SGG1"/>
      <c r="SGH1"/>
      <c r="SGI1"/>
      <c r="SGJ1"/>
      <c r="SGK1"/>
      <c r="SGL1"/>
      <c r="SGM1"/>
      <c r="SGN1"/>
      <c r="SGO1"/>
      <c r="SGP1"/>
      <c r="SGQ1"/>
      <c r="SGR1"/>
      <c r="SGS1"/>
      <c r="SGT1"/>
      <c r="SGU1"/>
      <c r="SGV1"/>
      <c r="SGW1"/>
      <c r="SGX1"/>
      <c r="SGY1"/>
      <c r="SGZ1"/>
      <c r="SHA1"/>
      <c r="SHB1"/>
      <c r="SHC1"/>
      <c r="SHD1"/>
      <c r="SHE1"/>
      <c r="SHF1"/>
      <c r="SHG1"/>
      <c r="SHH1"/>
      <c r="SHI1"/>
      <c r="SHJ1"/>
      <c r="SHK1"/>
      <c r="SHL1"/>
      <c r="SHM1"/>
      <c r="SHN1"/>
      <c r="SHO1"/>
      <c r="SHP1"/>
      <c r="SHQ1"/>
      <c r="SHR1"/>
      <c r="SHS1"/>
      <c r="SHT1"/>
      <c r="SHU1"/>
      <c r="SHV1"/>
      <c r="SHW1"/>
      <c r="SHX1"/>
      <c r="SHY1"/>
      <c r="SHZ1"/>
      <c r="SIA1"/>
      <c r="SIB1"/>
      <c r="SIC1"/>
      <c r="SID1"/>
      <c r="SIE1"/>
      <c r="SIF1"/>
      <c r="SIG1"/>
      <c r="SIH1"/>
      <c r="SII1"/>
      <c r="SIJ1"/>
      <c r="SIK1"/>
      <c r="SIL1"/>
      <c r="SIM1"/>
      <c r="SIN1"/>
      <c r="SIO1"/>
      <c r="SIP1"/>
      <c r="SIQ1"/>
      <c r="SIR1"/>
      <c r="SIS1"/>
      <c r="SIT1"/>
      <c r="SIU1"/>
      <c r="SIV1"/>
      <c r="SIW1"/>
      <c r="SIX1"/>
      <c r="SIY1"/>
      <c r="SIZ1"/>
      <c r="SJA1"/>
      <c r="SJB1"/>
      <c r="SJC1"/>
      <c r="SJD1"/>
      <c r="SJE1"/>
      <c r="SJF1"/>
      <c r="SJG1"/>
      <c r="SJH1"/>
      <c r="SJI1"/>
      <c r="SJJ1"/>
      <c r="SJK1"/>
      <c r="SJL1"/>
      <c r="SJM1"/>
      <c r="SJN1"/>
      <c r="SJO1"/>
      <c r="SJP1"/>
      <c r="SJQ1"/>
      <c r="SJR1"/>
      <c r="SJS1"/>
      <c r="SJT1"/>
      <c r="SJU1"/>
      <c r="SJV1"/>
      <c r="SJW1"/>
      <c r="SJX1"/>
      <c r="SJY1"/>
      <c r="SJZ1"/>
      <c r="SKA1"/>
      <c r="SKB1"/>
      <c r="SKC1"/>
      <c r="SKD1"/>
      <c r="SKE1"/>
      <c r="SKF1"/>
      <c r="SKG1"/>
      <c r="SKH1"/>
      <c r="SKI1"/>
      <c r="SKJ1"/>
      <c r="SKK1"/>
      <c r="SKL1"/>
      <c r="SKM1"/>
      <c r="SKN1"/>
      <c r="SKO1"/>
      <c r="SKP1"/>
      <c r="SKQ1"/>
      <c r="SKR1"/>
      <c r="SKS1"/>
      <c r="SKT1"/>
      <c r="SKU1"/>
      <c r="SKV1"/>
      <c r="SKW1"/>
      <c r="SKX1"/>
      <c r="SKY1"/>
      <c r="SKZ1"/>
      <c r="SLA1"/>
      <c r="SLB1"/>
      <c r="SLC1"/>
      <c r="SLD1"/>
      <c r="SLE1"/>
      <c r="SLF1"/>
      <c r="SLG1"/>
      <c r="SLH1"/>
      <c r="SLI1"/>
      <c r="SLJ1"/>
      <c r="SLK1"/>
      <c r="SLL1"/>
      <c r="SLM1"/>
      <c r="SLN1"/>
      <c r="SLO1"/>
      <c r="SLP1"/>
      <c r="SLQ1"/>
      <c r="SLR1"/>
      <c r="SLS1"/>
      <c r="SLT1"/>
      <c r="SLU1"/>
      <c r="SLV1"/>
      <c r="SLW1"/>
      <c r="SLX1"/>
      <c r="SLY1"/>
      <c r="SLZ1"/>
      <c r="SMA1"/>
      <c r="SMB1"/>
      <c r="SMC1"/>
      <c r="SMD1"/>
      <c r="SME1"/>
      <c r="SMF1"/>
      <c r="SMG1"/>
      <c r="SMH1"/>
      <c r="SMI1"/>
      <c r="SMJ1"/>
      <c r="SMK1"/>
      <c r="SML1"/>
      <c r="SMM1"/>
      <c r="SMN1"/>
      <c r="SMO1"/>
      <c r="SMP1"/>
      <c r="SMQ1"/>
      <c r="SMR1"/>
      <c r="SMS1"/>
      <c r="SMT1"/>
      <c r="SMU1"/>
      <c r="SMV1"/>
      <c r="SMW1"/>
      <c r="SMX1"/>
      <c r="SMY1"/>
      <c r="SMZ1"/>
      <c r="SNA1"/>
      <c r="SNB1"/>
      <c r="SNC1"/>
      <c r="SND1"/>
      <c r="SNE1"/>
      <c r="SNF1"/>
      <c r="SNG1"/>
      <c r="SNH1"/>
      <c r="SNI1"/>
      <c r="SNJ1"/>
      <c r="SNK1"/>
      <c r="SNL1"/>
      <c r="SNM1"/>
      <c r="SNN1"/>
      <c r="SNO1"/>
      <c r="SNP1"/>
      <c r="SNQ1"/>
      <c r="SNR1"/>
      <c r="SNS1"/>
      <c r="SNT1"/>
      <c r="SNU1"/>
      <c r="SNV1"/>
      <c r="SNW1"/>
      <c r="SNX1"/>
      <c r="SNY1"/>
      <c r="SNZ1"/>
      <c r="SOA1"/>
      <c r="SOB1"/>
      <c r="SOC1"/>
      <c r="SOD1"/>
      <c r="SOE1"/>
      <c r="SOF1"/>
      <c r="SOG1"/>
      <c r="SOH1"/>
      <c r="SOI1"/>
      <c r="SOJ1"/>
      <c r="SOK1"/>
      <c r="SOL1"/>
      <c r="SOM1"/>
      <c r="SON1"/>
      <c r="SOO1"/>
      <c r="SOP1"/>
      <c r="SOQ1"/>
      <c r="SOR1"/>
      <c r="SOS1"/>
      <c r="SOT1"/>
      <c r="SOU1"/>
      <c r="SOV1"/>
      <c r="SOW1"/>
      <c r="SOX1"/>
      <c r="SOY1"/>
      <c r="SOZ1"/>
      <c r="SPA1"/>
      <c r="SPB1"/>
      <c r="SPC1"/>
      <c r="SPD1"/>
      <c r="SPE1"/>
      <c r="SPF1"/>
      <c r="SPG1"/>
      <c r="SPH1"/>
      <c r="SPI1"/>
      <c r="SPJ1"/>
      <c r="SPK1"/>
      <c r="SPL1"/>
      <c r="SPM1"/>
      <c r="SPN1"/>
      <c r="SPO1"/>
      <c r="SPP1"/>
      <c r="SPQ1"/>
      <c r="SPR1"/>
      <c r="SPS1"/>
      <c r="SPT1"/>
      <c r="SPU1"/>
      <c r="SPV1"/>
      <c r="SPW1"/>
      <c r="SPX1"/>
      <c r="SPY1"/>
      <c r="SPZ1"/>
      <c r="SQA1"/>
      <c r="SQB1"/>
      <c r="SQC1"/>
      <c r="SQD1"/>
      <c r="SQE1"/>
      <c r="SQF1"/>
      <c r="SQG1"/>
      <c r="SQH1"/>
      <c r="SQI1"/>
      <c r="SQJ1"/>
      <c r="SQK1"/>
      <c r="SQL1"/>
      <c r="SQM1"/>
      <c r="SQN1"/>
      <c r="SQO1"/>
      <c r="SQP1"/>
      <c r="SQQ1"/>
      <c r="SQR1"/>
      <c r="SQS1"/>
      <c r="SQT1"/>
      <c r="SQU1"/>
      <c r="SQV1"/>
      <c r="SQW1"/>
      <c r="SQX1"/>
      <c r="SQY1"/>
      <c r="SQZ1"/>
      <c r="SRA1"/>
      <c r="SRB1"/>
      <c r="SRC1"/>
      <c r="SRD1"/>
      <c r="SRE1"/>
      <c r="SRF1"/>
      <c r="SRG1"/>
      <c r="SRH1"/>
      <c r="SRI1"/>
      <c r="SRJ1"/>
      <c r="SRK1"/>
      <c r="SRL1"/>
      <c r="SRM1"/>
      <c r="SRN1"/>
      <c r="SRO1"/>
      <c r="SRP1"/>
      <c r="SRQ1"/>
      <c r="SRR1"/>
      <c r="SRS1"/>
      <c r="SRT1"/>
      <c r="SRU1"/>
      <c r="SRV1"/>
      <c r="SRW1"/>
      <c r="SRX1"/>
      <c r="SRY1"/>
      <c r="SRZ1"/>
      <c r="SSA1"/>
      <c r="SSB1"/>
      <c r="SSC1"/>
      <c r="SSD1"/>
      <c r="SSE1"/>
      <c r="SSF1"/>
      <c r="SSG1"/>
      <c r="SSH1"/>
      <c r="SSI1"/>
      <c r="SSJ1"/>
      <c r="SSK1"/>
      <c r="SSL1"/>
      <c r="SSM1"/>
      <c r="SSN1"/>
      <c r="SSO1"/>
      <c r="SSP1"/>
      <c r="SSQ1"/>
      <c r="SSR1"/>
      <c r="SSS1"/>
      <c r="SST1"/>
      <c r="SSU1"/>
      <c r="SSV1"/>
      <c r="SSW1"/>
      <c r="SSX1"/>
      <c r="SSY1"/>
      <c r="SSZ1"/>
      <c r="STA1"/>
      <c r="STB1"/>
      <c r="STC1"/>
      <c r="STD1"/>
      <c r="STE1"/>
      <c r="STF1"/>
      <c r="STG1"/>
      <c r="STH1"/>
      <c r="STI1"/>
      <c r="STJ1"/>
      <c r="STK1"/>
      <c r="STL1"/>
      <c r="STM1"/>
      <c r="STN1"/>
      <c r="STO1"/>
      <c r="STP1"/>
      <c r="STQ1"/>
      <c r="STR1"/>
      <c r="STS1"/>
      <c r="STT1"/>
      <c r="STU1"/>
      <c r="STV1"/>
      <c r="STW1"/>
      <c r="STX1"/>
      <c r="STY1"/>
      <c r="STZ1"/>
      <c r="SUA1"/>
      <c r="SUB1"/>
      <c r="SUC1"/>
      <c r="SUD1"/>
      <c r="SUE1"/>
      <c r="SUF1"/>
      <c r="SUG1"/>
      <c r="SUH1"/>
      <c r="SUI1"/>
      <c r="SUJ1"/>
      <c r="SUK1"/>
      <c r="SUL1"/>
      <c r="SUM1"/>
      <c r="SUN1"/>
      <c r="SUO1"/>
      <c r="SUP1"/>
      <c r="SUQ1"/>
      <c r="SUR1"/>
      <c r="SUS1"/>
      <c r="SUT1"/>
      <c r="SUU1"/>
      <c r="SUV1"/>
      <c r="SUW1"/>
      <c r="SUX1"/>
      <c r="SUY1"/>
      <c r="SUZ1"/>
      <c r="SVA1"/>
      <c r="SVB1"/>
      <c r="SVC1"/>
      <c r="SVD1"/>
      <c r="SVE1"/>
      <c r="SVF1"/>
      <c r="SVG1"/>
      <c r="SVH1"/>
      <c r="SVI1"/>
      <c r="SVJ1"/>
      <c r="SVK1"/>
      <c r="SVL1"/>
      <c r="SVM1"/>
      <c r="SVN1"/>
      <c r="SVO1"/>
      <c r="SVP1"/>
      <c r="SVQ1"/>
      <c r="SVR1"/>
      <c r="SVS1"/>
      <c r="SVT1"/>
      <c r="SVU1"/>
      <c r="SVV1"/>
      <c r="SVW1"/>
      <c r="SVX1"/>
      <c r="SVY1"/>
      <c r="SVZ1"/>
      <c r="SWA1"/>
      <c r="SWB1"/>
      <c r="SWC1"/>
      <c r="SWD1"/>
      <c r="SWE1"/>
      <c r="SWF1"/>
      <c r="SWG1"/>
      <c r="SWH1"/>
      <c r="SWI1"/>
      <c r="SWJ1"/>
      <c r="SWK1"/>
      <c r="SWL1"/>
      <c r="SWM1"/>
      <c r="SWN1"/>
      <c r="SWO1"/>
      <c r="SWP1"/>
      <c r="SWQ1"/>
      <c r="SWR1"/>
      <c r="SWS1"/>
      <c r="SWT1"/>
      <c r="SWU1"/>
      <c r="SWV1"/>
      <c r="SWW1"/>
      <c r="SWX1"/>
      <c r="SWY1"/>
      <c r="SWZ1"/>
      <c r="SXA1"/>
      <c r="SXB1"/>
      <c r="SXC1"/>
      <c r="SXD1"/>
      <c r="SXE1"/>
      <c r="SXF1"/>
      <c r="SXG1"/>
      <c r="SXH1"/>
      <c r="SXI1"/>
      <c r="SXJ1"/>
      <c r="SXK1"/>
      <c r="SXL1"/>
      <c r="SXM1"/>
      <c r="SXN1"/>
      <c r="SXO1"/>
      <c r="SXP1"/>
      <c r="SXQ1"/>
      <c r="SXR1"/>
      <c r="SXS1"/>
      <c r="SXT1"/>
      <c r="SXU1"/>
      <c r="SXV1"/>
      <c r="SXW1"/>
      <c r="SXX1"/>
      <c r="SXY1"/>
      <c r="SXZ1"/>
      <c r="SYA1"/>
      <c r="SYB1"/>
      <c r="SYC1"/>
      <c r="SYD1"/>
      <c r="SYE1"/>
      <c r="SYF1"/>
      <c r="SYG1"/>
      <c r="SYH1"/>
      <c r="SYI1"/>
      <c r="SYJ1"/>
      <c r="SYK1"/>
      <c r="SYL1"/>
      <c r="SYM1"/>
      <c r="SYN1"/>
      <c r="SYO1"/>
      <c r="SYP1"/>
      <c r="SYQ1"/>
      <c r="SYR1"/>
      <c r="SYS1"/>
      <c r="SYT1"/>
      <c r="SYU1"/>
      <c r="SYV1"/>
      <c r="SYW1"/>
      <c r="SYX1"/>
      <c r="SYY1"/>
      <c r="SYZ1"/>
      <c r="SZA1"/>
      <c r="SZB1"/>
      <c r="SZC1"/>
      <c r="SZD1"/>
      <c r="SZE1"/>
      <c r="SZF1"/>
      <c r="SZG1"/>
      <c r="SZH1"/>
      <c r="SZI1"/>
      <c r="SZJ1"/>
      <c r="SZK1"/>
      <c r="SZL1"/>
      <c r="SZM1"/>
      <c r="SZN1"/>
      <c r="SZO1"/>
      <c r="SZP1"/>
      <c r="SZQ1"/>
      <c r="SZR1"/>
      <c r="SZS1"/>
      <c r="SZT1"/>
      <c r="SZU1"/>
      <c r="SZV1"/>
      <c r="SZW1"/>
      <c r="SZX1"/>
      <c r="SZY1"/>
      <c r="SZZ1"/>
      <c r="TAA1"/>
      <c r="TAB1"/>
      <c r="TAC1"/>
      <c r="TAD1"/>
      <c r="TAE1"/>
      <c r="TAF1"/>
      <c r="TAG1"/>
      <c r="TAH1"/>
      <c r="TAI1"/>
      <c r="TAJ1"/>
      <c r="TAK1"/>
      <c r="TAL1"/>
      <c r="TAM1"/>
      <c r="TAN1"/>
      <c r="TAO1"/>
      <c r="TAP1"/>
      <c r="TAQ1"/>
      <c r="TAR1"/>
      <c r="TAS1"/>
      <c r="TAT1"/>
      <c r="TAU1"/>
      <c r="TAV1"/>
      <c r="TAW1"/>
      <c r="TAX1"/>
      <c r="TAY1"/>
      <c r="TAZ1"/>
      <c r="TBA1"/>
      <c r="TBB1"/>
      <c r="TBC1"/>
      <c r="TBD1"/>
      <c r="TBE1"/>
      <c r="TBF1"/>
      <c r="TBG1"/>
      <c r="TBH1"/>
      <c r="TBI1"/>
      <c r="TBJ1"/>
      <c r="TBK1"/>
      <c r="TBL1"/>
      <c r="TBM1"/>
      <c r="TBN1"/>
      <c r="TBO1"/>
      <c r="TBP1"/>
      <c r="TBQ1"/>
      <c r="TBR1"/>
      <c r="TBS1"/>
      <c r="TBT1"/>
      <c r="TBU1"/>
      <c r="TBV1"/>
      <c r="TBW1"/>
      <c r="TBX1"/>
      <c r="TBY1"/>
      <c r="TBZ1"/>
      <c r="TCA1"/>
      <c r="TCB1"/>
      <c r="TCC1"/>
      <c r="TCD1"/>
      <c r="TCE1"/>
      <c r="TCF1"/>
      <c r="TCG1"/>
      <c r="TCH1"/>
      <c r="TCI1"/>
      <c r="TCJ1"/>
      <c r="TCK1"/>
      <c r="TCL1"/>
      <c r="TCM1"/>
      <c r="TCN1"/>
      <c r="TCO1"/>
      <c r="TCP1"/>
      <c r="TCQ1"/>
      <c r="TCR1"/>
      <c r="TCS1"/>
      <c r="TCT1"/>
      <c r="TCU1"/>
      <c r="TCV1"/>
      <c r="TCW1"/>
      <c r="TCX1"/>
      <c r="TCY1"/>
      <c r="TCZ1"/>
      <c r="TDA1"/>
      <c r="TDB1"/>
      <c r="TDC1"/>
      <c r="TDD1"/>
      <c r="TDE1"/>
      <c r="TDF1"/>
      <c r="TDG1"/>
      <c r="TDH1"/>
      <c r="TDI1"/>
      <c r="TDJ1"/>
      <c r="TDK1"/>
      <c r="TDL1"/>
      <c r="TDM1"/>
      <c r="TDN1"/>
      <c r="TDO1"/>
      <c r="TDP1"/>
      <c r="TDQ1"/>
      <c r="TDR1"/>
      <c r="TDS1"/>
      <c r="TDT1"/>
      <c r="TDU1"/>
      <c r="TDV1"/>
      <c r="TDW1"/>
      <c r="TDX1"/>
      <c r="TDY1"/>
      <c r="TDZ1"/>
      <c r="TEA1"/>
      <c r="TEB1"/>
      <c r="TEC1"/>
      <c r="TED1"/>
      <c r="TEE1"/>
      <c r="TEF1"/>
      <c r="TEG1"/>
      <c r="TEH1"/>
      <c r="TEI1"/>
      <c r="TEJ1"/>
      <c r="TEK1"/>
      <c r="TEL1"/>
      <c r="TEM1"/>
      <c r="TEN1"/>
      <c r="TEO1"/>
      <c r="TEP1"/>
      <c r="TEQ1"/>
      <c r="TER1"/>
      <c r="TES1"/>
      <c r="TET1"/>
      <c r="TEU1"/>
      <c r="TEV1"/>
      <c r="TEW1"/>
      <c r="TEX1"/>
      <c r="TEY1"/>
      <c r="TEZ1"/>
      <c r="TFA1"/>
      <c r="TFB1"/>
      <c r="TFC1"/>
      <c r="TFD1"/>
      <c r="TFE1"/>
      <c r="TFF1"/>
      <c r="TFG1"/>
      <c r="TFH1"/>
      <c r="TFI1"/>
      <c r="TFJ1"/>
      <c r="TFK1"/>
      <c r="TFL1"/>
      <c r="TFM1"/>
      <c r="TFN1"/>
      <c r="TFO1"/>
      <c r="TFP1"/>
      <c r="TFQ1"/>
      <c r="TFR1"/>
      <c r="TFS1"/>
      <c r="TFT1"/>
      <c r="TFU1"/>
      <c r="TFV1"/>
      <c r="TFW1"/>
      <c r="TFX1"/>
      <c r="TFY1"/>
      <c r="TFZ1"/>
      <c r="TGA1"/>
      <c r="TGB1"/>
      <c r="TGC1"/>
      <c r="TGD1"/>
      <c r="TGE1"/>
      <c r="TGF1"/>
      <c r="TGG1"/>
      <c r="TGH1"/>
      <c r="TGI1"/>
      <c r="TGJ1"/>
      <c r="TGK1"/>
      <c r="TGL1"/>
      <c r="TGM1"/>
      <c r="TGN1"/>
      <c r="TGO1"/>
      <c r="TGP1"/>
      <c r="TGQ1"/>
      <c r="TGR1"/>
      <c r="TGS1"/>
      <c r="TGT1"/>
      <c r="TGU1"/>
      <c r="TGV1"/>
      <c r="TGW1"/>
      <c r="TGX1"/>
      <c r="TGY1"/>
      <c r="TGZ1"/>
      <c r="THA1"/>
      <c r="THB1"/>
      <c r="THC1"/>
      <c r="THD1"/>
      <c r="THE1"/>
      <c r="THF1"/>
      <c r="THG1"/>
      <c r="THH1"/>
      <c r="THI1"/>
      <c r="THJ1"/>
      <c r="THK1"/>
      <c r="THL1"/>
      <c r="THM1"/>
      <c r="THN1"/>
      <c r="THO1"/>
      <c r="THP1"/>
      <c r="THQ1"/>
      <c r="THR1"/>
      <c r="THS1"/>
      <c r="THT1"/>
      <c r="THU1"/>
      <c r="THV1"/>
      <c r="THW1"/>
      <c r="THX1"/>
      <c r="THY1"/>
      <c r="THZ1"/>
      <c r="TIA1"/>
      <c r="TIB1"/>
      <c r="TIC1"/>
      <c r="TID1"/>
      <c r="TIE1"/>
      <c r="TIF1"/>
      <c r="TIG1"/>
      <c r="TIH1"/>
      <c r="TII1"/>
      <c r="TIJ1"/>
      <c r="TIK1"/>
      <c r="TIL1"/>
      <c r="TIM1"/>
      <c r="TIN1"/>
      <c r="TIO1"/>
      <c r="TIP1"/>
      <c r="TIQ1"/>
      <c r="TIR1"/>
      <c r="TIS1"/>
      <c r="TIT1"/>
      <c r="TIU1"/>
      <c r="TIV1"/>
      <c r="TIW1"/>
      <c r="TIX1"/>
      <c r="TIY1"/>
      <c r="TIZ1"/>
      <c r="TJA1"/>
      <c r="TJB1"/>
      <c r="TJC1"/>
      <c r="TJD1"/>
      <c r="TJE1"/>
      <c r="TJF1"/>
      <c r="TJG1"/>
      <c r="TJH1"/>
      <c r="TJI1"/>
      <c r="TJJ1"/>
      <c r="TJK1"/>
      <c r="TJL1"/>
      <c r="TJM1"/>
      <c r="TJN1"/>
      <c r="TJO1"/>
      <c r="TJP1"/>
      <c r="TJQ1"/>
      <c r="TJR1"/>
      <c r="TJS1"/>
      <c r="TJT1"/>
      <c r="TJU1"/>
      <c r="TJV1"/>
      <c r="TJW1"/>
      <c r="TJX1"/>
      <c r="TJY1"/>
      <c r="TJZ1"/>
      <c r="TKA1"/>
      <c r="TKB1"/>
      <c r="TKC1"/>
      <c r="TKD1"/>
      <c r="TKE1"/>
      <c r="TKF1"/>
      <c r="TKG1"/>
      <c r="TKH1"/>
      <c r="TKI1"/>
      <c r="TKJ1"/>
      <c r="TKK1"/>
      <c r="TKL1"/>
      <c r="TKM1"/>
      <c r="TKN1"/>
      <c r="TKO1"/>
      <c r="TKP1"/>
      <c r="TKQ1"/>
      <c r="TKR1"/>
      <c r="TKS1"/>
      <c r="TKT1"/>
      <c r="TKU1"/>
      <c r="TKV1"/>
      <c r="TKW1"/>
      <c r="TKX1"/>
      <c r="TKY1"/>
      <c r="TKZ1"/>
      <c r="TLA1"/>
      <c r="TLB1"/>
      <c r="TLC1"/>
      <c r="TLD1"/>
      <c r="TLE1"/>
      <c r="TLF1"/>
      <c r="TLG1"/>
      <c r="TLH1"/>
      <c r="TLI1"/>
      <c r="TLJ1"/>
      <c r="TLK1"/>
      <c r="TLL1"/>
      <c r="TLM1"/>
      <c r="TLN1"/>
      <c r="TLO1"/>
      <c r="TLP1"/>
      <c r="TLQ1"/>
      <c r="TLR1"/>
      <c r="TLS1"/>
      <c r="TLT1"/>
      <c r="TLU1"/>
      <c r="TLV1"/>
      <c r="TLW1"/>
      <c r="TLX1"/>
      <c r="TLY1"/>
      <c r="TLZ1"/>
      <c r="TMA1"/>
      <c r="TMB1"/>
      <c r="TMC1"/>
      <c r="TMD1"/>
      <c r="TME1"/>
      <c r="TMF1"/>
      <c r="TMG1"/>
      <c r="TMH1"/>
      <c r="TMI1"/>
      <c r="TMJ1"/>
      <c r="TMK1"/>
      <c r="TML1"/>
      <c r="TMM1"/>
      <c r="TMN1"/>
      <c r="TMO1"/>
      <c r="TMP1"/>
      <c r="TMQ1"/>
      <c r="TMR1"/>
      <c r="TMS1"/>
      <c r="TMT1"/>
      <c r="TMU1"/>
      <c r="TMV1"/>
      <c r="TMW1"/>
      <c r="TMX1"/>
      <c r="TMY1"/>
      <c r="TMZ1"/>
      <c r="TNA1"/>
      <c r="TNB1"/>
      <c r="TNC1"/>
      <c r="TND1"/>
      <c r="TNE1"/>
      <c r="TNF1"/>
      <c r="TNG1"/>
      <c r="TNH1"/>
      <c r="TNI1"/>
      <c r="TNJ1"/>
      <c r="TNK1"/>
      <c r="TNL1"/>
      <c r="TNM1"/>
      <c r="TNN1"/>
      <c r="TNO1"/>
      <c r="TNP1"/>
      <c r="TNQ1"/>
      <c r="TNR1"/>
      <c r="TNS1"/>
      <c r="TNT1"/>
      <c r="TNU1"/>
      <c r="TNV1"/>
      <c r="TNW1"/>
      <c r="TNX1"/>
      <c r="TNY1"/>
      <c r="TNZ1"/>
      <c r="TOA1"/>
      <c r="TOB1"/>
      <c r="TOC1"/>
      <c r="TOD1"/>
      <c r="TOE1"/>
      <c r="TOF1"/>
      <c r="TOG1"/>
      <c r="TOH1"/>
      <c r="TOI1"/>
      <c r="TOJ1"/>
      <c r="TOK1"/>
      <c r="TOL1"/>
      <c r="TOM1"/>
      <c r="TON1"/>
      <c r="TOO1"/>
      <c r="TOP1"/>
      <c r="TOQ1"/>
      <c r="TOR1"/>
      <c r="TOS1"/>
      <c r="TOT1"/>
      <c r="TOU1"/>
      <c r="TOV1"/>
      <c r="TOW1"/>
      <c r="TOX1"/>
      <c r="TOY1"/>
      <c r="TOZ1"/>
      <c r="TPA1"/>
      <c r="TPB1"/>
      <c r="TPC1"/>
      <c r="TPD1"/>
      <c r="TPE1"/>
      <c r="TPF1"/>
      <c r="TPG1"/>
      <c r="TPH1"/>
      <c r="TPI1"/>
      <c r="TPJ1"/>
      <c r="TPK1"/>
      <c r="TPL1"/>
      <c r="TPM1"/>
      <c r="TPN1"/>
      <c r="TPO1"/>
      <c r="TPP1"/>
      <c r="TPQ1"/>
      <c r="TPR1"/>
      <c r="TPS1"/>
      <c r="TPT1"/>
      <c r="TPU1"/>
      <c r="TPV1"/>
      <c r="TPW1"/>
      <c r="TPX1"/>
      <c r="TPY1"/>
      <c r="TPZ1"/>
      <c r="TQA1"/>
      <c r="TQB1"/>
      <c r="TQC1"/>
      <c r="TQD1"/>
      <c r="TQE1"/>
      <c r="TQF1"/>
      <c r="TQG1"/>
      <c r="TQH1"/>
      <c r="TQI1"/>
      <c r="TQJ1"/>
      <c r="TQK1"/>
      <c r="TQL1"/>
      <c r="TQM1"/>
      <c r="TQN1"/>
      <c r="TQO1"/>
      <c r="TQP1"/>
      <c r="TQQ1"/>
      <c r="TQR1"/>
      <c r="TQS1"/>
      <c r="TQT1"/>
      <c r="TQU1"/>
      <c r="TQV1"/>
      <c r="TQW1"/>
      <c r="TQX1"/>
      <c r="TQY1"/>
      <c r="TQZ1"/>
      <c r="TRA1"/>
      <c r="TRB1"/>
      <c r="TRC1"/>
      <c r="TRD1"/>
      <c r="TRE1"/>
      <c r="TRF1"/>
      <c r="TRG1"/>
      <c r="TRH1"/>
      <c r="TRI1"/>
      <c r="TRJ1"/>
      <c r="TRK1"/>
      <c r="TRL1"/>
      <c r="TRM1"/>
      <c r="TRN1"/>
      <c r="TRO1"/>
      <c r="TRP1"/>
      <c r="TRQ1"/>
      <c r="TRR1"/>
      <c r="TRS1"/>
      <c r="TRT1"/>
      <c r="TRU1"/>
      <c r="TRV1"/>
      <c r="TRW1"/>
      <c r="TRX1"/>
      <c r="TRY1"/>
      <c r="TRZ1"/>
      <c r="TSA1"/>
      <c r="TSB1"/>
      <c r="TSC1"/>
      <c r="TSD1"/>
      <c r="TSE1"/>
      <c r="TSF1"/>
      <c r="TSG1"/>
      <c r="TSH1"/>
      <c r="TSI1"/>
      <c r="TSJ1"/>
      <c r="TSK1"/>
      <c r="TSL1"/>
      <c r="TSM1"/>
      <c r="TSN1"/>
      <c r="TSO1"/>
      <c r="TSP1"/>
      <c r="TSQ1"/>
      <c r="TSR1"/>
      <c r="TSS1"/>
      <c r="TST1"/>
      <c r="TSU1"/>
      <c r="TSV1"/>
      <c r="TSW1"/>
      <c r="TSX1"/>
      <c r="TSY1"/>
      <c r="TSZ1"/>
      <c r="TTA1"/>
      <c r="TTB1"/>
      <c r="TTC1"/>
      <c r="TTD1"/>
      <c r="TTE1"/>
      <c r="TTF1"/>
      <c r="TTG1"/>
      <c r="TTH1"/>
      <c r="TTI1"/>
      <c r="TTJ1"/>
      <c r="TTK1"/>
      <c r="TTL1"/>
      <c r="TTM1"/>
      <c r="TTN1"/>
      <c r="TTO1"/>
      <c r="TTP1"/>
      <c r="TTQ1"/>
      <c r="TTR1"/>
      <c r="TTS1"/>
      <c r="TTT1"/>
      <c r="TTU1"/>
      <c r="TTV1"/>
      <c r="TTW1"/>
      <c r="TTX1"/>
      <c r="TTY1"/>
      <c r="TTZ1"/>
      <c r="TUA1"/>
      <c r="TUB1"/>
      <c r="TUC1"/>
      <c r="TUD1"/>
      <c r="TUE1"/>
      <c r="TUF1"/>
      <c r="TUG1"/>
      <c r="TUH1"/>
      <c r="TUI1"/>
      <c r="TUJ1"/>
      <c r="TUK1"/>
      <c r="TUL1"/>
      <c r="TUM1"/>
      <c r="TUN1"/>
      <c r="TUO1"/>
      <c r="TUP1"/>
      <c r="TUQ1"/>
      <c r="TUR1"/>
      <c r="TUS1"/>
      <c r="TUT1"/>
      <c r="TUU1"/>
      <c r="TUV1"/>
      <c r="TUW1"/>
      <c r="TUX1"/>
      <c r="TUY1"/>
      <c r="TUZ1"/>
      <c r="TVA1"/>
      <c r="TVB1"/>
      <c r="TVC1"/>
      <c r="TVD1"/>
      <c r="TVE1"/>
      <c r="TVF1"/>
      <c r="TVG1"/>
      <c r="TVH1"/>
      <c r="TVI1"/>
      <c r="TVJ1"/>
      <c r="TVK1"/>
      <c r="TVL1"/>
      <c r="TVM1"/>
      <c r="TVN1"/>
      <c r="TVO1"/>
      <c r="TVP1"/>
      <c r="TVQ1"/>
      <c r="TVR1"/>
      <c r="TVS1"/>
      <c r="TVT1"/>
      <c r="TVU1"/>
      <c r="TVV1"/>
      <c r="TVW1"/>
      <c r="TVX1"/>
      <c r="TVY1"/>
      <c r="TVZ1"/>
      <c r="TWA1"/>
      <c r="TWB1"/>
      <c r="TWC1"/>
      <c r="TWD1"/>
      <c r="TWE1"/>
      <c r="TWF1"/>
      <c r="TWG1"/>
      <c r="TWH1"/>
      <c r="TWI1"/>
      <c r="TWJ1"/>
      <c r="TWK1"/>
      <c r="TWL1"/>
      <c r="TWM1"/>
      <c r="TWN1"/>
      <c r="TWO1"/>
      <c r="TWP1"/>
      <c r="TWQ1"/>
      <c r="TWR1"/>
      <c r="TWS1"/>
      <c r="TWT1"/>
      <c r="TWU1"/>
      <c r="TWV1"/>
      <c r="TWW1"/>
      <c r="TWX1"/>
      <c r="TWY1"/>
      <c r="TWZ1"/>
      <c r="TXA1"/>
      <c r="TXB1"/>
      <c r="TXC1"/>
      <c r="TXD1"/>
      <c r="TXE1"/>
      <c r="TXF1"/>
      <c r="TXG1"/>
      <c r="TXH1"/>
      <c r="TXI1"/>
      <c r="TXJ1"/>
      <c r="TXK1"/>
      <c r="TXL1"/>
      <c r="TXM1"/>
      <c r="TXN1"/>
      <c r="TXO1"/>
      <c r="TXP1"/>
      <c r="TXQ1"/>
      <c r="TXR1"/>
      <c r="TXS1"/>
      <c r="TXT1"/>
      <c r="TXU1"/>
      <c r="TXV1"/>
      <c r="TXW1"/>
      <c r="TXX1"/>
      <c r="TXY1"/>
      <c r="TXZ1"/>
      <c r="TYA1"/>
      <c r="TYB1"/>
      <c r="TYC1"/>
      <c r="TYD1"/>
      <c r="TYE1"/>
      <c r="TYF1"/>
      <c r="TYG1"/>
      <c r="TYH1"/>
      <c r="TYI1"/>
      <c r="TYJ1"/>
      <c r="TYK1"/>
      <c r="TYL1"/>
      <c r="TYM1"/>
      <c r="TYN1"/>
      <c r="TYO1"/>
      <c r="TYP1"/>
      <c r="TYQ1"/>
      <c r="TYR1"/>
      <c r="TYS1"/>
      <c r="TYT1"/>
      <c r="TYU1"/>
      <c r="TYV1"/>
      <c r="TYW1"/>
      <c r="TYX1"/>
      <c r="TYY1"/>
      <c r="TYZ1"/>
      <c r="TZA1"/>
      <c r="TZB1"/>
      <c r="TZC1"/>
      <c r="TZD1"/>
      <c r="TZE1"/>
      <c r="TZF1"/>
      <c r="TZG1"/>
      <c r="TZH1"/>
      <c r="TZI1"/>
      <c r="TZJ1"/>
      <c r="TZK1"/>
      <c r="TZL1"/>
      <c r="TZM1"/>
      <c r="TZN1"/>
      <c r="TZO1"/>
      <c r="TZP1"/>
      <c r="TZQ1"/>
      <c r="TZR1"/>
      <c r="TZS1"/>
      <c r="TZT1"/>
      <c r="TZU1"/>
      <c r="TZV1"/>
      <c r="TZW1"/>
      <c r="TZX1"/>
      <c r="TZY1"/>
      <c r="TZZ1"/>
      <c r="UAA1"/>
      <c r="UAB1"/>
      <c r="UAC1"/>
      <c r="UAD1"/>
      <c r="UAE1"/>
      <c r="UAF1"/>
      <c r="UAG1"/>
      <c r="UAH1"/>
      <c r="UAI1"/>
      <c r="UAJ1"/>
      <c r="UAK1"/>
      <c r="UAL1"/>
      <c r="UAM1"/>
      <c r="UAN1"/>
      <c r="UAO1"/>
      <c r="UAP1"/>
      <c r="UAQ1"/>
      <c r="UAR1"/>
      <c r="UAS1"/>
      <c r="UAT1"/>
      <c r="UAU1"/>
      <c r="UAV1"/>
      <c r="UAW1"/>
      <c r="UAX1"/>
      <c r="UAY1"/>
      <c r="UAZ1"/>
      <c r="UBA1"/>
      <c r="UBB1"/>
      <c r="UBC1"/>
      <c r="UBD1"/>
      <c r="UBE1"/>
      <c r="UBF1"/>
      <c r="UBG1"/>
      <c r="UBH1"/>
      <c r="UBI1"/>
      <c r="UBJ1"/>
      <c r="UBK1"/>
      <c r="UBL1"/>
      <c r="UBM1"/>
      <c r="UBN1"/>
      <c r="UBO1"/>
      <c r="UBP1"/>
      <c r="UBQ1"/>
      <c r="UBR1"/>
      <c r="UBS1"/>
      <c r="UBT1"/>
      <c r="UBU1"/>
      <c r="UBV1"/>
      <c r="UBW1"/>
      <c r="UBX1"/>
      <c r="UBY1"/>
      <c r="UBZ1"/>
      <c r="UCA1"/>
      <c r="UCB1"/>
      <c r="UCC1"/>
      <c r="UCD1"/>
      <c r="UCE1"/>
      <c r="UCF1"/>
      <c r="UCG1"/>
      <c r="UCH1"/>
      <c r="UCI1"/>
      <c r="UCJ1"/>
      <c r="UCK1"/>
      <c r="UCL1"/>
      <c r="UCM1"/>
      <c r="UCN1"/>
      <c r="UCO1"/>
      <c r="UCP1"/>
      <c r="UCQ1"/>
      <c r="UCR1"/>
      <c r="UCS1"/>
      <c r="UCT1"/>
      <c r="UCU1"/>
      <c r="UCV1"/>
      <c r="UCW1"/>
      <c r="UCX1"/>
      <c r="UCY1"/>
      <c r="UCZ1"/>
      <c r="UDA1"/>
      <c r="UDB1"/>
      <c r="UDC1"/>
      <c r="UDD1"/>
      <c r="UDE1"/>
      <c r="UDF1"/>
      <c r="UDG1"/>
      <c r="UDH1"/>
      <c r="UDI1"/>
      <c r="UDJ1"/>
      <c r="UDK1"/>
      <c r="UDL1"/>
      <c r="UDM1"/>
      <c r="UDN1"/>
      <c r="UDO1"/>
      <c r="UDP1"/>
      <c r="UDQ1"/>
      <c r="UDR1"/>
      <c r="UDS1"/>
      <c r="UDT1"/>
      <c r="UDU1"/>
      <c r="UDV1"/>
      <c r="UDW1"/>
      <c r="UDX1"/>
      <c r="UDY1"/>
      <c r="UDZ1"/>
      <c r="UEA1"/>
      <c r="UEB1"/>
      <c r="UEC1"/>
      <c r="UED1"/>
      <c r="UEE1"/>
      <c r="UEF1"/>
      <c r="UEG1"/>
      <c r="UEH1"/>
      <c r="UEI1"/>
      <c r="UEJ1"/>
      <c r="UEK1"/>
      <c r="UEL1"/>
      <c r="UEM1"/>
      <c r="UEN1"/>
      <c r="UEO1"/>
      <c r="UEP1"/>
      <c r="UEQ1"/>
      <c r="UER1"/>
      <c r="UES1"/>
      <c r="UET1"/>
      <c r="UEU1"/>
      <c r="UEV1"/>
      <c r="UEW1"/>
      <c r="UEX1"/>
      <c r="UEY1"/>
      <c r="UEZ1"/>
      <c r="UFA1"/>
      <c r="UFB1"/>
      <c r="UFC1"/>
      <c r="UFD1"/>
      <c r="UFE1"/>
      <c r="UFF1"/>
      <c r="UFG1"/>
      <c r="UFH1"/>
      <c r="UFI1"/>
      <c r="UFJ1"/>
      <c r="UFK1"/>
      <c r="UFL1"/>
      <c r="UFM1"/>
      <c r="UFN1"/>
      <c r="UFO1"/>
      <c r="UFP1"/>
      <c r="UFQ1"/>
      <c r="UFR1"/>
      <c r="UFS1"/>
      <c r="UFT1"/>
      <c r="UFU1"/>
      <c r="UFV1"/>
      <c r="UFW1"/>
      <c r="UFX1"/>
      <c r="UFY1"/>
      <c r="UFZ1"/>
      <c r="UGA1"/>
      <c r="UGB1"/>
      <c r="UGC1"/>
      <c r="UGD1"/>
      <c r="UGE1"/>
      <c r="UGF1"/>
      <c r="UGG1"/>
      <c r="UGH1"/>
      <c r="UGI1"/>
      <c r="UGJ1"/>
      <c r="UGK1"/>
      <c r="UGL1"/>
      <c r="UGM1"/>
      <c r="UGN1"/>
      <c r="UGO1"/>
      <c r="UGP1"/>
      <c r="UGQ1"/>
      <c r="UGR1"/>
      <c r="UGS1"/>
      <c r="UGT1"/>
      <c r="UGU1"/>
      <c r="UGV1"/>
      <c r="UGW1"/>
      <c r="UGX1"/>
      <c r="UGY1"/>
      <c r="UGZ1"/>
      <c r="UHA1"/>
      <c r="UHB1"/>
      <c r="UHC1"/>
      <c r="UHD1"/>
      <c r="UHE1"/>
      <c r="UHF1"/>
      <c r="UHG1"/>
      <c r="UHH1"/>
      <c r="UHI1"/>
      <c r="UHJ1"/>
      <c r="UHK1"/>
      <c r="UHL1"/>
      <c r="UHM1"/>
      <c r="UHN1"/>
      <c r="UHO1"/>
      <c r="UHP1"/>
      <c r="UHQ1"/>
      <c r="UHR1"/>
      <c r="UHS1"/>
      <c r="UHT1"/>
      <c r="UHU1"/>
      <c r="UHV1"/>
      <c r="UHW1"/>
      <c r="UHX1"/>
      <c r="UHY1"/>
      <c r="UHZ1"/>
      <c r="UIA1"/>
      <c r="UIB1"/>
      <c r="UIC1"/>
      <c r="UID1"/>
      <c r="UIE1"/>
      <c r="UIF1"/>
      <c r="UIG1"/>
      <c r="UIH1"/>
      <c r="UII1"/>
      <c r="UIJ1"/>
      <c r="UIK1"/>
      <c r="UIL1"/>
      <c r="UIM1"/>
      <c r="UIN1"/>
      <c r="UIO1"/>
      <c r="UIP1"/>
      <c r="UIQ1"/>
      <c r="UIR1"/>
      <c r="UIS1"/>
      <c r="UIT1"/>
      <c r="UIU1"/>
      <c r="UIV1"/>
      <c r="UIW1"/>
      <c r="UIX1"/>
      <c r="UIY1"/>
      <c r="UIZ1"/>
      <c r="UJA1"/>
      <c r="UJB1"/>
      <c r="UJC1"/>
      <c r="UJD1"/>
      <c r="UJE1"/>
      <c r="UJF1"/>
      <c r="UJG1"/>
      <c r="UJH1"/>
      <c r="UJI1"/>
      <c r="UJJ1"/>
      <c r="UJK1"/>
      <c r="UJL1"/>
      <c r="UJM1"/>
      <c r="UJN1"/>
      <c r="UJO1"/>
      <c r="UJP1"/>
      <c r="UJQ1"/>
      <c r="UJR1"/>
      <c r="UJS1"/>
      <c r="UJT1"/>
      <c r="UJU1"/>
      <c r="UJV1"/>
      <c r="UJW1"/>
      <c r="UJX1"/>
      <c r="UJY1"/>
      <c r="UJZ1"/>
      <c r="UKA1"/>
      <c r="UKB1"/>
      <c r="UKC1"/>
      <c r="UKD1"/>
      <c r="UKE1"/>
      <c r="UKF1"/>
      <c r="UKG1"/>
      <c r="UKH1"/>
      <c r="UKI1"/>
      <c r="UKJ1"/>
      <c r="UKK1"/>
      <c r="UKL1"/>
      <c r="UKM1"/>
      <c r="UKN1"/>
      <c r="UKO1"/>
      <c r="UKP1"/>
      <c r="UKQ1"/>
      <c r="UKR1"/>
      <c r="UKS1"/>
      <c r="UKT1"/>
      <c r="UKU1"/>
      <c r="UKV1"/>
      <c r="UKW1"/>
      <c r="UKX1"/>
      <c r="UKY1"/>
      <c r="UKZ1"/>
      <c r="ULA1"/>
      <c r="ULB1"/>
      <c r="ULC1"/>
      <c r="ULD1"/>
      <c r="ULE1"/>
      <c r="ULF1"/>
      <c r="ULG1"/>
      <c r="ULH1"/>
      <c r="ULI1"/>
      <c r="ULJ1"/>
      <c r="ULK1"/>
      <c r="ULL1"/>
      <c r="ULM1"/>
      <c r="ULN1"/>
      <c r="ULO1"/>
      <c r="ULP1"/>
      <c r="ULQ1"/>
      <c r="ULR1"/>
      <c r="ULS1"/>
      <c r="ULT1"/>
      <c r="ULU1"/>
      <c r="ULV1"/>
      <c r="ULW1"/>
      <c r="ULX1"/>
      <c r="ULY1"/>
      <c r="ULZ1"/>
      <c r="UMA1"/>
      <c r="UMB1"/>
      <c r="UMC1"/>
      <c r="UMD1"/>
      <c r="UME1"/>
      <c r="UMF1"/>
      <c r="UMG1"/>
      <c r="UMH1"/>
      <c r="UMI1"/>
      <c r="UMJ1"/>
      <c r="UMK1"/>
      <c r="UML1"/>
      <c r="UMM1"/>
      <c r="UMN1"/>
      <c r="UMO1"/>
      <c r="UMP1"/>
      <c r="UMQ1"/>
      <c r="UMR1"/>
      <c r="UMS1"/>
      <c r="UMT1"/>
      <c r="UMU1"/>
      <c r="UMV1"/>
      <c r="UMW1"/>
      <c r="UMX1"/>
      <c r="UMY1"/>
      <c r="UMZ1"/>
      <c r="UNA1"/>
      <c r="UNB1"/>
      <c r="UNC1"/>
      <c r="UND1"/>
      <c r="UNE1"/>
      <c r="UNF1"/>
      <c r="UNG1"/>
      <c r="UNH1"/>
      <c r="UNI1"/>
      <c r="UNJ1"/>
      <c r="UNK1"/>
      <c r="UNL1"/>
      <c r="UNM1"/>
      <c r="UNN1"/>
      <c r="UNO1"/>
      <c r="UNP1"/>
      <c r="UNQ1"/>
      <c r="UNR1"/>
      <c r="UNS1"/>
      <c r="UNT1"/>
      <c r="UNU1"/>
      <c r="UNV1"/>
      <c r="UNW1"/>
      <c r="UNX1"/>
      <c r="UNY1"/>
      <c r="UNZ1"/>
      <c r="UOA1"/>
      <c r="UOB1"/>
      <c r="UOC1"/>
      <c r="UOD1"/>
      <c r="UOE1"/>
      <c r="UOF1"/>
      <c r="UOG1"/>
      <c r="UOH1"/>
      <c r="UOI1"/>
      <c r="UOJ1"/>
      <c r="UOK1"/>
      <c r="UOL1"/>
      <c r="UOM1"/>
      <c r="UON1"/>
      <c r="UOO1"/>
      <c r="UOP1"/>
      <c r="UOQ1"/>
      <c r="UOR1"/>
      <c r="UOS1"/>
      <c r="UOT1"/>
      <c r="UOU1"/>
      <c r="UOV1"/>
      <c r="UOW1"/>
      <c r="UOX1"/>
      <c r="UOY1"/>
      <c r="UOZ1"/>
      <c r="UPA1"/>
      <c r="UPB1"/>
      <c r="UPC1"/>
      <c r="UPD1"/>
      <c r="UPE1"/>
      <c r="UPF1"/>
      <c r="UPG1"/>
      <c r="UPH1"/>
      <c r="UPI1"/>
      <c r="UPJ1"/>
      <c r="UPK1"/>
      <c r="UPL1"/>
      <c r="UPM1"/>
      <c r="UPN1"/>
      <c r="UPO1"/>
      <c r="UPP1"/>
      <c r="UPQ1"/>
      <c r="UPR1"/>
      <c r="UPS1"/>
      <c r="UPT1"/>
      <c r="UPU1"/>
      <c r="UPV1"/>
      <c r="UPW1"/>
      <c r="UPX1"/>
      <c r="UPY1"/>
      <c r="UPZ1"/>
      <c r="UQA1"/>
      <c r="UQB1"/>
      <c r="UQC1"/>
      <c r="UQD1"/>
      <c r="UQE1"/>
      <c r="UQF1"/>
      <c r="UQG1"/>
      <c r="UQH1"/>
      <c r="UQI1"/>
      <c r="UQJ1"/>
      <c r="UQK1"/>
      <c r="UQL1"/>
      <c r="UQM1"/>
      <c r="UQN1"/>
      <c r="UQO1"/>
      <c r="UQP1"/>
      <c r="UQQ1"/>
      <c r="UQR1"/>
      <c r="UQS1"/>
      <c r="UQT1"/>
      <c r="UQU1"/>
      <c r="UQV1"/>
      <c r="UQW1"/>
      <c r="UQX1"/>
      <c r="UQY1"/>
      <c r="UQZ1"/>
      <c r="URA1"/>
      <c r="URB1"/>
      <c r="URC1"/>
      <c r="URD1"/>
      <c r="URE1"/>
      <c r="URF1"/>
      <c r="URG1"/>
      <c r="URH1"/>
      <c r="URI1"/>
      <c r="URJ1"/>
      <c r="URK1"/>
      <c r="URL1"/>
      <c r="URM1"/>
      <c r="URN1"/>
      <c r="URO1"/>
      <c r="URP1"/>
      <c r="URQ1"/>
      <c r="URR1"/>
      <c r="URS1"/>
      <c r="URT1"/>
      <c r="URU1"/>
      <c r="URV1"/>
      <c r="URW1"/>
      <c r="URX1"/>
      <c r="URY1"/>
      <c r="URZ1"/>
      <c r="USA1"/>
      <c r="USB1"/>
      <c r="USC1"/>
      <c r="USD1"/>
      <c r="USE1"/>
      <c r="USF1"/>
      <c r="USG1"/>
      <c r="USH1"/>
      <c r="USI1"/>
      <c r="USJ1"/>
      <c r="USK1"/>
      <c r="USL1"/>
      <c r="USM1"/>
      <c r="USN1"/>
      <c r="USO1"/>
      <c r="USP1"/>
      <c r="USQ1"/>
      <c r="USR1"/>
      <c r="USS1"/>
      <c r="UST1"/>
      <c r="USU1"/>
      <c r="USV1"/>
      <c r="USW1"/>
      <c r="USX1"/>
      <c r="USY1"/>
      <c r="USZ1"/>
      <c r="UTA1"/>
      <c r="UTB1"/>
      <c r="UTC1"/>
      <c r="UTD1"/>
      <c r="UTE1"/>
      <c r="UTF1"/>
      <c r="UTG1"/>
      <c r="UTH1"/>
      <c r="UTI1"/>
      <c r="UTJ1"/>
      <c r="UTK1"/>
      <c r="UTL1"/>
      <c r="UTM1"/>
      <c r="UTN1"/>
      <c r="UTO1"/>
      <c r="UTP1"/>
      <c r="UTQ1"/>
      <c r="UTR1"/>
      <c r="UTS1"/>
      <c r="UTT1"/>
      <c r="UTU1"/>
      <c r="UTV1"/>
      <c r="UTW1"/>
      <c r="UTX1"/>
      <c r="UTY1"/>
      <c r="UTZ1"/>
      <c r="UUA1"/>
      <c r="UUB1"/>
      <c r="UUC1"/>
      <c r="UUD1"/>
      <c r="UUE1"/>
      <c r="UUF1"/>
      <c r="UUG1"/>
      <c r="UUH1"/>
      <c r="UUI1"/>
      <c r="UUJ1"/>
      <c r="UUK1"/>
      <c r="UUL1"/>
      <c r="UUM1"/>
      <c r="UUN1"/>
      <c r="UUO1"/>
      <c r="UUP1"/>
      <c r="UUQ1"/>
      <c r="UUR1"/>
      <c r="UUS1"/>
      <c r="UUT1"/>
      <c r="UUU1"/>
      <c r="UUV1"/>
      <c r="UUW1"/>
      <c r="UUX1"/>
      <c r="UUY1"/>
      <c r="UUZ1"/>
      <c r="UVA1"/>
      <c r="UVB1"/>
      <c r="UVC1"/>
      <c r="UVD1"/>
      <c r="UVE1"/>
      <c r="UVF1"/>
      <c r="UVG1"/>
      <c r="UVH1"/>
      <c r="UVI1"/>
      <c r="UVJ1"/>
      <c r="UVK1"/>
      <c r="UVL1"/>
      <c r="UVM1"/>
      <c r="UVN1"/>
      <c r="UVO1"/>
      <c r="UVP1"/>
      <c r="UVQ1"/>
      <c r="UVR1"/>
      <c r="UVS1"/>
      <c r="UVT1"/>
      <c r="UVU1"/>
      <c r="UVV1"/>
      <c r="UVW1"/>
      <c r="UVX1"/>
      <c r="UVY1"/>
      <c r="UVZ1"/>
      <c r="UWA1"/>
      <c r="UWB1"/>
      <c r="UWC1"/>
      <c r="UWD1"/>
      <c r="UWE1"/>
      <c r="UWF1"/>
      <c r="UWG1"/>
      <c r="UWH1"/>
      <c r="UWI1"/>
      <c r="UWJ1"/>
      <c r="UWK1"/>
      <c r="UWL1"/>
      <c r="UWM1"/>
      <c r="UWN1"/>
      <c r="UWO1"/>
      <c r="UWP1"/>
      <c r="UWQ1"/>
      <c r="UWR1"/>
      <c r="UWS1"/>
      <c r="UWT1"/>
      <c r="UWU1"/>
      <c r="UWV1"/>
      <c r="UWW1"/>
      <c r="UWX1"/>
      <c r="UWY1"/>
      <c r="UWZ1"/>
      <c r="UXA1"/>
      <c r="UXB1"/>
      <c r="UXC1"/>
      <c r="UXD1"/>
      <c r="UXE1"/>
      <c r="UXF1"/>
      <c r="UXG1"/>
      <c r="UXH1"/>
      <c r="UXI1"/>
      <c r="UXJ1"/>
      <c r="UXK1"/>
      <c r="UXL1"/>
      <c r="UXM1"/>
      <c r="UXN1"/>
      <c r="UXO1"/>
      <c r="UXP1"/>
      <c r="UXQ1"/>
      <c r="UXR1"/>
      <c r="UXS1"/>
      <c r="UXT1"/>
      <c r="UXU1"/>
      <c r="UXV1"/>
      <c r="UXW1"/>
      <c r="UXX1"/>
      <c r="UXY1"/>
      <c r="UXZ1"/>
      <c r="UYA1"/>
      <c r="UYB1"/>
      <c r="UYC1"/>
      <c r="UYD1"/>
      <c r="UYE1"/>
      <c r="UYF1"/>
      <c r="UYG1"/>
      <c r="UYH1"/>
      <c r="UYI1"/>
      <c r="UYJ1"/>
      <c r="UYK1"/>
      <c r="UYL1"/>
      <c r="UYM1"/>
      <c r="UYN1"/>
      <c r="UYO1"/>
      <c r="UYP1"/>
      <c r="UYQ1"/>
      <c r="UYR1"/>
      <c r="UYS1"/>
      <c r="UYT1"/>
      <c r="UYU1"/>
      <c r="UYV1"/>
      <c r="UYW1"/>
      <c r="UYX1"/>
      <c r="UYY1"/>
      <c r="UYZ1"/>
      <c r="UZA1"/>
      <c r="UZB1"/>
      <c r="UZC1"/>
      <c r="UZD1"/>
      <c r="UZE1"/>
      <c r="UZF1"/>
      <c r="UZG1"/>
      <c r="UZH1"/>
      <c r="UZI1"/>
      <c r="UZJ1"/>
      <c r="UZK1"/>
      <c r="UZL1"/>
      <c r="UZM1"/>
      <c r="UZN1"/>
      <c r="UZO1"/>
      <c r="UZP1"/>
      <c r="UZQ1"/>
      <c r="UZR1"/>
      <c r="UZS1"/>
      <c r="UZT1"/>
      <c r="UZU1"/>
      <c r="UZV1"/>
      <c r="UZW1"/>
      <c r="UZX1"/>
      <c r="UZY1"/>
      <c r="UZZ1"/>
      <c r="VAA1"/>
      <c r="VAB1"/>
      <c r="VAC1"/>
      <c r="VAD1"/>
      <c r="VAE1"/>
      <c r="VAF1"/>
      <c r="VAG1"/>
      <c r="VAH1"/>
      <c r="VAI1"/>
      <c r="VAJ1"/>
      <c r="VAK1"/>
      <c r="VAL1"/>
      <c r="VAM1"/>
      <c r="VAN1"/>
      <c r="VAO1"/>
      <c r="VAP1"/>
      <c r="VAQ1"/>
      <c r="VAR1"/>
      <c r="VAS1"/>
      <c r="VAT1"/>
      <c r="VAU1"/>
      <c r="VAV1"/>
      <c r="VAW1"/>
      <c r="VAX1"/>
      <c r="VAY1"/>
      <c r="VAZ1"/>
      <c r="VBA1"/>
      <c r="VBB1"/>
      <c r="VBC1"/>
      <c r="VBD1"/>
      <c r="VBE1"/>
      <c r="VBF1"/>
      <c r="VBG1"/>
      <c r="VBH1"/>
      <c r="VBI1"/>
      <c r="VBJ1"/>
      <c r="VBK1"/>
      <c r="VBL1"/>
      <c r="VBM1"/>
      <c r="VBN1"/>
      <c r="VBO1"/>
      <c r="VBP1"/>
      <c r="VBQ1"/>
      <c r="VBR1"/>
      <c r="VBS1"/>
      <c r="VBT1"/>
      <c r="VBU1"/>
      <c r="VBV1"/>
      <c r="VBW1"/>
      <c r="VBX1"/>
      <c r="VBY1"/>
      <c r="VBZ1"/>
      <c r="VCA1"/>
      <c r="VCB1"/>
      <c r="VCC1"/>
      <c r="VCD1"/>
      <c r="VCE1"/>
      <c r="VCF1"/>
      <c r="VCG1"/>
      <c r="VCH1"/>
      <c r="VCI1"/>
      <c r="VCJ1"/>
      <c r="VCK1"/>
      <c r="VCL1"/>
      <c r="VCM1"/>
      <c r="VCN1"/>
      <c r="VCO1"/>
      <c r="VCP1"/>
      <c r="VCQ1"/>
      <c r="VCR1"/>
      <c r="VCS1"/>
      <c r="VCT1"/>
      <c r="VCU1"/>
      <c r="VCV1"/>
      <c r="VCW1"/>
      <c r="VCX1"/>
      <c r="VCY1"/>
      <c r="VCZ1"/>
      <c r="VDA1"/>
      <c r="VDB1"/>
      <c r="VDC1"/>
      <c r="VDD1"/>
      <c r="VDE1"/>
      <c r="VDF1"/>
      <c r="VDG1"/>
      <c r="VDH1"/>
      <c r="VDI1"/>
      <c r="VDJ1"/>
      <c r="VDK1"/>
      <c r="VDL1"/>
      <c r="VDM1"/>
      <c r="VDN1"/>
      <c r="VDO1"/>
      <c r="VDP1"/>
      <c r="VDQ1"/>
      <c r="VDR1"/>
      <c r="VDS1"/>
      <c r="VDT1"/>
      <c r="VDU1"/>
      <c r="VDV1"/>
      <c r="VDW1"/>
      <c r="VDX1"/>
      <c r="VDY1"/>
      <c r="VDZ1"/>
      <c r="VEA1"/>
      <c r="VEB1"/>
      <c r="VEC1"/>
      <c r="VED1"/>
      <c r="VEE1"/>
      <c r="VEF1"/>
      <c r="VEG1"/>
      <c r="VEH1"/>
      <c r="VEI1"/>
      <c r="VEJ1"/>
      <c r="VEK1"/>
      <c r="VEL1"/>
      <c r="VEM1"/>
      <c r="VEN1"/>
      <c r="VEO1"/>
      <c r="VEP1"/>
      <c r="VEQ1"/>
      <c r="VER1"/>
      <c r="VES1"/>
      <c r="VET1"/>
      <c r="VEU1"/>
      <c r="VEV1"/>
      <c r="VEW1"/>
      <c r="VEX1"/>
      <c r="VEY1"/>
      <c r="VEZ1"/>
      <c r="VFA1"/>
      <c r="VFB1"/>
      <c r="VFC1"/>
      <c r="VFD1"/>
      <c r="VFE1"/>
      <c r="VFF1"/>
      <c r="VFG1"/>
      <c r="VFH1"/>
      <c r="VFI1"/>
      <c r="VFJ1"/>
      <c r="VFK1"/>
      <c r="VFL1"/>
      <c r="VFM1"/>
      <c r="VFN1"/>
      <c r="VFO1"/>
      <c r="VFP1"/>
      <c r="VFQ1"/>
      <c r="VFR1"/>
      <c r="VFS1"/>
      <c r="VFT1"/>
      <c r="VFU1"/>
      <c r="VFV1"/>
      <c r="VFW1"/>
      <c r="VFX1"/>
      <c r="VFY1"/>
      <c r="VFZ1"/>
      <c r="VGA1"/>
      <c r="VGB1"/>
      <c r="VGC1"/>
      <c r="VGD1"/>
      <c r="VGE1"/>
      <c r="VGF1"/>
      <c r="VGG1"/>
      <c r="VGH1"/>
      <c r="VGI1"/>
      <c r="VGJ1"/>
      <c r="VGK1"/>
      <c r="VGL1"/>
      <c r="VGM1"/>
      <c r="VGN1"/>
      <c r="VGO1"/>
      <c r="VGP1"/>
      <c r="VGQ1"/>
      <c r="VGR1"/>
      <c r="VGS1"/>
      <c r="VGT1"/>
      <c r="VGU1"/>
      <c r="VGV1"/>
      <c r="VGW1"/>
      <c r="VGX1"/>
      <c r="VGY1"/>
      <c r="VGZ1"/>
      <c r="VHA1"/>
      <c r="VHB1"/>
      <c r="VHC1"/>
      <c r="VHD1"/>
      <c r="VHE1"/>
      <c r="VHF1"/>
      <c r="VHG1"/>
      <c r="VHH1"/>
      <c r="VHI1"/>
      <c r="VHJ1"/>
      <c r="VHK1"/>
      <c r="VHL1"/>
      <c r="VHM1"/>
      <c r="VHN1"/>
      <c r="VHO1"/>
      <c r="VHP1"/>
      <c r="VHQ1"/>
      <c r="VHR1"/>
      <c r="VHS1"/>
      <c r="VHT1"/>
      <c r="VHU1"/>
      <c r="VHV1"/>
      <c r="VHW1"/>
      <c r="VHX1"/>
      <c r="VHY1"/>
      <c r="VHZ1"/>
      <c r="VIA1"/>
      <c r="VIB1"/>
      <c r="VIC1"/>
      <c r="VID1"/>
      <c r="VIE1"/>
      <c r="VIF1"/>
      <c r="VIG1"/>
      <c r="VIH1"/>
      <c r="VII1"/>
      <c r="VIJ1"/>
      <c r="VIK1"/>
      <c r="VIL1"/>
      <c r="VIM1"/>
      <c r="VIN1"/>
      <c r="VIO1"/>
      <c r="VIP1"/>
      <c r="VIQ1"/>
      <c r="VIR1"/>
      <c r="VIS1"/>
      <c r="VIT1"/>
      <c r="VIU1"/>
      <c r="VIV1"/>
      <c r="VIW1"/>
      <c r="VIX1"/>
      <c r="VIY1"/>
      <c r="VIZ1"/>
      <c r="VJA1"/>
      <c r="VJB1"/>
      <c r="VJC1"/>
      <c r="VJD1"/>
      <c r="VJE1"/>
      <c r="VJF1"/>
      <c r="VJG1"/>
      <c r="VJH1"/>
      <c r="VJI1"/>
      <c r="VJJ1"/>
      <c r="VJK1"/>
      <c r="VJL1"/>
      <c r="VJM1"/>
      <c r="VJN1"/>
      <c r="VJO1"/>
      <c r="VJP1"/>
      <c r="VJQ1"/>
      <c r="VJR1"/>
      <c r="VJS1"/>
      <c r="VJT1"/>
      <c r="VJU1"/>
      <c r="VJV1"/>
      <c r="VJW1"/>
      <c r="VJX1"/>
      <c r="VJY1"/>
      <c r="VJZ1"/>
      <c r="VKA1"/>
      <c r="VKB1"/>
      <c r="VKC1"/>
      <c r="VKD1"/>
      <c r="VKE1"/>
      <c r="VKF1"/>
      <c r="VKG1"/>
      <c r="VKH1"/>
      <c r="VKI1"/>
      <c r="VKJ1"/>
      <c r="VKK1"/>
      <c r="VKL1"/>
      <c r="VKM1"/>
      <c r="VKN1"/>
      <c r="VKO1"/>
      <c r="VKP1"/>
      <c r="VKQ1"/>
      <c r="VKR1"/>
      <c r="VKS1"/>
      <c r="VKT1"/>
      <c r="VKU1"/>
      <c r="VKV1"/>
      <c r="VKW1"/>
      <c r="VKX1"/>
      <c r="VKY1"/>
      <c r="VKZ1"/>
      <c r="VLA1"/>
      <c r="VLB1"/>
      <c r="VLC1"/>
      <c r="VLD1"/>
      <c r="VLE1"/>
      <c r="VLF1"/>
      <c r="VLG1"/>
      <c r="VLH1"/>
      <c r="VLI1"/>
      <c r="VLJ1"/>
      <c r="VLK1"/>
      <c r="VLL1"/>
      <c r="VLM1"/>
      <c r="VLN1"/>
      <c r="VLO1"/>
      <c r="VLP1"/>
      <c r="VLQ1"/>
      <c r="VLR1"/>
      <c r="VLS1"/>
      <c r="VLT1"/>
      <c r="VLU1"/>
      <c r="VLV1"/>
      <c r="VLW1"/>
      <c r="VLX1"/>
      <c r="VLY1"/>
      <c r="VLZ1"/>
      <c r="VMA1"/>
      <c r="VMB1"/>
      <c r="VMC1"/>
      <c r="VMD1"/>
      <c r="VME1"/>
      <c r="VMF1"/>
      <c r="VMG1"/>
      <c r="VMH1"/>
      <c r="VMI1"/>
      <c r="VMJ1"/>
      <c r="VMK1"/>
      <c r="VML1"/>
      <c r="VMM1"/>
      <c r="VMN1"/>
      <c r="VMO1"/>
      <c r="VMP1"/>
      <c r="VMQ1"/>
      <c r="VMR1"/>
      <c r="VMS1"/>
      <c r="VMT1"/>
      <c r="VMU1"/>
      <c r="VMV1"/>
      <c r="VMW1"/>
      <c r="VMX1"/>
      <c r="VMY1"/>
      <c r="VMZ1"/>
      <c r="VNA1"/>
      <c r="VNB1"/>
      <c r="VNC1"/>
      <c r="VND1"/>
      <c r="VNE1"/>
      <c r="VNF1"/>
      <c r="VNG1"/>
      <c r="VNH1"/>
      <c r="VNI1"/>
      <c r="VNJ1"/>
      <c r="VNK1"/>
      <c r="VNL1"/>
      <c r="VNM1"/>
      <c r="VNN1"/>
      <c r="VNO1"/>
      <c r="VNP1"/>
      <c r="VNQ1"/>
      <c r="VNR1"/>
      <c r="VNS1"/>
      <c r="VNT1"/>
      <c r="VNU1"/>
      <c r="VNV1"/>
      <c r="VNW1"/>
      <c r="VNX1"/>
      <c r="VNY1"/>
      <c r="VNZ1"/>
      <c r="VOA1"/>
      <c r="VOB1"/>
      <c r="VOC1"/>
      <c r="VOD1"/>
      <c r="VOE1"/>
      <c r="VOF1"/>
      <c r="VOG1"/>
      <c r="VOH1"/>
      <c r="VOI1"/>
      <c r="VOJ1"/>
      <c r="VOK1"/>
      <c r="VOL1"/>
      <c r="VOM1"/>
      <c r="VON1"/>
      <c r="VOO1"/>
      <c r="VOP1"/>
      <c r="VOQ1"/>
      <c r="VOR1"/>
      <c r="VOS1"/>
      <c r="VOT1"/>
      <c r="VOU1"/>
      <c r="VOV1"/>
      <c r="VOW1"/>
      <c r="VOX1"/>
      <c r="VOY1"/>
      <c r="VOZ1"/>
      <c r="VPA1"/>
      <c r="VPB1"/>
      <c r="VPC1"/>
      <c r="VPD1"/>
      <c r="VPE1"/>
      <c r="VPF1"/>
      <c r="VPG1"/>
      <c r="VPH1"/>
      <c r="VPI1"/>
      <c r="VPJ1"/>
      <c r="VPK1"/>
      <c r="VPL1"/>
      <c r="VPM1"/>
      <c r="VPN1"/>
      <c r="VPO1"/>
      <c r="VPP1"/>
      <c r="VPQ1"/>
      <c r="VPR1"/>
      <c r="VPS1"/>
      <c r="VPT1"/>
      <c r="VPU1"/>
      <c r="VPV1"/>
      <c r="VPW1"/>
      <c r="VPX1"/>
      <c r="VPY1"/>
      <c r="VPZ1"/>
      <c r="VQA1"/>
      <c r="VQB1"/>
      <c r="VQC1"/>
      <c r="VQD1"/>
      <c r="VQE1"/>
      <c r="VQF1"/>
      <c r="VQG1"/>
      <c r="VQH1"/>
      <c r="VQI1"/>
      <c r="VQJ1"/>
      <c r="VQK1"/>
      <c r="VQL1"/>
      <c r="VQM1"/>
      <c r="VQN1"/>
      <c r="VQO1"/>
      <c r="VQP1"/>
      <c r="VQQ1"/>
      <c r="VQR1"/>
      <c r="VQS1"/>
      <c r="VQT1"/>
      <c r="VQU1"/>
      <c r="VQV1"/>
      <c r="VQW1"/>
      <c r="VQX1"/>
      <c r="VQY1"/>
      <c r="VQZ1"/>
      <c r="VRA1"/>
      <c r="VRB1"/>
      <c r="VRC1"/>
      <c r="VRD1"/>
      <c r="VRE1"/>
      <c r="VRF1"/>
      <c r="VRG1"/>
      <c r="VRH1"/>
      <c r="VRI1"/>
      <c r="VRJ1"/>
      <c r="VRK1"/>
      <c r="VRL1"/>
      <c r="VRM1"/>
      <c r="VRN1"/>
      <c r="VRO1"/>
      <c r="VRP1"/>
      <c r="VRQ1"/>
      <c r="VRR1"/>
      <c r="VRS1"/>
      <c r="VRT1"/>
      <c r="VRU1"/>
      <c r="VRV1"/>
      <c r="VRW1"/>
      <c r="VRX1"/>
      <c r="VRY1"/>
      <c r="VRZ1"/>
      <c r="VSA1"/>
      <c r="VSB1"/>
      <c r="VSC1"/>
      <c r="VSD1"/>
      <c r="VSE1"/>
      <c r="VSF1"/>
      <c r="VSG1"/>
      <c r="VSH1"/>
      <c r="VSI1"/>
      <c r="VSJ1"/>
      <c r="VSK1"/>
      <c r="VSL1"/>
      <c r="VSM1"/>
      <c r="VSN1"/>
      <c r="VSO1"/>
      <c r="VSP1"/>
      <c r="VSQ1"/>
      <c r="VSR1"/>
      <c r="VSS1"/>
      <c r="VST1"/>
      <c r="VSU1"/>
      <c r="VSV1"/>
      <c r="VSW1"/>
      <c r="VSX1"/>
      <c r="VSY1"/>
      <c r="VSZ1"/>
      <c r="VTA1"/>
      <c r="VTB1"/>
      <c r="VTC1"/>
      <c r="VTD1"/>
      <c r="VTE1"/>
      <c r="VTF1"/>
      <c r="VTG1"/>
      <c r="VTH1"/>
      <c r="VTI1"/>
      <c r="VTJ1"/>
      <c r="VTK1"/>
      <c r="VTL1"/>
      <c r="VTM1"/>
      <c r="VTN1"/>
      <c r="VTO1"/>
      <c r="VTP1"/>
      <c r="VTQ1"/>
      <c r="VTR1"/>
      <c r="VTS1"/>
      <c r="VTT1"/>
      <c r="VTU1"/>
      <c r="VTV1"/>
      <c r="VTW1"/>
      <c r="VTX1"/>
      <c r="VTY1"/>
      <c r="VTZ1"/>
      <c r="VUA1"/>
      <c r="VUB1"/>
      <c r="VUC1"/>
      <c r="VUD1"/>
      <c r="VUE1"/>
      <c r="VUF1"/>
      <c r="VUG1"/>
      <c r="VUH1"/>
      <c r="VUI1"/>
      <c r="VUJ1"/>
      <c r="VUK1"/>
      <c r="VUL1"/>
      <c r="VUM1"/>
      <c r="VUN1"/>
      <c r="VUO1"/>
      <c r="VUP1"/>
      <c r="VUQ1"/>
      <c r="VUR1"/>
      <c r="VUS1"/>
      <c r="VUT1"/>
      <c r="VUU1"/>
      <c r="VUV1"/>
      <c r="VUW1"/>
      <c r="VUX1"/>
      <c r="VUY1"/>
      <c r="VUZ1"/>
      <c r="VVA1"/>
      <c r="VVB1"/>
      <c r="VVC1"/>
      <c r="VVD1"/>
      <c r="VVE1"/>
      <c r="VVF1"/>
      <c r="VVG1"/>
      <c r="VVH1"/>
      <c r="VVI1"/>
      <c r="VVJ1"/>
      <c r="VVK1"/>
      <c r="VVL1"/>
      <c r="VVM1"/>
      <c r="VVN1"/>
      <c r="VVO1"/>
      <c r="VVP1"/>
      <c r="VVQ1"/>
      <c r="VVR1"/>
      <c r="VVS1"/>
      <c r="VVT1"/>
      <c r="VVU1"/>
      <c r="VVV1"/>
      <c r="VVW1"/>
      <c r="VVX1"/>
      <c r="VVY1"/>
      <c r="VVZ1"/>
      <c r="VWA1"/>
      <c r="VWB1"/>
      <c r="VWC1"/>
      <c r="VWD1"/>
      <c r="VWE1"/>
      <c r="VWF1"/>
      <c r="VWG1"/>
      <c r="VWH1"/>
      <c r="VWI1"/>
      <c r="VWJ1"/>
      <c r="VWK1"/>
      <c r="VWL1"/>
      <c r="VWM1"/>
      <c r="VWN1"/>
      <c r="VWO1"/>
      <c r="VWP1"/>
      <c r="VWQ1"/>
      <c r="VWR1"/>
      <c r="VWS1"/>
      <c r="VWT1"/>
      <c r="VWU1"/>
      <c r="VWV1"/>
      <c r="VWW1"/>
      <c r="VWX1"/>
      <c r="VWY1"/>
      <c r="VWZ1"/>
      <c r="VXA1"/>
      <c r="VXB1"/>
      <c r="VXC1"/>
      <c r="VXD1"/>
      <c r="VXE1"/>
      <c r="VXF1"/>
      <c r="VXG1"/>
      <c r="VXH1"/>
      <c r="VXI1"/>
      <c r="VXJ1"/>
      <c r="VXK1"/>
      <c r="VXL1"/>
      <c r="VXM1"/>
      <c r="VXN1"/>
      <c r="VXO1"/>
      <c r="VXP1"/>
      <c r="VXQ1"/>
      <c r="VXR1"/>
      <c r="VXS1"/>
      <c r="VXT1"/>
      <c r="VXU1"/>
      <c r="VXV1"/>
      <c r="VXW1"/>
      <c r="VXX1"/>
      <c r="VXY1"/>
      <c r="VXZ1"/>
      <c r="VYA1"/>
      <c r="VYB1"/>
      <c r="VYC1"/>
      <c r="VYD1"/>
      <c r="VYE1"/>
      <c r="VYF1"/>
      <c r="VYG1"/>
      <c r="VYH1"/>
      <c r="VYI1"/>
      <c r="VYJ1"/>
      <c r="VYK1"/>
      <c r="VYL1"/>
      <c r="VYM1"/>
      <c r="VYN1"/>
      <c r="VYO1"/>
      <c r="VYP1"/>
      <c r="VYQ1"/>
      <c r="VYR1"/>
      <c r="VYS1"/>
      <c r="VYT1"/>
      <c r="VYU1"/>
      <c r="VYV1"/>
      <c r="VYW1"/>
      <c r="VYX1"/>
      <c r="VYY1"/>
      <c r="VYZ1"/>
      <c r="VZA1"/>
      <c r="VZB1"/>
      <c r="VZC1"/>
      <c r="VZD1"/>
      <c r="VZE1"/>
      <c r="VZF1"/>
      <c r="VZG1"/>
      <c r="VZH1"/>
      <c r="VZI1"/>
      <c r="VZJ1"/>
      <c r="VZK1"/>
      <c r="VZL1"/>
      <c r="VZM1"/>
      <c r="VZN1"/>
      <c r="VZO1"/>
      <c r="VZP1"/>
      <c r="VZQ1"/>
      <c r="VZR1"/>
      <c r="VZS1"/>
      <c r="VZT1"/>
      <c r="VZU1"/>
      <c r="VZV1"/>
      <c r="VZW1"/>
      <c r="VZX1"/>
      <c r="VZY1"/>
      <c r="VZZ1"/>
      <c r="WAA1"/>
      <c r="WAB1"/>
      <c r="WAC1"/>
      <c r="WAD1"/>
      <c r="WAE1"/>
      <c r="WAF1"/>
      <c r="WAG1"/>
      <c r="WAH1"/>
      <c r="WAI1"/>
      <c r="WAJ1"/>
      <c r="WAK1"/>
      <c r="WAL1"/>
      <c r="WAM1"/>
      <c r="WAN1"/>
      <c r="WAO1"/>
      <c r="WAP1"/>
      <c r="WAQ1"/>
      <c r="WAR1"/>
      <c r="WAS1"/>
      <c r="WAT1"/>
      <c r="WAU1"/>
      <c r="WAV1"/>
      <c r="WAW1"/>
      <c r="WAX1"/>
      <c r="WAY1"/>
      <c r="WAZ1"/>
      <c r="WBA1"/>
      <c r="WBB1"/>
      <c r="WBC1"/>
      <c r="WBD1"/>
      <c r="WBE1"/>
      <c r="WBF1"/>
      <c r="WBG1"/>
      <c r="WBH1"/>
      <c r="WBI1"/>
      <c r="WBJ1"/>
      <c r="WBK1"/>
      <c r="WBL1"/>
      <c r="WBM1"/>
      <c r="WBN1"/>
      <c r="WBO1"/>
      <c r="WBP1"/>
      <c r="WBQ1"/>
      <c r="WBR1"/>
      <c r="WBS1"/>
      <c r="WBT1"/>
      <c r="WBU1"/>
      <c r="WBV1"/>
      <c r="WBW1"/>
      <c r="WBX1"/>
      <c r="WBY1"/>
      <c r="WBZ1"/>
      <c r="WCA1"/>
      <c r="WCB1"/>
      <c r="WCC1"/>
      <c r="WCD1"/>
      <c r="WCE1"/>
      <c r="WCF1"/>
      <c r="WCG1"/>
      <c r="WCH1"/>
      <c r="WCI1"/>
      <c r="WCJ1"/>
      <c r="WCK1"/>
      <c r="WCL1"/>
      <c r="WCM1"/>
      <c r="WCN1"/>
      <c r="WCO1"/>
      <c r="WCP1"/>
      <c r="WCQ1"/>
      <c r="WCR1"/>
      <c r="WCS1"/>
      <c r="WCT1"/>
      <c r="WCU1"/>
      <c r="WCV1"/>
      <c r="WCW1"/>
      <c r="WCX1"/>
      <c r="WCY1"/>
      <c r="WCZ1"/>
      <c r="WDA1"/>
      <c r="WDB1"/>
      <c r="WDC1"/>
      <c r="WDD1"/>
      <c r="WDE1"/>
      <c r="WDF1"/>
      <c r="WDG1"/>
      <c r="WDH1"/>
      <c r="WDI1"/>
      <c r="WDJ1"/>
      <c r="WDK1"/>
      <c r="WDL1"/>
      <c r="WDM1"/>
      <c r="WDN1"/>
      <c r="WDO1"/>
      <c r="WDP1"/>
      <c r="WDQ1"/>
      <c r="WDR1"/>
      <c r="WDS1"/>
      <c r="WDT1"/>
      <c r="WDU1"/>
      <c r="WDV1"/>
      <c r="WDW1"/>
      <c r="WDX1"/>
      <c r="WDY1"/>
      <c r="WDZ1"/>
      <c r="WEA1"/>
      <c r="WEB1"/>
      <c r="WEC1"/>
      <c r="WED1"/>
      <c r="WEE1"/>
      <c r="WEF1"/>
      <c r="WEG1"/>
      <c r="WEH1"/>
      <c r="WEI1"/>
      <c r="WEJ1"/>
      <c r="WEK1"/>
      <c r="WEL1"/>
      <c r="WEM1"/>
      <c r="WEN1"/>
      <c r="WEO1"/>
      <c r="WEP1"/>
      <c r="WEQ1"/>
      <c r="WER1"/>
      <c r="WES1"/>
      <c r="WET1"/>
      <c r="WEU1"/>
      <c r="WEV1"/>
      <c r="WEW1"/>
      <c r="WEX1"/>
      <c r="WEY1"/>
      <c r="WEZ1"/>
      <c r="WFA1"/>
      <c r="WFB1"/>
      <c r="WFC1"/>
      <c r="WFD1"/>
      <c r="WFE1"/>
      <c r="WFF1"/>
      <c r="WFG1"/>
      <c r="WFH1"/>
      <c r="WFI1"/>
      <c r="WFJ1"/>
      <c r="WFK1"/>
      <c r="WFL1"/>
      <c r="WFM1"/>
      <c r="WFN1"/>
      <c r="WFO1"/>
      <c r="WFP1"/>
      <c r="WFQ1"/>
      <c r="WFR1"/>
      <c r="WFS1"/>
      <c r="WFT1"/>
      <c r="WFU1"/>
      <c r="WFV1"/>
      <c r="WFW1"/>
      <c r="WFX1"/>
      <c r="WFY1"/>
      <c r="WFZ1"/>
      <c r="WGA1"/>
      <c r="WGB1"/>
      <c r="WGC1"/>
      <c r="WGD1"/>
      <c r="WGE1"/>
      <c r="WGF1"/>
      <c r="WGG1"/>
      <c r="WGH1"/>
      <c r="WGI1"/>
      <c r="WGJ1"/>
      <c r="WGK1"/>
      <c r="WGL1"/>
      <c r="WGM1"/>
      <c r="WGN1"/>
      <c r="WGO1"/>
      <c r="WGP1"/>
      <c r="WGQ1"/>
      <c r="WGR1"/>
      <c r="WGS1"/>
      <c r="WGT1"/>
      <c r="WGU1"/>
      <c r="WGV1"/>
      <c r="WGW1"/>
      <c r="WGX1"/>
      <c r="WGY1"/>
      <c r="WGZ1"/>
      <c r="WHA1"/>
      <c r="WHB1"/>
      <c r="WHC1"/>
      <c r="WHD1"/>
      <c r="WHE1"/>
      <c r="WHF1"/>
      <c r="WHG1"/>
      <c r="WHH1"/>
      <c r="WHI1"/>
      <c r="WHJ1"/>
      <c r="WHK1"/>
      <c r="WHL1"/>
      <c r="WHM1"/>
      <c r="WHN1"/>
      <c r="WHO1"/>
      <c r="WHP1"/>
      <c r="WHQ1"/>
      <c r="WHR1"/>
      <c r="WHS1"/>
      <c r="WHT1"/>
      <c r="WHU1"/>
      <c r="WHV1"/>
      <c r="WHW1"/>
      <c r="WHX1"/>
      <c r="WHY1"/>
      <c r="WHZ1"/>
      <c r="WIA1"/>
      <c r="WIB1"/>
      <c r="WIC1"/>
      <c r="WID1"/>
      <c r="WIE1"/>
      <c r="WIF1"/>
      <c r="WIG1"/>
      <c r="WIH1"/>
      <c r="WII1"/>
      <c r="WIJ1"/>
      <c r="WIK1"/>
      <c r="WIL1"/>
      <c r="WIM1"/>
      <c r="WIN1"/>
      <c r="WIO1"/>
      <c r="WIP1"/>
      <c r="WIQ1"/>
      <c r="WIR1"/>
      <c r="WIS1"/>
      <c r="WIT1"/>
      <c r="WIU1"/>
      <c r="WIV1"/>
      <c r="WIW1"/>
      <c r="WIX1"/>
      <c r="WIY1"/>
      <c r="WIZ1"/>
      <c r="WJA1"/>
      <c r="WJB1"/>
      <c r="WJC1"/>
      <c r="WJD1"/>
      <c r="WJE1"/>
      <c r="WJF1"/>
      <c r="WJG1"/>
      <c r="WJH1"/>
      <c r="WJI1"/>
      <c r="WJJ1"/>
      <c r="WJK1"/>
      <c r="WJL1"/>
      <c r="WJM1"/>
      <c r="WJN1"/>
      <c r="WJO1"/>
      <c r="WJP1"/>
      <c r="WJQ1"/>
      <c r="WJR1"/>
      <c r="WJS1"/>
      <c r="WJT1"/>
      <c r="WJU1"/>
      <c r="WJV1"/>
      <c r="WJW1"/>
      <c r="WJX1"/>
      <c r="WJY1"/>
      <c r="WJZ1"/>
      <c r="WKA1"/>
      <c r="WKB1"/>
      <c r="WKC1"/>
      <c r="WKD1"/>
      <c r="WKE1"/>
      <c r="WKF1"/>
      <c r="WKG1"/>
      <c r="WKH1"/>
      <c r="WKI1"/>
      <c r="WKJ1"/>
      <c r="WKK1"/>
      <c r="WKL1"/>
      <c r="WKM1"/>
      <c r="WKN1"/>
      <c r="WKO1"/>
      <c r="WKP1"/>
      <c r="WKQ1"/>
      <c r="WKR1"/>
      <c r="WKS1"/>
      <c r="WKT1"/>
      <c r="WKU1"/>
      <c r="WKV1"/>
      <c r="WKW1"/>
      <c r="WKX1"/>
      <c r="WKY1"/>
      <c r="WKZ1"/>
      <c r="WLA1"/>
      <c r="WLB1"/>
      <c r="WLC1"/>
      <c r="WLD1"/>
      <c r="WLE1"/>
      <c r="WLF1"/>
      <c r="WLG1"/>
      <c r="WLH1"/>
      <c r="WLI1"/>
      <c r="WLJ1"/>
      <c r="WLK1"/>
      <c r="WLL1"/>
      <c r="WLM1"/>
      <c r="WLN1"/>
      <c r="WLO1"/>
      <c r="WLP1"/>
      <c r="WLQ1"/>
      <c r="WLR1"/>
      <c r="WLS1"/>
      <c r="WLT1"/>
      <c r="WLU1"/>
      <c r="WLV1"/>
      <c r="WLW1"/>
      <c r="WLX1"/>
      <c r="WLY1"/>
      <c r="WLZ1"/>
      <c r="WMA1"/>
      <c r="WMB1"/>
      <c r="WMC1"/>
      <c r="WMD1"/>
      <c r="WME1"/>
      <c r="WMF1"/>
      <c r="WMG1"/>
      <c r="WMH1"/>
      <c r="WMI1"/>
      <c r="WMJ1"/>
      <c r="WMK1"/>
      <c r="WML1"/>
      <c r="WMM1"/>
      <c r="WMN1"/>
      <c r="WMO1"/>
      <c r="WMP1"/>
      <c r="WMQ1"/>
      <c r="WMR1"/>
      <c r="WMS1"/>
      <c r="WMT1"/>
      <c r="WMU1"/>
      <c r="WMV1"/>
      <c r="WMW1"/>
      <c r="WMX1"/>
      <c r="WMY1"/>
      <c r="WMZ1"/>
      <c r="WNA1"/>
      <c r="WNB1"/>
      <c r="WNC1"/>
      <c r="WND1"/>
      <c r="WNE1"/>
      <c r="WNF1"/>
      <c r="WNG1"/>
      <c r="WNH1"/>
      <c r="WNI1"/>
      <c r="WNJ1"/>
      <c r="WNK1"/>
      <c r="WNL1"/>
      <c r="WNM1"/>
      <c r="WNN1"/>
      <c r="WNO1"/>
      <c r="WNP1"/>
      <c r="WNQ1"/>
      <c r="WNR1"/>
      <c r="WNS1"/>
      <c r="WNT1"/>
      <c r="WNU1"/>
      <c r="WNV1"/>
      <c r="WNW1"/>
      <c r="WNX1"/>
      <c r="WNY1"/>
      <c r="WNZ1"/>
      <c r="WOA1"/>
      <c r="WOB1"/>
      <c r="WOC1"/>
      <c r="WOD1"/>
      <c r="WOE1"/>
      <c r="WOF1"/>
      <c r="WOG1"/>
      <c r="WOH1"/>
      <c r="WOI1"/>
      <c r="WOJ1"/>
      <c r="WOK1"/>
      <c r="WOL1"/>
      <c r="WOM1"/>
      <c r="WON1"/>
      <c r="WOO1"/>
      <c r="WOP1"/>
      <c r="WOQ1"/>
      <c r="WOR1"/>
      <c r="WOS1"/>
      <c r="WOT1"/>
      <c r="WOU1"/>
      <c r="WOV1"/>
      <c r="WOW1"/>
      <c r="WOX1"/>
      <c r="WOY1"/>
      <c r="WOZ1"/>
      <c r="WPA1"/>
      <c r="WPB1"/>
      <c r="WPC1"/>
      <c r="WPD1"/>
      <c r="WPE1"/>
      <c r="WPF1"/>
      <c r="WPG1"/>
      <c r="WPH1"/>
      <c r="WPI1"/>
      <c r="WPJ1"/>
      <c r="WPK1"/>
      <c r="WPL1"/>
      <c r="WPM1"/>
      <c r="WPN1"/>
      <c r="WPO1"/>
      <c r="WPP1"/>
      <c r="WPQ1"/>
      <c r="WPR1"/>
      <c r="WPS1"/>
      <c r="WPT1"/>
      <c r="WPU1"/>
      <c r="WPV1"/>
      <c r="WPW1"/>
      <c r="WPX1"/>
      <c r="WPY1"/>
      <c r="WPZ1"/>
      <c r="WQA1"/>
      <c r="WQB1"/>
      <c r="WQC1"/>
      <c r="WQD1"/>
      <c r="WQE1"/>
      <c r="WQF1"/>
      <c r="WQG1"/>
      <c r="WQH1"/>
      <c r="WQI1"/>
      <c r="WQJ1"/>
      <c r="WQK1"/>
      <c r="WQL1"/>
      <c r="WQM1"/>
      <c r="WQN1"/>
      <c r="WQO1"/>
      <c r="WQP1"/>
      <c r="WQQ1"/>
      <c r="WQR1"/>
      <c r="WQS1"/>
      <c r="WQT1"/>
      <c r="WQU1"/>
      <c r="WQV1"/>
      <c r="WQW1"/>
      <c r="WQX1"/>
      <c r="WQY1"/>
      <c r="WQZ1"/>
      <c r="WRA1"/>
      <c r="WRB1"/>
      <c r="WRC1"/>
      <c r="WRD1"/>
      <c r="WRE1"/>
      <c r="WRF1"/>
      <c r="WRG1"/>
      <c r="WRH1"/>
      <c r="WRI1"/>
      <c r="WRJ1"/>
      <c r="WRK1"/>
      <c r="WRL1"/>
      <c r="WRM1"/>
      <c r="WRN1"/>
      <c r="WRO1"/>
      <c r="WRP1"/>
      <c r="WRQ1"/>
      <c r="WRR1"/>
      <c r="WRS1"/>
      <c r="WRT1"/>
      <c r="WRU1"/>
      <c r="WRV1"/>
      <c r="WRW1"/>
      <c r="WRX1"/>
      <c r="WRY1"/>
      <c r="WRZ1"/>
      <c r="WSA1"/>
      <c r="WSB1"/>
      <c r="WSC1"/>
      <c r="WSD1"/>
      <c r="WSE1"/>
      <c r="WSF1"/>
      <c r="WSG1"/>
      <c r="WSH1"/>
      <c r="WSI1"/>
      <c r="WSJ1"/>
      <c r="WSK1"/>
      <c r="WSL1"/>
      <c r="WSM1"/>
      <c r="WSN1"/>
      <c r="WSO1"/>
      <c r="WSP1"/>
      <c r="WSQ1"/>
      <c r="WSR1"/>
      <c r="WSS1"/>
      <c r="WST1"/>
      <c r="WSU1"/>
      <c r="WSV1"/>
      <c r="WSW1"/>
      <c r="WSX1"/>
      <c r="WSY1"/>
      <c r="WSZ1"/>
      <c r="WTA1"/>
      <c r="WTB1"/>
      <c r="WTC1"/>
      <c r="WTD1"/>
      <c r="WTE1"/>
      <c r="WTF1"/>
      <c r="WTG1"/>
      <c r="WTH1"/>
      <c r="WTI1"/>
      <c r="WTJ1"/>
      <c r="WTK1"/>
      <c r="WTL1"/>
      <c r="WTM1"/>
      <c r="WTN1"/>
      <c r="WTO1"/>
      <c r="WTP1"/>
      <c r="WTQ1"/>
      <c r="WTR1"/>
      <c r="WTS1"/>
      <c r="WTT1"/>
      <c r="WTU1"/>
      <c r="WTV1"/>
      <c r="WTW1"/>
      <c r="WTX1"/>
      <c r="WTY1"/>
      <c r="WTZ1"/>
      <c r="WUA1"/>
      <c r="WUB1"/>
      <c r="WUC1"/>
      <c r="WUD1"/>
      <c r="WUE1"/>
      <c r="WUF1"/>
      <c r="WUG1"/>
      <c r="WUH1"/>
      <c r="WUI1"/>
      <c r="WUJ1"/>
      <c r="WUK1"/>
      <c r="WUL1"/>
      <c r="WUM1"/>
      <c r="WUN1"/>
      <c r="WUO1"/>
      <c r="WUP1"/>
      <c r="WUQ1"/>
      <c r="WUR1"/>
      <c r="WUS1"/>
      <c r="WUT1"/>
      <c r="WUU1"/>
      <c r="WUV1"/>
      <c r="WUW1"/>
      <c r="WUX1"/>
      <c r="WUY1"/>
      <c r="WUZ1"/>
      <c r="WVA1"/>
      <c r="WVB1"/>
      <c r="WVC1"/>
      <c r="WVD1"/>
      <c r="WVE1"/>
      <c r="WVF1"/>
      <c r="WVG1"/>
      <c r="WVH1"/>
      <c r="WVI1"/>
      <c r="WVJ1"/>
      <c r="WVK1"/>
      <c r="WVL1"/>
      <c r="WVM1"/>
      <c r="WVN1"/>
      <c r="WVO1"/>
      <c r="WVP1"/>
      <c r="WVQ1"/>
      <c r="WVR1"/>
      <c r="WVS1"/>
      <c r="WVT1"/>
      <c r="WVU1"/>
      <c r="WVV1"/>
      <c r="WVW1"/>
      <c r="WVX1"/>
      <c r="WVY1"/>
      <c r="WVZ1"/>
      <c r="WWA1"/>
      <c r="WWB1"/>
      <c r="WWC1"/>
      <c r="WWD1"/>
      <c r="WWE1"/>
      <c r="WWF1"/>
      <c r="WWG1"/>
      <c r="WWH1"/>
      <c r="WWI1"/>
      <c r="WWJ1"/>
      <c r="WWK1"/>
      <c r="WWL1"/>
      <c r="WWM1"/>
      <c r="WWN1"/>
      <c r="WWO1"/>
      <c r="WWP1"/>
      <c r="WWQ1"/>
      <c r="WWR1"/>
      <c r="WWS1"/>
      <c r="WWT1"/>
      <c r="WWU1"/>
      <c r="WWV1"/>
      <c r="WWW1"/>
      <c r="WWX1"/>
      <c r="WWY1"/>
      <c r="WWZ1"/>
      <c r="WXA1"/>
      <c r="WXB1"/>
      <c r="WXC1"/>
      <c r="WXD1"/>
      <c r="WXE1"/>
      <c r="WXF1"/>
      <c r="WXG1"/>
      <c r="WXH1"/>
      <c r="WXI1"/>
      <c r="WXJ1"/>
      <c r="WXK1"/>
      <c r="WXL1"/>
      <c r="WXM1"/>
      <c r="WXN1"/>
      <c r="WXO1"/>
      <c r="WXP1"/>
      <c r="WXQ1"/>
      <c r="WXR1"/>
      <c r="WXS1"/>
      <c r="WXT1"/>
      <c r="WXU1"/>
      <c r="WXV1"/>
      <c r="WXW1"/>
      <c r="WXX1"/>
      <c r="WXY1"/>
      <c r="WXZ1"/>
      <c r="WYA1"/>
      <c r="WYB1"/>
      <c r="WYC1"/>
      <c r="WYD1"/>
      <c r="WYE1"/>
      <c r="WYF1"/>
      <c r="WYG1"/>
      <c r="WYH1"/>
      <c r="WYI1"/>
      <c r="WYJ1"/>
      <c r="WYK1"/>
      <c r="WYL1"/>
      <c r="WYM1"/>
      <c r="WYN1"/>
      <c r="WYO1"/>
      <c r="WYP1"/>
      <c r="WYQ1"/>
      <c r="WYR1"/>
      <c r="WYS1"/>
      <c r="WYT1"/>
      <c r="WYU1"/>
      <c r="WYV1"/>
      <c r="WYW1"/>
      <c r="WYX1"/>
      <c r="WYY1"/>
      <c r="WYZ1"/>
      <c r="WZA1"/>
      <c r="WZB1"/>
      <c r="WZC1"/>
      <c r="WZD1"/>
      <c r="WZE1"/>
      <c r="WZF1"/>
      <c r="WZG1"/>
      <c r="WZH1"/>
      <c r="WZI1"/>
      <c r="WZJ1"/>
      <c r="WZK1"/>
      <c r="WZL1"/>
      <c r="WZM1"/>
      <c r="WZN1"/>
      <c r="WZO1"/>
      <c r="WZP1"/>
      <c r="WZQ1"/>
      <c r="WZR1"/>
      <c r="WZS1"/>
      <c r="WZT1"/>
      <c r="WZU1"/>
      <c r="WZV1"/>
      <c r="WZW1"/>
      <c r="WZX1"/>
      <c r="WZY1"/>
      <c r="WZZ1"/>
      <c r="XAA1"/>
      <c r="XAB1"/>
      <c r="XAC1"/>
      <c r="XAD1"/>
      <c r="XAE1"/>
      <c r="XAF1"/>
      <c r="XAG1"/>
      <c r="XAH1"/>
      <c r="XAI1"/>
      <c r="XAJ1"/>
      <c r="XAK1"/>
      <c r="XAL1"/>
      <c r="XAM1"/>
      <c r="XAN1"/>
      <c r="XAO1"/>
      <c r="XAP1"/>
      <c r="XAQ1"/>
      <c r="XAR1"/>
      <c r="XAS1"/>
      <c r="XAT1"/>
      <c r="XAU1"/>
      <c r="XAV1"/>
      <c r="XAW1"/>
      <c r="XAX1"/>
      <c r="XAY1"/>
      <c r="XAZ1"/>
      <c r="XBA1"/>
      <c r="XBB1"/>
      <c r="XBC1"/>
      <c r="XBD1"/>
      <c r="XBE1"/>
      <c r="XBF1"/>
      <c r="XBG1"/>
      <c r="XBH1"/>
      <c r="XBI1"/>
      <c r="XBJ1"/>
      <c r="XBK1"/>
      <c r="XBL1"/>
      <c r="XBM1"/>
      <c r="XBN1"/>
      <c r="XBO1"/>
      <c r="XBP1"/>
      <c r="XBQ1"/>
    </row>
    <row r="2" spans="1:16293" s="5" customFormat="1" ht="21.75" customHeight="1" x14ac:dyDescent="0.25">
      <c r="A2" s="655" t="s">
        <v>505</v>
      </c>
      <c r="B2" s="657" t="s">
        <v>397</v>
      </c>
      <c r="C2" s="657" t="s">
        <v>398</v>
      </c>
      <c r="D2" s="659" t="s">
        <v>399</v>
      </c>
      <c r="E2" s="659" t="s">
        <v>400</v>
      </c>
      <c r="F2" s="659" t="s">
        <v>569</v>
      </c>
      <c r="G2" s="659" t="s">
        <v>401</v>
      </c>
      <c r="H2" s="661" t="s">
        <v>402</v>
      </c>
      <c r="I2" s="661" t="s">
        <v>570</v>
      </c>
      <c r="J2" s="653" t="s">
        <v>571</v>
      </c>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c r="IW2"/>
      <c r="IX2"/>
      <c r="IY2"/>
      <c r="IZ2"/>
      <c r="JA2"/>
      <c r="JB2"/>
      <c r="JC2"/>
      <c r="JD2"/>
      <c r="JE2"/>
      <c r="JF2"/>
      <c r="JG2"/>
      <c r="JH2"/>
      <c r="JI2"/>
      <c r="JJ2"/>
      <c r="JK2"/>
      <c r="JL2"/>
      <c r="JM2"/>
      <c r="JN2"/>
      <c r="JO2"/>
      <c r="JP2"/>
      <c r="JQ2"/>
      <c r="JR2"/>
      <c r="JS2"/>
      <c r="JT2"/>
      <c r="JU2"/>
      <c r="JV2"/>
      <c r="JW2"/>
      <c r="JX2"/>
      <c r="JY2"/>
      <c r="JZ2"/>
      <c r="KA2"/>
      <c r="KB2"/>
      <c r="KC2"/>
      <c r="KD2"/>
      <c r="KE2"/>
      <c r="KF2"/>
      <c r="KG2"/>
      <c r="KH2"/>
      <c r="KI2"/>
      <c r="KJ2"/>
      <c r="KK2"/>
      <c r="KL2"/>
      <c r="KM2"/>
      <c r="KN2"/>
      <c r="KO2"/>
      <c r="KP2"/>
      <c r="KQ2"/>
      <c r="KR2"/>
      <c r="KS2"/>
      <c r="KT2"/>
      <c r="KU2"/>
      <c r="KV2"/>
      <c r="KW2"/>
      <c r="KX2"/>
      <c r="KY2"/>
      <c r="KZ2"/>
      <c r="LA2"/>
      <c r="LB2"/>
      <c r="LC2"/>
      <c r="LD2"/>
      <c r="LE2"/>
      <c r="LF2"/>
      <c r="LG2"/>
      <c r="LH2"/>
      <c r="LI2"/>
      <c r="LJ2"/>
      <c r="LK2"/>
      <c r="LL2"/>
      <c r="LM2"/>
      <c r="LN2"/>
      <c r="LO2"/>
      <c r="LP2"/>
      <c r="LQ2"/>
      <c r="LR2"/>
      <c r="LS2"/>
      <c r="LT2"/>
      <c r="LU2"/>
      <c r="LV2"/>
      <c r="LW2"/>
      <c r="LX2"/>
      <c r="LY2"/>
      <c r="LZ2"/>
      <c r="MA2"/>
      <c r="MB2"/>
      <c r="MC2"/>
      <c r="MD2"/>
      <c r="ME2"/>
      <c r="MF2"/>
      <c r="MG2"/>
      <c r="MH2"/>
      <c r="MI2"/>
      <c r="MJ2"/>
      <c r="MK2"/>
      <c r="ML2"/>
      <c r="MM2"/>
      <c r="MN2"/>
      <c r="MO2"/>
      <c r="MP2"/>
      <c r="MQ2"/>
      <c r="MR2"/>
      <c r="MS2"/>
      <c r="MT2"/>
      <c r="MU2"/>
      <c r="MV2"/>
      <c r="MW2"/>
      <c r="MX2"/>
      <c r="MY2"/>
      <c r="MZ2"/>
      <c r="NA2"/>
      <c r="NB2"/>
      <c r="NC2"/>
      <c r="ND2"/>
      <c r="NE2"/>
      <c r="NF2"/>
      <c r="NG2"/>
      <c r="NH2"/>
      <c r="NI2"/>
      <c r="NJ2"/>
      <c r="NK2"/>
      <c r="NL2"/>
      <c r="NM2"/>
      <c r="NN2"/>
      <c r="NO2"/>
      <c r="NP2"/>
      <c r="NQ2"/>
      <c r="NR2"/>
      <c r="NS2"/>
      <c r="NT2"/>
      <c r="NU2"/>
      <c r="NV2"/>
      <c r="NW2"/>
      <c r="NX2"/>
      <c r="NY2"/>
      <c r="NZ2"/>
      <c r="OA2"/>
      <c r="OB2"/>
      <c r="OC2"/>
      <c r="OD2"/>
      <c r="OE2"/>
      <c r="OF2"/>
      <c r="OG2"/>
      <c r="OH2"/>
      <c r="OI2"/>
      <c r="OJ2"/>
      <c r="OK2"/>
      <c r="OL2"/>
      <c r="OM2"/>
      <c r="ON2"/>
      <c r="OO2"/>
      <c r="OP2"/>
      <c r="OQ2"/>
      <c r="OR2"/>
      <c r="OS2"/>
      <c r="OT2"/>
      <c r="OU2"/>
      <c r="OV2"/>
      <c r="OW2"/>
      <c r="OX2"/>
      <c r="OY2"/>
      <c r="OZ2"/>
      <c r="PA2"/>
      <c r="PB2"/>
      <c r="PC2"/>
      <c r="PD2"/>
      <c r="PE2"/>
      <c r="PF2"/>
      <c r="PG2"/>
      <c r="PH2"/>
      <c r="PI2"/>
      <c r="PJ2"/>
      <c r="PK2"/>
      <c r="PL2"/>
      <c r="PM2"/>
      <c r="PN2"/>
      <c r="PO2"/>
      <c r="PP2"/>
      <c r="PQ2"/>
      <c r="PR2"/>
      <c r="PS2"/>
      <c r="PT2"/>
      <c r="PU2"/>
      <c r="PV2"/>
      <c r="PW2"/>
      <c r="PX2"/>
      <c r="PY2"/>
      <c r="PZ2"/>
      <c r="QA2"/>
      <c r="QB2"/>
      <c r="QC2"/>
      <c r="QD2"/>
      <c r="QE2"/>
      <c r="QF2"/>
      <c r="QG2"/>
      <c r="QH2"/>
      <c r="QI2"/>
      <c r="QJ2"/>
      <c r="QK2"/>
      <c r="QL2"/>
      <c r="QM2"/>
      <c r="QN2"/>
      <c r="QO2"/>
      <c r="QP2"/>
      <c r="QQ2"/>
      <c r="QR2"/>
      <c r="QS2"/>
      <c r="QT2"/>
      <c r="QU2"/>
      <c r="QV2"/>
      <c r="QW2"/>
      <c r="QX2"/>
      <c r="QY2"/>
      <c r="QZ2"/>
      <c r="RA2"/>
      <c r="RB2"/>
      <c r="RC2"/>
      <c r="RD2"/>
      <c r="RE2"/>
      <c r="RF2"/>
      <c r="RG2"/>
      <c r="RH2"/>
      <c r="RI2"/>
      <c r="RJ2"/>
      <c r="RK2"/>
      <c r="RL2"/>
      <c r="RM2"/>
      <c r="RN2"/>
      <c r="RO2"/>
      <c r="RP2"/>
      <c r="RQ2"/>
      <c r="RR2"/>
      <c r="RS2"/>
      <c r="RT2"/>
      <c r="RU2"/>
      <c r="RV2"/>
      <c r="RW2"/>
      <c r="RX2"/>
      <c r="RY2"/>
      <c r="RZ2"/>
      <c r="SA2"/>
      <c r="SB2"/>
      <c r="SC2"/>
      <c r="SD2"/>
      <c r="SE2"/>
      <c r="SF2"/>
      <c r="SG2"/>
      <c r="SH2"/>
      <c r="SI2"/>
      <c r="SJ2"/>
      <c r="SK2"/>
      <c r="SL2"/>
      <c r="SM2"/>
      <c r="SN2"/>
      <c r="SO2"/>
      <c r="SP2"/>
      <c r="SQ2"/>
      <c r="SR2"/>
      <c r="SS2"/>
      <c r="ST2"/>
      <c r="SU2"/>
      <c r="SV2"/>
      <c r="SW2"/>
      <c r="SX2"/>
      <c r="SY2"/>
      <c r="SZ2"/>
      <c r="TA2"/>
      <c r="TB2"/>
      <c r="TC2"/>
      <c r="TD2"/>
      <c r="TE2"/>
      <c r="TF2"/>
      <c r="TG2"/>
      <c r="TH2"/>
      <c r="TI2"/>
      <c r="TJ2"/>
      <c r="TK2"/>
      <c r="TL2"/>
      <c r="TM2"/>
      <c r="TN2"/>
      <c r="TO2"/>
      <c r="TP2"/>
      <c r="TQ2"/>
      <c r="TR2"/>
      <c r="TS2"/>
      <c r="TT2"/>
      <c r="TU2"/>
      <c r="TV2"/>
      <c r="TW2"/>
      <c r="TX2"/>
      <c r="TY2"/>
      <c r="TZ2"/>
      <c r="UA2"/>
      <c r="UB2"/>
      <c r="UC2"/>
      <c r="UD2"/>
      <c r="UE2"/>
      <c r="UF2"/>
      <c r="UG2"/>
      <c r="UH2"/>
      <c r="UI2"/>
      <c r="UJ2"/>
      <c r="UK2"/>
      <c r="UL2"/>
      <c r="UM2"/>
      <c r="UN2"/>
      <c r="UO2"/>
      <c r="UP2"/>
      <c r="UQ2"/>
      <c r="UR2"/>
      <c r="US2"/>
      <c r="UT2"/>
      <c r="UU2"/>
      <c r="UV2"/>
      <c r="UW2"/>
      <c r="UX2"/>
      <c r="UY2"/>
      <c r="UZ2"/>
      <c r="VA2"/>
      <c r="VB2"/>
      <c r="VC2"/>
      <c r="VD2"/>
      <c r="VE2"/>
      <c r="VF2"/>
      <c r="VG2"/>
      <c r="VH2"/>
      <c r="VI2"/>
      <c r="VJ2"/>
      <c r="VK2"/>
      <c r="VL2"/>
      <c r="VM2"/>
      <c r="VN2"/>
      <c r="VO2"/>
      <c r="VP2"/>
      <c r="VQ2"/>
      <c r="VR2"/>
      <c r="VS2"/>
      <c r="VT2"/>
      <c r="VU2"/>
      <c r="VV2"/>
      <c r="VW2"/>
      <c r="VX2"/>
      <c r="VY2"/>
      <c r="VZ2"/>
      <c r="WA2"/>
      <c r="WB2"/>
      <c r="WC2"/>
      <c r="WD2"/>
      <c r="WE2"/>
      <c r="WF2"/>
      <c r="WG2"/>
      <c r="WH2"/>
      <c r="WI2"/>
      <c r="WJ2"/>
      <c r="WK2"/>
      <c r="WL2"/>
      <c r="WM2"/>
      <c r="WN2"/>
      <c r="WO2"/>
      <c r="WP2"/>
      <c r="WQ2"/>
      <c r="WR2"/>
      <c r="WS2"/>
      <c r="WT2"/>
      <c r="WU2"/>
      <c r="WV2"/>
      <c r="WW2"/>
      <c r="WX2"/>
      <c r="WY2"/>
      <c r="WZ2"/>
      <c r="XA2"/>
      <c r="XB2"/>
      <c r="XC2"/>
      <c r="XD2"/>
      <c r="XE2"/>
      <c r="XF2"/>
      <c r="XG2"/>
      <c r="XH2"/>
      <c r="XI2"/>
      <c r="XJ2"/>
      <c r="XK2"/>
      <c r="XL2"/>
      <c r="XM2"/>
      <c r="XN2"/>
      <c r="XO2"/>
      <c r="XP2"/>
      <c r="XQ2"/>
      <c r="XR2"/>
      <c r="XS2"/>
      <c r="XT2"/>
      <c r="XU2"/>
      <c r="XV2"/>
      <c r="XW2"/>
      <c r="XX2"/>
      <c r="XY2"/>
      <c r="XZ2"/>
      <c r="YA2"/>
      <c r="YB2"/>
      <c r="YC2"/>
      <c r="YD2"/>
      <c r="YE2"/>
      <c r="YF2"/>
      <c r="YG2"/>
      <c r="YH2"/>
      <c r="YI2"/>
      <c r="YJ2"/>
      <c r="YK2"/>
      <c r="YL2"/>
      <c r="YM2"/>
      <c r="YN2"/>
      <c r="YO2"/>
      <c r="YP2"/>
      <c r="YQ2"/>
      <c r="YR2"/>
      <c r="YS2"/>
      <c r="YT2"/>
      <c r="YU2"/>
      <c r="YV2"/>
      <c r="YW2"/>
      <c r="YX2"/>
      <c r="YY2"/>
      <c r="YZ2"/>
      <c r="ZA2"/>
      <c r="ZB2"/>
      <c r="ZC2"/>
      <c r="ZD2"/>
      <c r="ZE2"/>
      <c r="ZF2"/>
      <c r="ZG2"/>
      <c r="ZH2"/>
      <c r="ZI2"/>
      <c r="ZJ2"/>
      <c r="ZK2"/>
      <c r="ZL2"/>
      <c r="ZM2"/>
      <c r="ZN2"/>
      <c r="ZO2"/>
      <c r="ZP2"/>
      <c r="ZQ2"/>
      <c r="ZR2"/>
      <c r="ZS2"/>
      <c r="ZT2"/>
      <c r="ZU2"/>
      <c r="ZV2"/>
      <c r="ZW2"/>
      <c r="ZX2"/>
      <c r="ZY2"/>
      <c r="ZZ2"/>
      <c r="AAA2"/>
      <c r="AAB2"/>
      <c r="AAC2"/>
      <c r="AAD2"/>
      <c r="AAE2"/>
      <c r="AAF2"/>
      <c r="AAG2"/>
      <c r="AAH2"/>
      <c r="AAI2"/>
      <c r="AAJ2"/>
      <c r="AAK2"/>
      <c r="AAL2"/>
      <c r="AAM2"/>
      <c r="AAN2"/>
      <c r="AAO2"/>
      <c r="AAP2"/>
      <c r="AAQ2"/>
      <c r="AAR2"/>
      <c r="AAS2"/>
      <c r="AAT2"/>
      <c r="AAU2"/>
      <c r="AAV2"/>
      <c r="AAW2"/>
      <c r="AAX2"/>
      <c r="AAY2"/>
      <c r="AAZ2"/>
      <c r="ABA2"/>
      <c r="ABB2"/>
      <c r="ABC2"/>
      <c r="ABD2"/>
      <c r="ABE2"/>
      <c r="ABF2"/>
      <c r="ABG2"/>
      <c r="ABH2"/>
      <c r="ABI2"/>
      <c r="ABJ2"/>
      <c r="ABK2"/>
      <c r="ABL2"/>
      <c r="ABM2"/>
      <c r="ABN2"/>
      <c r="ABO2"/>
      <c r="ABP2"/>
      <c r="ABQ2"/>
      <c r="ABR2"/>
      <c r="ABS2"/>
      <c r="ABT2"/>
      <c r="ABU2"/>
      <c r="ABV2"/>
      <c r="ABW2"/>
      <c r="ABX2"/>
      <c r="ABY2"/>
      <c r="ABZ2"/>
      <c r="ACA2"/>
      <c r="ACB2"/>
      <c r="ACC2"/>
      <c r="ACD2"/>
      <c r="ACE2"/>
      <c r="ACF2"/>
      <c r="ACG2"/>
      <c r="ACH2"/>
      <c r="ACI2"/>
      <c r="ACJ2"/>
      <c r="ACK2"/>
      <c r="ACL2"/>
      <c r="ACM2"/>
      <c r="ACN2"/>
      <c r="ACO2"/>
      <c r="ACP2"/>
      <c r="ACQ2"/>
      <c r="ACR2"/>
      <c r="ACS2"/>
      <c r="ACT2"/>
      <c r="ACU2"/>
      <c r="ACV2"/>
      <c r="ACW2"/>
      <c r="ACX2"/>
      <c r="ACY2"/>
      <c r="ACZ2"/>
      <c r="ADA2"/>
      <c r="ADB2"/>
      <c r="ADC2"/>
      <c r="ADD2"/>
      <c r="ADE2"/>
      <c r="ADF2"/>
      <c r="ADG2"/>
      <c r="ADH2"/>
      <c r="ADI2"/>
      <c r="ADJ2"/>
      <c r="ADK2"/>
      <c r="ADL2"/>
      <c r="ADM2"/>
      <c r="ADN2"/>
      <c r="ADO2"/>
      <c r="ADP2"/>
      <c r="ADQ2"/>
      <c r="ADR2"/>
      <c r="ADS2"/>
      <c r="ADT2"/>
      <c r="ADU2"/>
      <c r="ADV2"/>
      <c r="ADW2"/>
      <c r="ADX2"/>
      <c r="ADY2"/>
      <c r="ADZ2"/>
      <c r="AEA2"/>
      <c r="AEB2"/>
      <c r="AEC2"/>
      <c r="AED2"/>
      <c r="AEE2"/>
      <c r="AEF2"/>
      <c r="AEG2"/>
      <c r="AEH2"/>
      <c r="AEI2"/>
      <c r="AEJ2"/>
      <c r="AEK2"/>
      <c r="AEL2"/>
      <c r="AEM2"/>
      <c r="AEN2"/>
      <c r="AEO2"/>
      <c r="AEP2"/>
      <c r="AEQ2"/>
      <c r="AER2"/>
      <c r="AES2"/>
      <c r="AET2"/>
      <c r="AEU2"/>
      <c r="AEV2"/>
      <c r="AEW2"/>
      <c r="AEX2"/>
      <c r="AEY2"/>
      <c r="AEZ2"/>
      <c r="AFA2"/>
      <c r="AFB2"/>
      <c r="AFC2"/>
      <c r="AFD2"/>
      <c r="AFE2"/>
      <c r="AFF2"/>
      <c r="AFG2"/>
      <c r="AFH2"/>
      <c r="AFI2"/>
      <c r="AFJ2"/>
      <c r="AFK2"/>
      <c r="AFL2"/>
      <c r="AFM2"/>
      <c r="AFN2"/>
      <c r="AFO2"/>
      <c r="AFP2"/>
      <c r="AFQ2"/>
      <c r="AFR2"/>
      <c r="AFS2"/>
      <c r="AFT2"/>
      <c r="AFU2"/>
      <c r="AFV2"/>
      <c r="AFW2"/>
      <c r="AFX2"/>
      <c r="AFY2"/>
      <c r="AFZ2"/>
      <c r="AGA2"/>
      <c r="AGB2"/>
      <c r="AGC2"/>
      <c r="AGD2"/>
      <c r="AGE2"/>
      <c r="AGF2"/>
      <c r="AGG2"/>
      <c r="AGH2"/>
      <c r="AGI2"/>
      <c r="AGJ2"/>
      <c r="AGK2"/>
      <c r="AGL2"/>
      <c r="AGM2"/>
      <c r="AGN2"/>
      <c r="AGO2"/>
      <c r="AGP2"/>
      <c r="AGQ2"/>
      <c r="AGR2"/>
      <c r="AGS2"/>
      <c r="AGT2"/>
      <c r="AGU2"/>
      <c r="AGV2"/>
      <c r="AGW2"/>
      <c r="AGX2"/>
      <c r="AGY2"/>
      <c r="AGZ2"/>
      <c r="AHA2"/>
      <c r="AHB2"/>
      <c r="AHC2"/>
      <c r="AHD2"/>
      <c r="AHE2"/>
      <c r="AHF2"/>
      <c r="AHG2"/>
      <c r="AHH2"/>
      <c r="AHI2"/>
      <c r="AHJ2"/>
      <c r="AHK2"/>
      <c r="AHL2"/>
      <c r="AHM2"/>
      <c r="AHN2"/>
      <c r="AHO2"/>
      <c r="AHP2"/>
      <c r="AHQ2"/>
      <c r="AHR2"/>
      <c r="AHS2"/>
      <c r="AHT2"/>
      <c r="AHU2"/>
      <c r="AHV2"/>
      <c r="AHW2"/>
      <c r="AHX2"/>
      <c r="AHY2"/>
      <c r="AHZ2"/>
      <c r="AIA2"/>
      <c r="AIB2"/>
      <c r="AIC2"/>
      <c r="AID2"/>
      <c r="AIE2"/>
      <c r="AIF2"/>
      <c r="AIG2"/>
      <c r="AIH2"/>
      <c r="AII2"/>
      <c r="AIJ2"/>
      <c r="AIK2"/>
      <c r="AIL2"/>
      <c r="AIM2"/>
      <c r="AIN2"/>
      <c r="AIO2"/>
      <c r="AIP2"/>
      <c r="AIQ2"/>
      <c r="AIR2"/>
      <c r="AIS2"/>
      <c r="AIT2"/>
      <c r="AIU2"/>
      <c r="AIV2"/>
      <c r="AIW2"/>
      <c r="AIX2"/>
      <c r="AIY2"/>
      <c r="AIZ2"/>
      <c r="AJA2"/>
      <c r="AJB2"/>
      <c r="AJC2"/>
      <c r="AJD2"/>
      <c r="AJE2"/>
      <c r="AJF2"/>
      <c r="AJG2"/>
      <c r="AJH2"/>
      <c r="AJI2"/>
      <c r="AJJ2"/>
      <c r="AJK2"/>
      <c r="AJL2"/>
      <c r="AJM2"/>
      <c r="AJN2"/>
      <c r="AJO2"/>
      <c r="AJP2"/>
      <c r="AJQ2"/>
      <c r="AJR2"/>
      <c r="AJS2"/>
      <c r="AJT2"/>
      <c r="AJU2"/>
      <c r="AJV2"/>
      <c r="AJW2"/>
      <c r="AJX2"/>
      <c r="AJY2"/>
      <c r="AJZ2"/>
      <c r="AKA2"/>
      <c r="AKB2"/>
      <c r="AKC2"/>
      <c r="AKD2"/>
      <c r="AKE2"/>
      <c r="AKF2"/>
      <c r="AKG2"/>
      <c r="AKH2"/>
      <c r="AKI2"/>
      <c r="AKJ2"/>
      <c r="AKK2"/>
      <c r="AKL2"/>
      <c r="AKM2"/>
      <c r="AKN2"/>
      <c r="AKO2"/>
      <c r="AKP2"/>
      <c r="AKQ2"/>
      <c r="AKR2"/>
      <c r="AKS2"/>
      <c r="AKT2"/>
      <c r="AKU2"/>
      <c r="AKV2"/>
      <c r="AKW2"/>
      <c r="AKX2"/>
      <c r="AKY2"/>
      <c r="AKZ2"/>
      <c r="ALA2"/>
      <c r="ALB2"/>
      <c r="ALC2"/>
      <c r="ALD2"/>
      <c r="ALE2"/>
      <c r="ALF2"/>
      <c r="ALG2"/>
      <c r="ALH2"/>
      <c r="ALI2"/>
      <c r="ALJ2"/>
      <c r="ALK2"/>
      <c r="ALL2"/>
      <c r="ALM2"/>
      <c r="ALN2"/>
      <c r="ALO2"/>
      <c r="ALP2"/>
      <c r="ALQ2"/>
      <c r="ALR2"/>
      <c r="ALS2"/>
      <c r="ALT2"/>
      <c r="ALU2"/>
      <c r="ALV2"/>
      <c r="ALW2"/>
      <c r="ALX2"/>
      <c r="ALY2"/>
      <c r="ALZ2"/>
      <c r="AMA2"/>
      <c r="AMB2"/>
      <c r="AMC2"/>
      <c r="AMD2"/>
      <c r="AME2"/>
      <c r="AMF2"/>
      <c r="AMG2"/>
      <c r="AMH2"/>
      <c r="AMI2"/>
      <c r="AMJ2"/>
      <c r="AMK2"/>
      <c r="AML2"/>
      <c r="AMM2"/>
      <c r="AMN2"/>
      <c r="AMO2"/>
      <c r="AMP2"/>
      <c r="AMQ2"/>
      <c r="AMR2"/>
      <c r="AMS2"/>
      <c r="AMT2"/>
      <c r="AMU2"/>
      <c r="AMV2"/>
      <c r="AMW2"/>
      <c r="AMX2"/>
      <c r="AMY2"/>
      <c r="AMZ2"/>
      <c r="ANA2"/>
      <c r="ANB2"/>
      <c r="ANC2"/>
      <c r="AND2"/>
      <c r="ANE2"/>
      <c r="ANF2"/>
      <c r="ANG2"/>
      <c r="ANH2"/>
      <c r="ANI2"/>
      <c r="ANJ2"/>
      <c r="ANK2"/>
      <c r="ANL2"/>
      <c r="ANM2"/>
      <c r="ANN2"/>
      <c r="ANO2"/>
      <c r="ANP2"/>
      <c r="ANQ2"/>
      <c r="ANR2"/>
      <c r="ANS2"/>
      <c r="ANT2"/>
      <c r="ANU2"/>
      <c r="ANV2"/>
      <c r="ANW2"/>
      <c r="ANX2"/>
      <c r="ANY2"/>
      <c r="ANZ2"/>
      <c r="AOA2"/>
      <c r="AOB2"/>
      <c r="AOC2"/>
      <c r="AOD2"/>
      <c r="AOE2"/>
      <c r="AOF2"/>
      <c r="AOG2"/>
      <c r="AOH2"/>
      <c r="AOI2"/>
      <c r="AOJ2"/>
      <c r="AOK2"/>
      <c r="AOL2"/>
      <c r="AOM2"/>
      <c r="AON2"/>
      <c r="AOO2"/>
      <c r="AOP2"/>
      <c r="AOQ2"/>
      <c r="AOR2"/>
      <c r="AOS2"/>
      <c r="AOT2"/>
      <c r="AOU2"/>
      <c r="AOV2"/>
      <c r="AOW2"/>
      <c r="AOX2"/>
      <c r="AOY2"/>
      <c r="AOZ2"/>
      <c r="APA2"/>
      <c r="APB2"/>
      <c r="APC2"/>
      <c r="APD2"/>
      <c r="APE2"/>
      <c r="APF2"/>
      <c r="APG2"/>
      <c r="APH2"/>
      <c r="API2"/>
      <c r="APJ2"/>
      <c r="APK2"/>
      <c r="APL2"/>
      <c r="APM2"/>
      <c r="APN2"/>
      <c r="APO2"/>
      <c r="APP2"/>
      <c r="APQ2"/>
      <c r="APR2"/>
      <c r="APS2"/>
      <c r="APT2"/>
      <c r="APU2"/>
      <c r="APV2"/>
      <c r="APW2"/>
      <c r="APX2"/>
      <c r="APY2"/>
      <c r="APZ2"/>
      <c r="AQA2"/>
      <c r="AQB2"/>
      <c r="AQC2"/>
      <c r="AQD2"/>
      <c r="AQE2"/>
      <c r="AQF2"/>
      <c r="AQG2"/>
      <c r="AQH2"/>
      <c r="AQI2"/>
      <c r="AQJ2"/>
      <c r="AQK2"/>
      <c r="AQL2"/>
      <c r="AQM2"/>
      <c r="AQN2"/>
      <c r="AQO2"/>
      <c r="AQP2"/>
      <c r="AQQ2"/>
      <c r="AQR2"/>
      <c r="AQS2"/>
      <c r="AQT2"/>
      <c r="AQU2"/>
      <c r="AQV2"/>
      <c r="AQW2"/>
      <c r="AQX2"/>
      <c r="AQY2"/>
      <c r="AQZ2"/>
      <c r="ARA2"/>
      <c r="ARB2"/>
      <c r="ARC2"/>
      <c r="ARD2"/>
      <c r="ARE2"/>
      <c r="ARF2"/>
      <c r="ARG2"/>
      <c r="ARH2"/>
      <c r="ARI2"/>
      <c r="ARJ2"/>
      <c r="ARK2"/>
      <c r="ARL2"/>
      <c r="ARM2"/>
      <c r="ARN2"/>
      <c r="ARO2"/>
      <c r="ARP2"/>
      <c r="ARQ2"/>
      <c r="ARR2"/>
      <c r="ARS2"/>
      <c r="ART2"/>
      <c r="ARU2"/>
      <c r="ARV2"/>
      <c r="ARW2"/>
      <c r="ARX2"/>
      <c r="ARY2"/>
      <c r="ARZ2"/>
      <c r="ASA2"/>
      <c r="ASB2"/>
      <c r="ASC2"/>
      <c r="ASD2"/>
      <c r="ASE2"/>
      <c r="ASF2"/>
      <c r="ASG2"/>
      <c r="ASH2"/>
      <c r="ASI2"/>
      <c r="ASJ2"/>
      <c r="ASK2"/>
      <c r="ASL2"/>
      <c r="ASM2"/>
      <c r="ASN2"/>
      <c r="ASO2"/>
      <c r="ASP2"/>
      <c r="ASQ2"/>
      <c r="ASR2"/>
      <c r="ASS2"/>
      <c r="AST2"/>
      <c r="ASU2"/>
      <c r="ASV2"/>
      <c r="ASW2"/>
      <c r="ASX2"/>
      <c r="ASY2"/>
      <c r="ASZ2"/>
      <c r="ATA2"/>
      <c r="ATB2"/>
      <c r="ATC2"/>
      <c r="ATD2"/>
      <c r="ATE2"/>
      <c r="ATF2"/>
      <c r="ATG2"/>
      <c r="ATH2"/>
      <c r="ATI2"/>
      <c r="ATJ2"/>
      <c r="ATK2"/>
      <c r="ATL2"/>
      <c r="ATM2"/>
      <c r="ATN2"/>
      <c r="ATO2"/>
      <c r="ATP2"/>
      <c r="ATQ2"/>
      <c r="ATR2"/>
      <c r="ATS2"/>
      <c r="ATT2"/>
      <c r="ATU2"/>
      <c r="ATV2"/>
      <c r="ATW2"/>
      <c r="ATX2"/>
      <c r="ATY2"/>
      <c r="ATZ2"/>
      <c r="AUA2"/>
      <c r="AUB2"/>
      <c r="AUC2"/>
      <c r="AUD2"/>
      <c r="AUE2"/>
      <c r="AUF2"/>
      <c r="AUG2"/>
      <c r="AUH2"/>
      <c r="AUI2"/>
      <c r="AUJ2"/>
      <c r="AUK2"/>
      <c r="AUL2"/>
      <c r="AUM2"/>
      <c r="AUN2"/>
      <c r="AUO2"/>
      <c r="AUP2"/>
      <c r="AUQ2"/>
      <c r="AUR2"/>
      <c r="AUS2"/>
      <c r="AUT2"/>
      <c r="AUU2"/>
      <c r="AUV2"/>
      <c r="AUW2"/>
      <c r="AUX2"/>
      <c r="AUY2"/>
      <c r="AUZ2"/>
      <c r="AVA2"/>
      <c r="AVB2"/>
      <c r="AVC2"/>
      <c r="AVD2"/>
      <c r="AVE2"/>
      <c r="AVF2"/>
      <c r="AVG2"/>
      <c r="AVH2"/>
      <c r="AVI2"/>
      <c r="AVJ2"/>
      <c r="AVK2"/>
      <c r="AVL2"/>
      <c r="AVM2"/>
      <c r="AVN2"/>
      <c r="AVO2"/>
      <c r="AVP2"/>
      <c r="AVQ2"/>
      <c r="AVR2"/>
      <c r="AVS2"/>
      <c r="AVT2"/>
      <c r="AVU2"/>
      <c r="AVV2"/>
      <c r="AVW2"/>
      <c r="AVX2"/>
      <c r="AVY2"/>
      <c r="AVZ2"/>
      <c r="AWA2"/>
      <c r="AWB2"/>
      <c r="AWC2"/>
      <c r="AWD2"/>
      <c r="AWE2"/>
      <c r="AWF2"/>
      <c r="AWG2"/>
      <c r="AWH2"/>
      <c r="AWI2"/>
      <c r="AWJ2"/>
      <c r="AWK2"/>
      <c r="AWL2"/>
      <c r="AWM2"/>
      <c r="AWN2"/>
      <c r="AWO2"/>
      <c r="AWP2"/>
      <c r="AWQ2"/>
      <c r="AWR2"/>
      <c r="AWS2"/>
      <c r="AWT2"/>
      <c r="AWU2"/>
      <c r="AWV2"/>
      <c r="AWW2"/>
      <c r="AWX2"/>
      <c r="AWY2"/>
      <c r="AWZ2"/>
      <c r="AXA2"/>
      <c r="AXB2"/>
      <c r="AXC2"/>
      <c r="AXD2"/>
      <c r="AXE2"/>
      <c r="AXF2"/>
      <c r="AXG2"/>
      <c r="AXH2"/>
      <c r="AXI2"/>
      <c r="AXJ2"/>
      <c r="AXK2"/>
      <c r="AXL2"/>
      <c r="AXM2"/>
      <c r="AXN2"/>
      <c r="AXO2"/>
      <c r="AXP2"/>
      <c r="AXQ2"/>
      <c r="AXR2"/>
      <c r="AXS2"/>
      <c r="AXT2"/>
      <c r="AXU2"/>
      <c r="AXV2"/>
      <c r="AXW2"/>
      <c r="AXX2"/>
      <c r="AXY2"/>
      <c r="AXZ2"/>
      <c r="AYA2"/>
      <c r="AYB2"/>
      <c r="AYC2"/>
      <c r="AYD2"/>
      <c r="AYE2"/>
      <c r="AYF2"/>
      <c r="AYG2"/>
      <c r="AYH2"/>
      <c r="AYI2"/>
      <c r="AYJ2"/>
      <c r="AYK2"/>
      <c r="AYL2"/>
      <c r="AYM2"/>
      <c r="AYN2"/>
      <c r="AYO2"/>
      <c r="AYP2"/>
      <c r="AYQ2"/>
      <c r="AYR2"/>
      <c r="AYS2"/>
      <c r="AYT2"/>
      <c r="AYU2"/>
      <c r="AYV2"/>
      <c r="AYW2"/>
      <c r="AYX2"/>
      <c r="AYY2"/>
      <c r="AYZ2"/>
      <c r="AZA2"/>
      <c r="AZB2"/>
      <c r="AZC2"/>
      <c r="AZD2"/>
      <c r="AZE2"/>
      <c r="AZF2"/>
      <c r="AZG2"/>
      <c r="AZH2"/>
      <c r="AZI2"/>
      <c r="AZJ2"/>
      <c r="AZK2"/>
      <c r="AZL2"/>
      <c r="AZM2"/>
      <c r="AZN2"/>
      <c r="AZO2"/>
      <c r="AZP2"/>
      <c r="AZQ2"/>
      <c r="AZR2"/>
      <c r="AZS2"/>
      <c r="AZT2"/>
      <c r="AZU2"/>
      <c r="AZV2"/>
      <c r="AZW2"/>
      <c r="AZX2"/>
      <c r="AZY2"/>
      <c r="AZZ2"/>
      <c r="BAA2"/>
      <c r="BAB2"/>
      <c r="BAC2"/>
      <c r="BAD2"/>
      <c r="BAE2"/>
      <c r="BAF2"/>
      <c r="BAG2"/>
      <c r="BAH2"/>
      <c r="BAI2"/>
      <c r="BAJ2"/>
      <c r="BAK2"/>
      <c r="BAL2"/>
      <c r="BAM2"/>
      <c r="BAN2"/>
      <c r="BAO2"/>
      <c r="BAP2"/>
      <c r="BAQ2"/>
      <c r="BAR2"/>
      <c r="BAS2"/>
      <c r="BAT2"/>
      <c r="BAU2"/>
      <c r="BAV2"/>
      <c r="BAW2"/>
      <c r="BAX2"/>
      <c r="BAY2"/>
      <c r="BAZ2"/>
      <c r="BBA2"/>
      <c r="BBB2"/>
      <c r="BBC2"/>
      <c r="BBD2"/>
      <c r="BBE2"/>
      <c r="BBF2"/>
      <c r="BBG2"/>
      <c r="BBH2"/>
      <c r="BBI2"/>
      <c r="BBJ2"/>
      <c r="BBK2"/>
      <c r="BBL2"/>
      <c r="BBM2"/>
      <c r="BBN2"/>
      <c r="BBO2"/>
      <c r="BBP2"/>
      <c r="BBQ2"/>
      <c r="BBR2"/>
      <c r="BBS2"/>
      <c r="BBT2"/>
      <c r="BBU2"/>
      <c r="BBV2"/>
      <c r="BBW2"/>
      <c r="BBX2"/>
      <c r="BBY2"/>
      <c r="BBZ2"/>
      <c r="BCA2"/>
      <c r="BCB2"/>
      <c r="BCC2"/>
      <c r="BCD2"/>
      <c r="BCE2"/>
      <c r="BCF2"/>
      <c r="BCG2"/>
      <c r="BCH2"/>
      <c r="BCI2"/>
      <c r="BCJ2"/>
      <c r="BCK2"/>
      <c r="BCL2"/>
      <c r="BCM2"/>
      <c r="BCN2"/>
      <c r="BCO2"/>
      <c r="BCP2"/>
      <c r="BCQ2"/>
      <c r="BCR2"/>
      <c r="BCS2"/>
      <c r="BCT2"/>
      <c r="BCU2"/>
      <c r="BCV2"/>
      <c r="BCW2"/>
      <c r="BCX2"/>
      <c r="BCY2"/>
      <c r="BCZ2"/>
      <c r="BDA2"/>
      <c r="BDB2"/>
      <c r="BDC2"/>
      <c r="BDD2"/>
      <c r="BDE2"/>
      <c r="BDF2"/>
      <c r="BDG2"/>
      <c r="BDH2"/>
      <c r="BDI2"/>
      <c r="BDJ2"/>
      <c r="BDK2"/>
      <c r="BDL2"/>
      <c r="BDM2"/>
      <c r="BDN2"/>
      <c r="BDO2"/>
      <c r="BDP2"/>
      <c r="BDQ2"/>
      <c r="BDR2"/>
      <c r="BDS2"/>
      <c r="BDT2"/>
      <c r="BDU2"/>
      <c r="BDV2"/>
      <c r="BDW2"/>
      <c r="BDX2"/>
      <c r="BDY2"/>
      <c r="BDZ2"/>
      <c r="BEA2"/>
      <c r="BEB2"/>
      <c r="BEC2"/>
      <c r="BED2"/>
      <c r="BEE2"/>
      <c r="BEF2"/>
      <c r="BEG2"/>
      <c r="BEH2"/>
      <c r="BEI2"/>
      <c r="BEJ2"/>
      <c r="BEK2"/>
      <c r="BEL2"/>
      <c r="BEM2"/>
      <c r="BEN2"/>
      <c r="BEO2"/>
      <c r="BEP2"/>
      <c r="BEQ2"/>
      <c r="BER2"/>
      <c r="BES2"/>
      <c r="BET2"/>
      <c r="BEU2"/>
      <c r="BEV2"/>
      <c r="BEW2"/>
      <c r="BEX2"/>
      <c r="BEY2"/>
      <c r="BEZ2"/>
      <c r="BFA2"/>
      <c r="BFB2"/>
      <c r="BFC2"/>
      <c r="BFD2"/>
      <c r="BFE2"/>
      <c r="BFF2"/>
      <c r="BFG2"/>
      <c r="BFH2"/>
      <c r="BFI2"/>
      <c r="BFJ2"/>
      <c r="BFK2"/>
      <c r="BFL2"/>
      <c r="BFM2"/>
      <c r="BFN2"/>
      <c r="BFO2"/>
      <c r="BFP2"/>
      <c r="BFQ2"/>
      <c r="BFR2"/>
      <c r="BFS2"/>
      <c r="BFT2"/>
      <c r="BFU2"/>
      <c r="BFV2"/>
      <c r="BFW2"/>
      <c r="BFX2"/>
      <c r="BFY2"/>
      <c r="BFZ2"/>
      <c r="BGA2"/>
      <c r="BGB2"/>
      <c r="BGC2"/>
      <c r="BGD2"/>
      <c r="BGE2"/>
      <c r="BGF2"/>
      <c r="BGG2"/>
      <c r="BGH2"/>
      <c r="BGI2"/>
      <c r="BGJ2"/>
      <c r="BGK2"/>
      <c r="BGL2"/>
      <c r="BGM2"/>
      <c r="BGN2"/>
      <c r="BGO2"/>
      <c r="BGP2"/>
      <c r="BGQ2"/>
      <c r="BGR2"/>
      <c r="BGS2"/>
      <c r="BGT2"/>
      <c r="BGU2"/>
      <c r="BGV2"/>
      <c r="BGW2"/>
      <c r="BGX2"/>
      <c r="BGY2"/>
      <c r="BGZ2"/>
      <c r="BHA2"/>
      <c r="BHB2"/>
      <c r="BHC2"/>
      <c r="BHD2"/>
      <c r="BHE2"/>
      <c r="BHF2"/>
      <c r="BHG2"/>
      <c r="BHH2"/>
      <c r="BHI2"/>
      <c r="BHJ2"/>
      <c r="BHK2"/>
      <c r="BHL2"/>
      <c r="BHM2"/>
      <c r="BHN2"/>
      <c r="BHO2"/>
      <c r="BHP2"/>
      <c r="BHQ2"/>
      <c r="BHR2"/>
      <c r="BHS2"/>
      <c r="BHT2"/>
      <c r="BHU2"/>
      <c r="BHV2"/>
      <c r="BHW2"/>
      <c r="BHX2"/>
      <c r="BHY2"/>
      <c r="BHZ2"/>
      <c r="BIA2"/>
      <c r="BIB2"/>
      <c r="BIC2"/>
      <c r="BID2"/>
      <c r="BIE2"/>
      <c r="BIF2"/>
      <c r="BIG2"/>
      <c r="BIH2"/>
      <c r="BII2"/>
      <c r="BIJ2"/>
      <c r="BIK2"/>
      <c r="BIL2"/>
      <c r="BIM2"/>
      <c r="BIN2"/>
      <c r="BIO2"/>
      <c r="BIP2"/>
      <c r="BIQ2"/>
      <c r="BIR2"/>
      <c r="BIS2"/>
      <c r="BIT2"/>
      <c r="BIU2"/>
      <c r="BIV2"/>
      <c r="BIW2"/>
      <c r="BIX2"/>
      <c r="BIY2"/>
      <c r="BIZ2"/>
      <c r="BJA2"/>
      <c r="BJB2"/>
      <c r="BJC2"/>
      <c r="BJD2"/>
      <c r="BJE2"/>
      <c r="BJF2"/>
      <c r="BJG2"/>
      <c r="BJH2"/>
      <c r="BJI2"/>
      <c r="BJJ2"/>
      <c r="BJK2"/>
      <c r="BJL2"/>
      <c r="BJM2"/>
      <c r="BJN2"/>
      <c r="BJO2"/>
      <c r="BJP2"/>
      <c r="BJQ2"/>
      <c r="BJR2"/>
      <c r="BJS2"/>
      <c r="BJT2"/>
      <c r="BJU2"/>
      <c r="BJV2"/>
      <c r="BJW2"/>
      <c r="BJX2"/>
      <c r="BJY2"/>
      <c r="BJZ2"/>
      <c r="BKA2"/>
      <c r="BKB2"/>
      <c r="BKC2"/>
      <c r="BKD2"/>
      <c r="BKE2"/>
      <c r="BKF2"/>
      <c r="BKG2"/>
      <c r="BKH2"/>
      <c r="BKI2"/>
      <c r="BKJ2"/>
      <c r="BKK2"/>
      <c r="BKL2"/>
      <c r="BKM2"/>
      <c r="BKN2"/>
      <c r="BKO2"/>
      <c r="BKP2"/>
      <c r="BKQ2"/>
      <c r="BKR2"/>
      <c r="BKS2"/>
      <c r="BKT2"/>
      <c r="BKU2"/>
      <c r="BKV2"/>
      <c r="BKW2"/>
      <c r="BKX2"/>
      <c r="BKY2"/>
      <c r="BKZ2"/>
      <c r="BLA2"/>
      <c r="BLB2"/>
      <c r="BLC2"/>
      <c r="BLD2"/>
      <c r="BLE2"/>
      <c r="BLF2"/>
      <c r="BLG2"/>
      <c r="BLH2"/>
      <c r="BLI2"/>
      <c r="BLJ2"/>
      <c r="BLK2"/>
      <c r="BLL2"/>
      <c r="BLM2"/>
      <c r="BLN2"/>
      <c r="BLO2"/>
      <c r="BLP2"/>
      <c r="BLQ2"/>
      <c r="BLR2"/>
      <c r="BLS2"/>
      <c r="BLT2"/>
      <c r="BLU2"/>
      <c r="BLV2"/>
      <c r="BLW2"/>
      <c r="BLX2"/>
      <c r="BLY2"/>
      <c r="BLZ2"/>
      <c r="BMA2"/>
      <c r="BMB2"/>
      <c r="BMC2"/>
      <c r="BMD2"/>
      <c r="BME2"/>
      <c r="BMF2"/>
      <c r="BMG2"/>
      <c r="BMH2"/>
      <c r="BMI2"/>
      <c r="BMJ2"/>
      <c r="BMK2"/>
      <c r="BML2"/>
      <c r="BMM2"/>
      <c r="BMN2"/>
      <c r="BMO2"/>
      <c r="BMP2"/>
      <c r="BMQ2"/>
      <c r="BMR2"/>
      <c r="BMS2"/>
      <c r="BMT2"/>
      <c r="BMU2"/>
      <c r="BMV2"/>
      <c r="BMW2"/>
      <c r="BMX2"/>
      <c r="BMY2"/>
      <c r="BMZ2"/>
      <c r="BNA2"/>
      <c r="BNB2"/>
      <c r="BNC2"/>
      <c r="BND2"/>
      <c r="BNE2"/>
      <c r="BNF2"/>
      <c r="BNG2"/>
      <c r="BNH2"/>
      <c r="BNI2"/>
      <c r="BNJ2"/>
      <c r="BNK2"/>
      <c r="BNL2"/>
      <c r="BNM2"/>
      <c r="BNN2"/>
      <c r="BNO2"/>
      <c r="BNP2"/>
      <c r="BNQ2"/>
      <c r="BNR2"/>
      <c r="BNS2"/>
      <c r="BNT2"/>
      <c r="BNU2"/>
      <c r="BNV2"/>
      <c r="BNW2"/>
      <c r="BNX2"/>
      <c r="BNY2"/>
      <c r="BNZ2"/>
      <c r="BOA2"/>
      <c r="BOB2"/>
      <c r="BOC2"/>
      <c r="BOD2"/>
      <c r="BOE2"/>
      <c r="BOF2"/>
      <c r="BOG2"/>
      <c r="BOH2"/>
      <c r="BOI2"/>
      <c r="BOJ2"/>
      <c r="BOK2"/>
      <c r="BOL2"/>
      <c r="BOM2"/>
      <c r="BON2"/>
      <c r="BOO2"/>
      <c r="BOP2"/>
      <c r="BOQ2"/>
      <c r="BOR2"/>
      <c r="BOS2"/>
      <c r="BOT2"/>
      <c r="BOU2"/>
      <c r="BOV2"/>
      <c r="BOW2"/>
      <c r="BOX2"/>
      <c r="BOY2"/>
      <c r="BOZ2"/>
      <c r="BPA2"/>
      <c r="BPB2"/>
      <c r="BPC2"/>
      <c r="BPD2"/>
      <c r="BPE2"/>
      <c r="BPF2"/>
      <c r="BPG2"/>
      <c r="BPH2"/>
      <c r="BPI2"/>
      <c r="BPJ2"/>
      <c r="BPK2"/>
      <c r="BPL2"/>
      <c r="BPM2"/>
      <c r="BPN2"/>
      <c r="BPO2"/>
      <c r="BPP2"/>
      <c r="BPQ2"/>
      <c r="BPR2"/>
      <c r="BPS2"/>
      <c r="BPT2"/>
      <c r="BPU2"/>
      <c r="BPV2"/>
      <c r="BPW2"/>
      <c r="BPX2"/>
      <c r="BPY2"/>
      <c r="BPZ2"/>
      <c r="BQA2"/>
      <c r="BQB2"/>
      <c r="BQC2"/>
      <c r="BQD2"/>
      <c r="BQE2"/>
      <c r="BQF2"/>
      <c r="BQG2"/>
      <c r="BQH2"/>
      <c r="BQI2"/>
      <c r="BQJ2"/>
      <c r="BQK2"/>
      <c r="BQL2"/>
      <c r="BQM2"/>
      <c r="BQN2"/>
      <c r="BQO2"/>
      <c r="BQP2"/>
      <c r="BQQ2"/>
      <c r="BQR2"/>
      <c r="BQS2"/>
      <c r="BQT2"/>
      <c r="BQU2"/>
      <c r="BQV2"/>
      <c r="BQW2"/>
      <c r="BQX2"/>
      <c r="BQY2"/>
      <c r="BQZ2"/>
      <c r="BRA2"/>
      <c r="BRB2"/>
      <c r="BRC2"/>
      <c r="BRD2"/>
      <c r="BRE2"/>
      <c r="BRF2"/>
      <c r="BRG2"/>
      <c r="BRH2"/>
      <c r="BRI2"/>
      <c r="BRJ2"/>
      <c r="BRK2"/>
      <c r="BRL2"/>
      <c r="BRM2"/>
      <c r="BRN2"/>
      <c r="BRO2"/>
      <c r="BRP2"/>
      <c r="BRQ2"/>
      <c r="BRR2"/>
      <c r="BRS2"/>
      <c r="BRT2"/>
      <c r="BRU2"/>
      <c r="BRV2"/>
      <c r="BRW2"/>
      <c r="BRX2"/>
      <c r="BRY2"/>
      <c r="BRZ2"/>
      <c r="BSA2"/>
      <c r="BSB2"/>
      <c r="BSC2"/>
      <c r="BSD2"/>
      <c r="BSE2"/>
      <c r="BSF2"/>
      <c r="BSG2"/>
      <c r="BSH2"/>
      <c r="BSI2"/>
      <c r="BSJ2"/>
      <c r="BSK2"/>
      <c r="BSL2"/>
      <c r="BSM2"/>
      <c r="BSN2"/>
      <c r="BSO2"/>
      <c r="BSP2"/>
      <c r="BSQ2"/>
      <c r="BSR2"/>
      <c r="BSS2"/>
      <c r="BST2"/>
      <c r="BSU2"/>
      <c r="BSV2"/>
      <c r="BSW2"/>
      <c r="BSX2"/>
      <c r="BSY2"/>
      <c r="BSZ2"/>
      <c r="BTA2"/>
      <c r="BTB2"/>
      <c r="BTC2"/>
      <c r="BTD2"/>
      <c r="BTE2"/>
      <c r="BTF2"/>
      <c r="BTG2"/>
      <c r="BTH2"/>
      <c r="BTI2"/>
      <c r="BTJ2"/>
      <c r="BTK2"/>
      <c r="BTL2"/>
      <c r="BTM2"/>
      <c r="BTN2"/>
      <c r="BTO2"/>
      <c r="BTP2"/>
      <c r="BTQ2"/>
      <c r="BTR2"/>
      <c r="BTS2"/>
      <c r="BTT2"/>
      <c r="BTU2"/>
      <c r="BTV2"/>
      <c r="BTW2"/>
      <c r="BTX2"/>
      <c r="BTY2"/>
      <c r="BTZ2"/>
      <c r="BUA2"/>
      <c r="BUB2"/>
      <c r="BUC2"/>
      <c r="BUD2"/>
      <c r="BUE2"/>
      <c r="BUF2"/>
      <c r="BUG2"/>
      <c r="BUH2"/>
      <c r="BUI2"/>
      <c r="BUJ2"/>
      <c r="BUK2"/>
      <c r="BUL2"/>
      <c r="BUM2"/>
      <c r="BUN2"/>
      <c r="BUO2"/>
      <c r="BUP2"/>
      <c r="BUQ2"/>
      <c r="BUR2"/>
      <c r="BUS2"/>
      <c r="BUT2"/>
      <c r="BUU2"/>
      <c r="BUV2"/>
      <c r="BUW2"/>
      <c r="BUX2"/>
      <c r="BUY2"/>
      <c r="BUZ2"/>
      <c r="BVA2"/>
      <c r="BVB2"/>
      <c r="BVC2"/>
      <c r="BVD2"/>
      <c r="BVE2"/>
      <c r="BVF2"/>
      <c r="BVG2"/>
      <c r="BVH2"/>
      <c r="BVI2"/>
      <c r="BVJ2"/>
      <c r="BVK2"/>
      <c r="BVL2"/>
      <c r="BVM2"/>
      <c r="BVN2"/>
      <c r="BVO2"/>
      <c r="BVP2"/>
      <c r="BVQ2"/>
      <c r="BVR2"/>
      <c r="BVS2"/>
      <c r="BVT2"/>
      <c r="BVU2"/>
      <c r="BVV2"/>
      <c r="BVW2"/>
      <c r="BVX2"/>
      <c r="BVY2"/>
      <c r="BVZ2"/>
      <c r="BWA2"/>
      <c r="BWB2"/>
      <c r="BWC2"/>
      <c r="BWD2"/>
      <c r="BWE2"/>
      <c r="BWF2"/>
      <c r="BWG2"/>
      <c r="BWH2"/>
      <c r="BWI2"/>
      <c r="BWJ2"/>
      <c r="BWK2"/>
      <c r="BWL2"/>
      <c r="BWM2"/>
      <c r="BWN2"/>
      <c r="BWO2"/>
      <c r="BWP2"/>
      <c r="BWQ2"/>
      <c r="BWR2"/>
      <c r="BWS2"/>
      <c r="BWT2"/>
      <c r="BWU2"/>
      <c r="BWV2"/>
      <c r="BWW2"/>
      <c r="BWX2"/>
      <c r="BWY2"/>
      <c r="BWZ2"/>
      <c r="BXA2"/>
      <c r="BXB2"/>
      <c r="BXC2"/>
      <c r="BXD2"/>
      <c r="BXE2"/>
      <c r="BXF2"/>
      <c r="BXG2"/>
      <c r="BXH2"/>
      <c r="BXI2"/>
      <c r="BXJ2"/>
      <c r="BXK2"/>
      <c r="BXL2"/>
      <c r="BXM2"/>
      <c r="BXN2"/>
      <c r="BXO2"/>
      <c r="BXP2"/>
      <c r="BXQ2"/>
      <c r="BXR2"/>
      <c r="BXS2"/>
      <c r="BXT2"/>
      <c r="BXU2"/>
      <c r="BXV2"/>
      <c r="BXW2"/>
      <c r="BXX2"/>
      <c r="BXY2"/>
      <c r="BXZ2"/>
      <c r="BYA2"/>
      <c r="BYB2"/>
      <c r="BYC2"/>
      <c r="BYD2"/>
      <c r="BYE2"/>
      <c r="BYF2"/>
      <c r="BYG2"/>
      <c r="BYH2"/>
      <c r="BYI2"/>
      <c r="BYJ2"/>
      <c r="BYK2"/>
      <c r="BYL2"/>
      <c r="BYM2"/>
      <c r="BYN2"/>
      <c r="BYO2"/>
      <c r="BYP2"/>
      <c r="BYQ2"/>
      <c r="BYR2"/>
      <c r="BYS2"/>
      <c r="BYT2"/>
      <c r="BYU2"/>
      <c r="BYV2"/>
      <c r="BYW2"/>
      <c r="BYX2"/>
      <c r="BYY2"/>
      <c r="BYZ2"/>
      <c r="BZA2"/>
      <c r="BZB2"/>
      <c r="BZC2"/>
      <c r="BZD2"/>
      <c r="BZE2"/>
      <c r="BZF2"/>
      <c r="BZG2"/>
      <c r="BZH2"/>
      <c r="BZI2"/>
      <c r="BZJ2"/>
      <c r="BZK2"/>
      <c r="BZL2"/>
      <c r="BZM2"/>
      <c r="BZN2"/>
      <c r="BZO2"/>
      <c r="BZP2"/>
      <c r="BZQ2"/>
      <c r="BZR2"/>
      <c r="BZS2"/>
      <c r="BZT2"/>
      <c r="BZU2"/>
      <c r="BZV2"/>
      <c r="BZW2"/>
      <c r="BZX2"/>
      <c r="BZY2"/>
      <c r="BZZ2"/>
      <c r="CAA2"/>
      <c r="CAB2"/>
      <c r="CAC2"/>
      <c r="CAD2"/>
      <c r="CAE2"/>
      <c r="CAF2"/>
      <c r="CAG2"/>
      <c r="CAH2"/>
      <c r="CAI2"/>
      <c r="CAJ2"/>
      <c r="CAK2"/>
      <c r="CAL2"/>
      <c r="CAM2"/>
      <c r="CAN2"/>
      <c r="CAO2"/>
      <c r="CAP2"/>
      <c r="CAQ2"/>
      <c r="CAR2"/>
      <c r="CAS2"/>
      <c r="CAT2"/>
      <c r="CAU2"/>
      <c r="CAV2"/>
      <c r="CAW2"/>
      <c r="CAX2"/>
      <c r="CAY2"/>
      <c r="CAZ2"/>
      <c r="CBA2"/>
      <c r="CBB2"/>
      <c r="CBC2"/>
      <c r="CBD2"/>
      <c r="CBE2"/>
      <c r="CBF2"/>
      <c r="CBG2"/>
      <c r="CBH2"/>
      <c r="CBI2"/>
      <c r="CBJ2"/>
      <c r="CBK2"/>
      <c r="CBL2"/>
      <c r="CBM2"/>
      <c r="CBN2"/>
      <c r="CBO2"/>
      <c r="CBP2"/>
      <c r="CBQ2"/>
      <c r="CBR2"/>
      <c r="CBS2"/>
      <c r="CBT2"/>
      <c r="CBU2"/>
      <c r="CBV2"/>
      <c r="CBW2"/>
      <c r="CBX2"/>
      <c r="CBY2"/>
      <c r="CBZ2"/>
      <c r="CCA2"/>
      <c r="CCB2"/>
      <c r="CCC2"/>
      <c r="CCD2"/>
      <c r="CCE2"/>
      <c r="CCF2"/>
      <c r="CCG2"/>
      <c r="CCH2"/>
      <c r="CCI2"/>
      <c r="CCJ2"/>
      <c r="CCK2"/>
      <c r="CCL2"/>
      <c r="CCM2"/>
      <c r="CCN2"/>
      <c r="CCO2"/>
      <c r="CCP2"/>
      <c r="CCQ2"/>
      <c r="CCR2"/>
      <c r="CCS2"/>
      <c r="CCT2"/>
      <c r="CCU2"/>
      <c r="CCV2"/>
      <c r="CCW2"/>
      <c r="CCX2"/>
      <c r="CCY2"/>
      <c r="CCZ2"/>
      <c r="CDA2"/>
      <c r="CDB2"/>
      <c r="CDC2"/>
      <c r="CDD2"/>
      <c r="CDE2"/>
      <c r="CDF2"/>
      <c r="CDG2"/>
      <c r="CDH2"/>
      <c r="CDI2"/>
      <c r="CDJ2"/>
      <c r="CDK2"/>
      <c r="CDL2"/>
      <c r="CDM2"/>
      <c r="CDN2"/>
      <c r="CDO2"/>
      <c r="CDP2"/>
      <c r="CDQ2"/>
      <c r="CDR2"/>
      <c r="CDS2"/>
      <c r="CDT2"/>
      <c r="CDU2"/>
      <c r="CDV2"/>
      <c r="CDW2"/>
      <c r="CDX2"/>
      <c r="CDY2"/>
      <c r="CDZ2"/>
      <c r="CEA2"/>
      <c r="CEB2"/>
      <c r="CEC2"/>
      <c r="CED2"/>
      <c r="CEE2"/>
      <c r="CEF2"/>
      <c r="CEG2"/>
      <c r="CEH2"/>
      <c r="CEI2"/>
      <c r="CEJ2"/>
      <c r="CEK2"/>
      <c r="CEL2"/>
      <c r="CEM2"/>
      <c r="CEN2"/>
      <c r="CEO2"/>
      <c r="CEP2"/>
      <c r="CEQ2"/>
      <c r="CER2"/>
      <c r="CES2"/>
      <c r="CET2"/>
      <c r="CEU2"/>
      <c r="CEV2"/>
      <c r="CEW2"/>
      <c r="CEX2"/>
      <c r="CEY2"/>
      <c r="CEZ2"/>
      <c r="CFA2"/>
      <c r="CFB2"/>
      <c r="CFC2"/>
      <c r="CFD2"/>
      <c r="CFE2"/>
      <c r="CFF2"/>
      <c r="CFG2"/>
      <c r="CFH2"/>
      <c r="CFI2"/>
      <c r="CFJ2"/>
      <c r="CFK2"/>
      <c r="CFL2"/>
      <c r="CFM2"/>
      <c r="CFN2"/>
      <c r="CFO2"/>
      <c r="CFP2"/>
      <c r="CFQ2"/>
      <c r="CFR2"/>
      <c r="CFS2"/>
      <c r="CFT2"/>
      <c r="CFU2"/>
      <c r="CFV2"/>
      <c r="CFW2"/>
      <c r="CFX2"/>
      <c r="CFY2"/>
      <c r="CFZ2"/>
      <c r="CGA2"/>
      <c r="CGB2"/>
      <c r="CGC2"/>
      <c r="CGD2"/>
      <c r="CGE2"/>
      <c r="CGF2"/>
      <c r="CGG2"/>
      <c r="CGH2"/>
      <c r="CGI2"/>
      <c r="CGJ2"/>
      <c r="CGK2"/>
      <c r="CGL2"/>
      <c r="CGM2"/>
      <c r="CGN2"/>
      <c r="CGO2"/>
      <c r="CGP2"/>
      <c r="CGQ2"/>
      <c r="CGR2"/>
      <c r="CGS2"/>
      <c r="CGT2"/>
      <c r="CGU2"/>
      <c r="CGV2"/>
      <c r="CGW2"/>
      <c r="CGX2"/>
      <c r="CGY2"/>
      <c r="CGZ2"/>
      <c r="CHA2"/>
      <c r="CHB2"/>
      <c r="CHC2"/>
      <c r="CHD2"/>
      <c r="CHE2"/>
      <c r="CHF2"/>
      <c r="CHG2"/>
      <c r="CHH2"/>
      <c r="CHI2"/>
      <c r="CHJ2"/>
      <c r="CHK2"/>
      <c r="CHL2"/>
      <c r="CHM2"/>
      <c r="CHN2"/>
      <c r="CHO2"/>
      <c r="CHP2"/>
      <c r="CHQ2"/>
      <c r="CHR2"/>
      <c r="CHS2"/>
      <c r="CHT2"/>
      <c r="CHU2"/>
      <c r="CHV2"/>
      <c r="CHW2"/>
      <c r="CHX2"/>
      <c r="CHY2"/>
      <c r="CHZ2"/>
      <c r="CIA2"/>
      <c r="CIB2"/>
      <c r="CIC2"/>
      <c r="CID2"/>
      <c r="CIE2"/>
      <c r="CIF2"/>
      <c r="CIG2"/>
      <c r="CIH2"/>
      <c r="CII2"/>
      <c r="CIJ2"/>
      <c r="CIK2"/>
      <c r="CIL2"/>
      <c r="CIM2"/>
      <c r="CIN2"/>
      <c r="CIO2"/>
      <c r="CIP2"/>
      <c r="CIQ2"/>
      <c r="CIR2"/>
      <c r="CIS2"/>
      <c r="CIT2"/>
      <c r="CIU2"/>
      <c r="CIV2"/>
      <c r="CIW2"/>
      <c r="CIX2"/>
      <c r="CIY2"/>
      <c r="CIZ2"/>
      <c r="CJA2"/>
      <c r="CJB2"/>
      <c r="CJC2"/>
      <c r="CJD2"/>
      <c r="CJE2"/>
      <c r="CJF2"/>
      <c r="CJG2"/>
      <c r="CJH2"/>
      <c r="CJI2"/>
      <c r="CJJ2"/>
      <c r="CJK2"/>
      <c r="CJL2"/>
      <c r="CJM2"/>
      <c r="CJN2"/>
      <c r="CJO2"/>
      <c r="CJP2"/>
      <c r="CJQ2"/>
      <c r="CJR2"/>
      <c r="CJS2"/>
      <c r="CJT2"/>
      <c r="CJU2"/>
      <c r="CJV2"/>
      <c r="CJW2"/>
      <c r="CJX2"/>
      <c r="CJY2"/>
      <c r="CJZ2"/>
      <c r="CKA2"/>
      <c r="CKB2"/>
      <c r="CKC2"/>
      <c r="CKD2"/>
      <c r="CKE2"/>
      <c r="CKF2"/>
      <c r="CKG2"/>
      <c r="CKH2"/>
      <c r="CKI2"/>
      <c r="CKJ2"/>
      <c r="CKK2"/>
      <c r="CKL2"/>
      <c r="CKM2"/>
      <c r="CKN2"/>
      <c r="CKO2"/>
      <c r="CKP2"/>
      <c r="CKQ2"/>
      <c r="CKR2"/>
      <c r="CKS2"/>
      <c r="CKT2"/>
      <c r="CKU2"/>
      <c r="CKV2"/>
      <c r="CKW2"/>
      <c r="CKX2"/>
      <c r="CKY2"/>
      <c r="CKZ2"/>
      <c r="CLA2"/>
      <c r="CLB2"/>
      <c r="CLC2"/>
      <c r="CLD2"/>
      <c r="CLE2"/>
      <c r="CLF2"/>
      <c r="CLG2"/>
      <c r="CLH2"/>
      <c r="CLI2"/>
      <c r="CLJ2"/>
      <c r="CLK2"/>
      <c r="CLL2"/>
      <c r="CLM2"/>
      <c r="CLN2"/>
      <c r="CLO2"/>
      <c r="CLP2"/>
      <c r="CLQ2"/>
      <c r="CLR2"/>
      <c r="CLS2"/>
      <c r="CLT2"/>
      <c r="CLU2"/>
      <c r="CLV2"/>
      <c r="CLW2"/>
      <c r="CLX2"/>
      <c r="CLY2"/>
      <c r="CLZ2"/>
      <c r="CMA2"/>
      <c r="CMB2"/>
      <c r="CMC2"/>
      <c r="CMD2"/>
      <c r="CME2"/>
      <c r="CMF2"/>
      <c r="CMG2"/>
      <c r="CMH2"/>
      <c r="CMI2"/>
      <c r="CMJ2"/>
      <c r="CMK2"/>
      <c r="CML2"/>
      <c r="CMM2"/>
      <c r="CMN2"/>
      <c r="CMO2"/>
      <c r="CMP2"/>
      <c r="CMQ2"/>
      <c r="CMR2"/>
      <c r="CMS2"/>
      <c r="CMT2"/>
      <c r="CMU2"/>
      <c r="CMV2"/>
      <c r="CMW2"/>
      <c r="CMX2"/>
      <c r="CMY2"/>
      <c r="CMZ2"/>
      <c r="CNA2"/>
      <c r="CNB2"/>
      <c r="CNC2"/>
      <c r="CND2"/>
      <c r="CNE2"/>
      <c r="CNF2"/>
      <c r="CNG2"/>
      <c r="CNH2"/>
      <c r="CNI2"/>
      <c r="CNJ2"/>
      <c r="CNK2"/>
      <c r="CNL2"/>
      <c r="CNM2"/>
      <c r="CNN2"/>
      <c r="CNO2"/>
      <c r="CNP2"/>
      <c r="CNQ2"/>
      <c r="CNR2"/>
      <c r="CNS2"/>
      <c r="CNT2"/>
      <c r="CNU2"/>
      <c r="CNV2"/>
      <c r="CNW2"/>
      <c r="CNX2"/>
      <c r="CNY2"/>
      <c r="CNZ2"/>
      <c r="COA2"/>
      <c r="COB2"/>
      <c r="COC2"/>
      <c r="COD2"/>
      <c r="COE2"/>
      <c r="COF2"/>
      <c r="COG2"/>
      <c r="COH2"/>
      <c r="COI2"/>
      <c r="COJ2"/>
      <c r="COK2"/>
      <c r="COL2"/>
      <c r="COM2"/>
      <c r="CON2"/>
      <c r="COO2"/>
      <c r="COP2"/>
      <c r="COQ2"/>
      <c r="COR2"/>
      <c r="COS2"/>
      <c r="COT2"/>
      <c r="COU2"/>
      <c r="COV2"/>
      <c r="COW2"/>
      <c r="COX2"/>
      <c r="COY2"/>
      <c r="COZ2"/>
      <c r="CPA2"/>
      <c r="CPB2"/>
      <c r="CPC2"/>
      <c r="CPD2"/>
      <c r="CPE2"/>
      <c r="CPF2"/>
      <c r="CPG2"/>
      <c r="CPH2"/>
      <c r="CPI2"/>
      <c r="CPJ2"/>
      <c r="CPK2"/>
      <c r="CPL2"/>
      <c r="CPM2"/>
      <c r="CPN2"/>
      <c r="CPO2"/>
      <c r="CPP2"/>
      <c r="CPQ2"/>
      <c r="CPR2"/>
      <c r="CPS2"/>
      <c r="CPT2"/>
      <c r="CPU2"/>
      <c r="CPV2"/>
      <c r="CPW2"/>
      <c r="CPX2"/>
      <c r="CPY2"/>
      <c r="CPZ2"/>
      <c r="CQA2"/>
      <c r="CQB2"/>
      <c r="CQC2"/>
      <c r="CQD2"/>
      <c r="CQE2"/>
      <c r="CQF2"/>
      <c r="CQG2"/>
      <c r="CQH2"/>
      <c r="CQI2"/>
      <c r="CQJ2"/>
      <c r="CQK2"/>
      <c r="CQL2"/>
      <c r="CQM2"/>
      <c r="CQN2"/>
      <c r="CQO2"/>
      <c r="CQP2"/>
      <c r="CQQ2"/>
      <c r="CQR2"/>
      <c r="CQS2"/>
      <c r="CQT2"/>
      <c r="CQU2"/>
      <c r="CQV2"/>
      <c r="CQW2"/>
      <c r="CQX2"/>
      <c r="CQY2"/>
      <c r="CQZ2"/>
      <c r="CRA2"/>
      <c r="CRB2"/>
      <c r="CRC2"/>
      <c r="CRD2"/>
      <c r="CRE2"/>
      <c r="CRF2"/>
      <c r="CRG2"/>
      <c r="CRH2"/>
      <c r="CRI2"/>
      <c r="CRJ2"/>
      <c r="CRK2"/>
      <c r="CRL2"/>
      <c r="CRM2"/>
      <c r="CRN2"/>
      <c r="CRO2"/>
      <c r="CRP2"/>
      <c r="CRQ2"/>
      <c r="CRR2"/>
      <c r="CRS2"/>
      <c r="CRT2"/>
      <c r="CRU2"/>
      <c r="CRV2"/>
      <c r="CRW2"/>
      <c r="CRX2"/>
      <c r="CRY2"/>
      <c r="CRZ2"/>
      <c r="CSA2"/>
      <c r="CSB2"/>
      <c r="CSC2"/>
      <c r="CSD2"/>
      <c r="CSE2"/>
      <c r="CSF2"/>
      <c r="CSG2"/>
      <c r="CSH2"/>
      <c r="CSI2"/>
      <c r="CSJ2"/>
      <c r="CSK2"/>
      <c r="CSL2"/>
      <c r="CSM2"/>
      <c r="CSN2"/>
      <c r="CSO2"/>
      <c r="CSP2"/>
      <c r="CSQ2"/>
      <c r="CSR2"/>
      <c r="CSS2"/>
      <c r="CST2"/>
      <c r="CSU2"/>
      <c r="CSV2"/>
      <c r="CSW2"/>
      <c r="CSX2"/>
      <c r="CSY2"/>
      <c r="CSZ2"/>
      <c r="CTA2"/>
      <c r="CTB2"/>
      <c r="CTC2"/>
      <c r="CTD2"/>
      <c r="CTE2"/>
      <c r="CTF2"/>
      <c r="CTG2"/>
      <c r="CTH2"/>
      <c r="CTI2"/>
      <c r="CTJ2"/>
      <c r="CTK2"/>
      <c r="CTL2"/>
      <c r="CTM2"/>
      <c r="CTN2"/>
      <c r="CTO2"/>
      <c r="CTP2"/>
      <c r="CTQ2"/>
      <c r="CTR2"/>
      <c r="CTS2"/>
      <c r="CTT2"/>
      <c r="CTU2"/>
      <c r="CTV2"/>
      <c r="CTW2"/>
      <c r="CTX2"/>
      <c r="CTY2"/>
      <c r="CTZ2"/>
      <c r="CUA2"/>
      <c r="CUB2"/>
      <c r="CUC2"/>
      <c r="CUD2"/>
      <c r="CUE2"/>
      <c r="CUF2"/>
      <c r="CUG2"/>
      <c r="CUH2"/>
      <c r="CUI2"/>
      <c r="CUJ2"/>
      <c r="CUK2"/>
      <c r="CUL2"/>
      <c r="CUM2"/>
      <c r="CUN2"/>
      <c r="CUO2"/>
      <c r="CUP2"/>
      <c r="CUQ2"/>
      <c r="CUR2"/>
      <c r="CUS2"/>
      <c r="CUT2"/>
      <c r="CUU2"/>
      <c r="CUV2"/>
      <c r="CUW2"/>
      <c r="CUX2"/>
      <c r="CUY2"/>
      <c r="CUZ2"/>
      <c r="CVA2"/>
      <c r="CVB2"/>
      <c r="CVC2"/>
      <c r="CVD2"/>
      <c r="CVE2"/>
      <c r="CVF2"/>
      <c r="CVG2"/>
      <c r="CVH2"/>
      <c r="CVI2"/>
      <c r="CVJ2"/>
      <c r="CVK2"/>
      <c r="CVL2"/>
      <c r="CVM2"/>
      <c r="CVN2"/>
      <c r="CVO2"/>
      <c r="CVP2"/>
      <c r="CVQ2"/>
      <c r="CVR2"/>
      <c r="CVS2"/>
      <c r="CVT2"/>
      <c r="CVU2"/>
      <c r="CVV2"/>
      <c r="CVW2"/>
      <c r="CVX2"/>
      <c r="CVY2"/>
      <c r="CVZ2"/>
      <c r="CWA2"/>
      <c r="CWB2"/>
      <c r="CWC2"/>
      <c r="CWD2"/>
      <c r="CWE2"/>
      <c r="CWF2"/>
      <c r="CWG2"/>
      <c r="CWH2"/>
      <c r="CWI2"/>
      <c r="CWJ2"/>
      <c r="CWK2"/>
      <c r="CWL2"/>
      <c r="CWM2"/>
      <c r="CWN2"/>
      <c r="CWO2"/>
      <c r="CWP2"/>
      <c r="CWQ2"/>
      <c r="CWR2"/>
      <c r="CWS2"/>
      <c r="CWT2"/>
      <c r="CWU2"/>
      <c r="CWV2"/>
      <c r="CWW2"/>
      <c r="CWX2"/>
      <c r="CWY2"/>
      <c r="CWZ2"/>
      <c r="CXA2"/>
      <c r="CXB2"/>
      <c r="CXC2"/>
      <c r="CXD2"/>
      <c r="CXE2"/>
      <c r="CXF2"/>
      <c r="CXG2"/>
      <c r="CXH2"/>
      <c r="CXI2"/>
      <c r="CXJ2"/>
      <c r="CXK2"/>
      <c r="CXL2"/>
      <c r="CXM2"/>
      <c r="CXN2"/>
      <c r="CXO2"/>
      <c r="CXP2"/>
      <c r="CXQ2"/>
      <c r="CXR2"/>
      <c r="CXS2"/>
      <c r="CXT2"/>
      <c r="CXU2"/>
      <c r="CXV2"/>
      <c r="CXW2"/>
      <c r="CXX2"/>
      <c r="CXY2"/>
      <c r="CXZ2"/>
      <c r="CYA2"/>
      <c r="CYB2"/>
      <c r="CYC2"/>
      <c r="CYD2"/>
      <c r="CYE2"/>
      <c r="CYF2"/>
      <c r="CYG2"/>
      <c r="CYH2"/>
      <c r="CYI2"/>
      <c r="CYJ2"/>
      <c r="CYK2"/>
      <c r="CYL2"/>
      <c r="CYM2"/>
      <c r="CYN2"/>
      <c r="CYO2"/>
      <c r="CYP2"/>
      <c r="CYQ2"/>
      <c r="CYR2"/>
      <c r="CYS2"/>
      <c r="CYT2"/>
      <c r="CYU2"/>
      <c r="CYV2"/>
      <c r="CYW2"/>
      <c r="CYX2"/>
      <c r="CYY2"/>
      <c r="CYZ2"/>
      <c r="CZA2"/>
      <c r="CZB2"/>
      <c r="CZC2"/>
      <c r="CZD2"/>
      <c r="CZE2"/>
      <c r="CZF2"/>
      <c r="CZG2"/>
      <c r="CZH2"/>
      <c r="CZI2"/>
      <c r="CZJ2"/>
      <c r="CZK2"/>
      <c r="CZL2"/>
      <c r="CZM2"/>
      <c r="CZN2"/>
      <c r="CZO2"/>
      <c r="CZP2"/>
      <c r="CZQ2"/>
      <c r="CZR2"/>
      <c r="CZS2"/>
      <c r="CZT2"/>
      <c r="CZU2"/>
      <c r="CZV2"/>
      <c r="CZW2"/>
      <c r="CZX2"/>
      <c r="CZY2"/>
      <c r="CZZ2"/>
      <c r="DAA2"/>
      <c r="DAB2"/>
      <c r="DAC2"/>
      <c r="DAD2"/>
      <c r="DAE2"/>
      <c r="DAF2"/>
      <c r="DAG2"/>
      <c r="DAH2"/>
      <c r="DAI2"/>
      <c r="DAJ2"/>
      <c r="DAK2"/>
      <c r="DAL2"/>
      <c r="DAM2"/>
      <c r="DAN2"/>
      <c r="DAO2"/>
      <c r="DAP2"/>
      <c r="DAQ2"/>
      <c r="DAR2"/>
      <c r="DAS2"/>
      <c r="DAT2"/>
      <c r="DAU2"/>
      <c r="DAV2"/>
      <c r="DAW2"/>
      <c r="DAX2"/>
      <c r="DAY2"/>
      <c r="DAZ2"/>
      <c r="DBA2"/>
      <c r="DBB2"/>
      <c r="DBC2"/>
      <c r="DBD2"/>
      <c r="DBE2"/>
      <c r="DBF2"/>
      <c r="DBG2"/>
      <c r="DBH2"/>
      <c r="DBI2"/>
      <c r="DBJ2"/>
      <c r="DBK2"/>
      <c r="DBL2"/>
      <c r="DBM2"/>
      <c r="DBN2"/>
      <c r="DBO2"/>
      <c r="DBP2"/>
      <c r="DBQ2"/>
      <c r="DBR2"/>
      <c r="DBS2"/>
      <c r="DBT2"/>
      <c r="DBU2"/>
      <c r="DBV2"/>
      <c r="DBW2"/>
      <c r="DBX2"/>
      <c r="DBY2"/>
      <c r="DBZ2"/>
      <c r="DCA2"/>
      <c r="DCB2"/>
      <c r="DCC2"/>
      <c r="DCD2"/>
      <c r="DCE2"/>
      <c r="DCF2"/>
      <c r="DCG2"/>
      <c r="DCH2"/>
      <c r="DCI2"/>
      <c r="DCJ2"/>
      <c r="DCK2"/>
      <c r="DCL2"/>
      <c r="DCM2"/>
      <c r="DCN2"/>
      <c r="DCO2"/>
      <c r="DCP2"/>
      <c r="DCQ2"/>
      <c r="DCR2"/>
      <c r="DCS2"/>
      <c r="DCT2"/>
      <c r="DCU2"/>
      <c r="DCV2"/>
      <c r="DCW2"/>
      <c r="DCX2"/>
      <c r="DCY2"/>
      <c r="DCZ2"/>
      <c r="DDA2"/>
      <c r="DDB2"/>
      <c r="DDC2"/>
      <c r="DDD2"/>
      <c r="DDE2"/>
      <c r="DDF2"/>
      <c r="DDG2"/>
      <c r="DDH2"/>
      <c r="DDI2"/>
      <c r="DDJ2"/>
      <c r="DDK2"/>
      <c r="DDL2"/>
      <c r="DDM2"/>
      <c r="DDN2"/>
      <c r="DDO2"/>
      <c r="DDP2"/>
      <c r="DDQ2"/>
      <c r="DDR2"/>
      <c r="DDS2"/>
      <c r="DDT2"/>
      <c r="DDU2"/>
      <c r="DDV2"/>
      <c r="DDW2"/>
      <c r="DDX2"/>
      <c r="DDY2"/>
      <c r="DDZ2"/>
      <c r="DEA2"/>
      <c r="DEB2"/>
      <c r="DEC2"/>
      <c r="DED2"/>
      <c r="DEE2"/>
      <c r="DEF2"/>
      <c r="DEG2"/>
      <c r="DEH2"/>
      <c r="DEI2"/>
      <c r="DEJ2"/>
      <c r="DEK2"/>
      <c r="DEL2"/>
      <c r="DEM2"/>
      <c r="DEN2"/>
      <c r="DEO2"/>
      <c r="DEP2"/>
      <c r="DEQ2"/>
      <c r="DER2"/>
      <c r="DES2"/>
      <c r="DET2"/>
      <c r="DEU2"/>
      <c r="DEV2"/>
      <c r="DEW2"/>
      <c r="DEX2"/>
      <c r="DEY2"/>
      <c r="DEZ2"/>
      <c r="DFA2"/>
      <c r="DFB2"/>
      <c r="DFC2"/>
      <c r="DFD2"/>
      <c r="DFE2"/>
      <c r="DFF2"/>
      <c r="DFG2"/>
      <c r="DFH2"/>
      <c r="DFI2"/>
      <c r="DFJ2"/>
      <c r="DFK2"/>
      <c r="DFL2"/>
      <c r="DFM2"/>
      <c r="DFN2"/>
      <c r="DFO2"/>
      <c r="DFP2"/>
      <c r="DFQ2"/>
      <c r="DFR2"/>
      <c r="DFS2"/>
      <c r="DFT2"/>
      <c r="DFU2"/>
      <c r="DFV2"/>
      <c r="DFW2"/>
      <c r="DFX2"/>
      <c r="DFY2"/>
      <c r="DFZ2"/>
      <c r="DGA2"/>
      <c r="DGB2"/>
      <c r="DGC2"/>
      <c r="DGD2"/>
      <c r="DGE2"/>
      <c r="DGF2"/>
      <c r="DGG2"/>
      <c r="DGH2"/>
      <c r="DGI2"/>
      <c r="DGJ2"/>
      <c r="DGK2"/>
      <c r="DGL2"/>
      <c r="DGM2"/>
      <c r="DGN2"/>
      <c r="DGO2"/>
      <c r="DGP2"/>
      <c r="DGQ2"/>
      <c r="DGR2"/>
      <c r="DGS2"/>
      <c r="DGT2"/>
      <c r="DGU2"/>
      <c r="DGV2"/>
      <c r="DGW2"/>
      <c r="DGX2"/>
      <c r="DGY2"/>
      <c r="DGZ2"/>
      <c r="DHA2"/>
      <c r="DHB2"/>
      <c r="DHC2"/>
      <c r="DHD2"/>
      <c r="DHE2"/>
      <c r="DHF2"/>
      <c r="DHG2"/>
      <c r="DHH2"/>
      <c r="DHI2"/>
      <c r="DHJ2"/>
      <c r="DHK2"/>
      <c r="DHL2"/>
      <c r="DHM2"/>
      <c r="DHN2"/>
      <c r="DHO2"/>
      <c r="DHP2"/>
      <c r="DHQ2"/>
      <c r="DHR2"/>
      <c r="DHS2"/>
      <c r="DHT2"/>
      <c r="DHU2"/>
      <c r="DHV2"/>
      <c r="DHW2"/>
      <c r="DHX2"/>
      <c r="DHY2"/>
      <c r="DHZ2"/>
      <c r="DIA2"/>
      <c r="DIB2"/>
      <c r="DIC2"/>
      <c r="DID2"/>
      <c r="DIE2"/>
      <c r="DIF2"/>
      <c r="DIG2"/>
      <c r="DIH2"/>
      <c r="DII2"/>
      <c r="DIJ2"/>
      <c r="DIK2"/>
      <c r="DIL2"/>
      <c r="DIM2"/>
      <c r="DIN2"/>
      <c r="DIO2"/>
      <c r="DIP2"/>
      <c r="DIQ2"/>
      <c r="DIR2"/>
      <c r="DIS2"/>
      <c r="DIT2"/>
      <c r="DIU2"/>
      <c r="DIV2"/>
      <c r="DIW2"/>
      <c r="DIX2"/>
      <c r="DIY2"/>
      <c r="DIZ2"/>
      <c r="DJA2"/>
      <c r="DJB2"/>
      <c r="DJC2"/>
      <c r="DJD2"/>
      <c r="DJE2"/>
      <c r="DJF2"/>
      <c r="DJG2"/>
      <c r="DJH2"/>
      <c r="DJI2"/>
      <c r="DJJ2"/>
      <c r="DJK2"/>
      <c r="DJL2"/>
      <c r="DJM2"/>
      <c r="DJN2"/>
      <c r="DJO2"/>
      <c r="DJP2"/>
      <c r="DJQ2"/>
      <c r="DJR2"/>
      <c r="DJS2"/>
      <c r="DJT2"/>
      <c r="DJU2"/>
      <c r="DJV2"/>
      <c r="DJW2"/>
      <c r="DJX2"/>
      <c r="DJY2"/>
      <c r="DJZ2"/>
      <c r="DKA2"/>
      <c r="DKB2"/>
      <c r="DKC2"/>
      <c r="DKD2"/>
      <c r="DKE2"/>
      <c r="DKF2"/>
      <c r="DKG2"/>
      <c r="DKH2"/>
      <c r="DKI2"/>
      <c r="DKJ2"/>
      <c r="DKK2"/>
      <c r="DKL2"/>
      <c r="DKM2"/>
      <c r="DKN2"/>
      <c r="DKO2"/>
      <c r="DKP2"/>
      <c r="DKQ2"/>
      <c r="DKR2"/>
      <c r="DKS2"/>
      <c r="DKT2"/>
      <c r="DKU2"/>
      <c r="DKV2"/>
      <c r="DKW2"/>
      <c r="DKX2"/>
      <c r="DKY2"/>
      <c r="DKZ2"/>
      <c r="DLA2"/>
      <c r="DLB2"/>
      <c r="DLC2"/>
      <c r="DLD2"/>
      <c r="DLE2"/>
      <c r="DLF2"/>
      <c r="DLG2"/>
      <c r="DLH2"/>
      <c r="DLI2"/>
      <c r="DLJ2"/>
      <c r="DLK2"/>
      <c r="DLL2"/>
      <c r="DLM2"/>
      <c r="DLN2"/>
      <c r="DLO2"/>
      <c r="DLP2"/>
      <c r="DLQ2"/>
      <c r="DLR2"/>
      <c r="DLS2"/>
      <c r="DLT2"/>
      <c r="DLU2"/>
      <c r="DLV2"/>
      <c r="DLW2"/>
      <c r="DLX2"/>
      <c r="DLY2"/>
      <c r="DLZ2"/>
      <c r="DMA2"/>
      <c r="DMB2"/>
      <c r="DMC2"/>
      <c r="DMD2"/>
      <c r="DME2"/>
      <c r="DMF2"/>
      <c r="DMG2"/>
      <c r="DMH2"/>
      <c r="DMI2"/>
      <c r="DMJ2"/>
      <c r="DMK2"/>
      <c r="DML2"/>
      <c r="DMM2"/>
      <c r="DMN2"/>
      <c r="DMO2"/>
      <c r="DMP2"/>
      <c r="DMQ2"/>
      <c r="DMR2"/>
      <c r="DMS2"/>
      <c r="DMT2"/>
      <c r="DMU2"/>
      <c r="DMV2"/>
      <c r="DMW2"/>
      <c r="DMX2"/>
      <c r="DMY2"/>
      <c r="DMZ2"/>
      <c r="DNA2"/>
      <c r="DNB2"/>
      <c r="DNC2"/>
      <c r="DND2"/>
      <c r="DNE2"/>
      <c r="DNF2"/>
      <c r="DNG2"/>
      <c r="DNH2"/>
      <c r="DNI2"/>
      <c r="DNJ2"/>
      <c r="DNK2"/>
      <c r="DNL2"/>
      <c r="DNM2"/>
      <c r="DNN2"/>
      <c r="DNO2"/>
      <c r="DNP2"/>
      <c r="DNQ2"/>
      <c r="DNR2"/>
      <c r="DNS2"/>
      <c r="DNT2"/>
      <c r="DNU2"/>
      <c r="DNV2"/>
      <c r="DNW2"/>
      <c r="DNX2"/>
      <c r="DNY2"/>
      <c r="DNZ2"/>
      <c r="DOA2"/>
      <c r="DOB2"/>
      <c r="DOC2"/>
      <c r="DOD2"/>
      <c r="DOE2"/>
      <c r="DOF2"/>
      <c r="DOG2"/>
      <c r="DOH2"/>
      <c r="DOI2"/>
      <c r="DOJ2"/>
      <c r="DOK2"/>
      <c r="DOL2"/>
      <c r="DOM2"/>
      <c r="DON2"/>
      <c r="DOO2"/>
      <c r="DOP2"/>
      <c r="DOQ2"/>
      <c r="DOR2"/>
      <c r="DOS2"/>
      <c r="DOT2"/>
      <c r="DOU2"/>
      <c r="DOV2"/>
      <c r="DOW2"/>
      <c r="DOX2"/>
      <c r="DOY2"/>
      <c r="DOZ2"/>
      <c r="DPA2"/>
      <c r="DPB2"/>
      <c r="DPC2"/>
      <c r="DPD2"/>
      <c r="DPE2"/>
      <c r="DPF2"/>
      <c r="DPG2"/>
      <c r="DPH2"/>
      <c r="DPI2"/>
      <c r="DPJ2"/>
      <c r="DPK2"/>
      <c r="DPL2"/>
      <c r="DPM2"/>
      <c r="DPN2"/>
      <c r="DPO2"/>
      <c r="DPP2"/>
      <c r="DPQ2"/>
      <c r="DPR2"/>
      <c r="DPS2"/>
      <c r="DPT2"/>
      <c r="DPU2"/>
      <c r="DPV2"/>
      <c r="DPW2"/>
      <c r="DPX2"/>
      <c r="DPY2"/>
      <c r="DPZ2"/>
      <c r="DQA2"/>
      <c r="DQB2"/>
      <c r="DQC2"/>
      <c r="DQD2"/>
      <c r="DQE2"/>
      <c r="DQF2"/>
      <c r="DQG2"/>
      <c r="DQH2"/>
      <c r="DQI2"/>
      <c r="DQJ2"/>
      <c r="DQK2"/>
      <c r="DQL2"/>
      <c r="DQM2"/>
      <c r="DQN2"/>
      <c r="DQO2"/>
      <c r="DQP2"/>
      <c r="DQQ2"/>
      <c r="DQR2"/>
      <c r="DQS2"/>
      <c r="DQT2"/>
      <c r="DQU2"/>
      <c r="DQV2"/>
      <c r="DQW2"/>
      <c r="DQX2"/>
      <c r="DQY2"/>
      <c r="DQZ2"/>
      <c r="DRA2"/>
      <c r="DRB2"/>
      <c r="DRC2"/>
      <c r="DRD2"/>
      <c r="DRE2"/>
      <c r="DRF2"/>
      <c r="DRG2"/>
      <c r="DRH2"/>
      <c r="DRI2"/>
      <c r="DRJ2"/>
      <c r="DRK2"/>
      <c r="DRL2"/>
      <c r="DRM2"/>
      <c r="DRN2"/>
      <c r="DRO2"/>
      <c r="DRP2"/>
      <c r="DRQ2"/>
      <c r="DRR2"/>
      <c r="DRS2"/>
      <c r="DRT2"/>
      <c r="DRU2"/>
      <c r="DRV2"/>
      <c r="DRW2"/>
      <c r="DRX2"/>
      <c r="DRY2"/>
      <c r="DRZ2"/>
      <c r="DSA2"/>
      <c r="DSB2"/>
      <c r="DSC2"/>
      <c r="DSD2"/>
      <c r="DSE2"/>
      <c r="DSF2"/>
      <c r="DSG2"/>
      <c r="DSH2"/>
      <c r="DSI2"/>
      <c r="DSJ2"/>
      <c r="DSK2"/>
      <c r="DSL2"/>
      <c r="DSM2"/>
      <c r="DSN2"/>
      <c r="DSO2"/>
      <c r="DSP2"/>
      <c r="DSQ2"/>
      <c r="DSR2"/>
      <c r="DSS2"/>
      <c r="DST2"/>
      <c r="DSU2"/>
      <c r="DSV2"/>
      <c r="DSW2"/>
      <c r="DSX2"/>
      <c r="DSY2"/>
      <c r="DSZ2"/>
      <c r="DTA2"/>
      <c r="DTB2"/>
      <c r="DTC2"/>
      <c r="DTD2"/>
      <c r="DTE2"/>
      <c r="DTF2"/>
      <c r="DTG2"/>
      <c r="DTH2"/>
      <c r="DTI2"/>
      <c r="DTJ2"/>
      <c r="DTK2"/>
      <c r="DTL2"/>
      <c r="DTM2"/>
      <c r="DTN2"/>
      <c r="DTO2"/>
      <c r="DTP2"/>
      <c r="DTQ2"/>
      <c r="DTR2"/>
      <c r="DTS2"/>
      <c r="DTT2"/>
      <c r="DTU2"/>
      <c r="DTV2"/>
      <c r="DTW2"/>
      <c r="DTX2"/>
      <c r="DTY2"/>
      <c r="DTZ2"/>
      <c r="DUA2"/>
      <c r="DUB2"/>
      <c r="DUC2"/>
      <c r="DUD2"/>
      <c r="DUE2"/>
      <c r="DUF2"/>
      <c r="DUG2"/>
      <c r="DUH2"/>
      <c r="DUI2"/>
      <c r="DUJ2"/>
      <c r="DUK2"/>
      <c r="DUL2"/>
      <c r="DUM2"/>
      <c r="DUN2"/>
      <c r="DUO2"/>
      <c r="DUP2"/>
      <c r="DUQ2"/>
      <c r="DUR2"/>
      <c r="DUS2"/>
      <c r="DUT2"/>
      <c r="DUU2"/>
      <c r="DUV2"/>
      <c r="DUW2"/>
      <c r="DUX2"/>
      <c r="DUY2"/>
      <c r="DUZ2"/>
      <c r="DVA2"/>
      <c r="DVB2"/>
      <c r="DVC2"/>
      <c r="DVD2"/>
      <c r="DVE2"/>
      <c r="DVF2"/>
      <c r="DVG2"/>
      <c r="DVH2"/>
      <c r="DVI2"/>
      <c r="DVJ2"/>
      <c r="DVK2"/>
      <c r="DVL2"/>
      <c r="DVM2"/>
      <c r="DVN2"/>
      <c r="DVO2"/>
      <c r="DVP2"/>
      <c r="DVQ2"/>
      <c r="DVR2"/>
      <c r="DVS2"/>
      <c r="DVT2"/>
      <c r="DVU2"/>
      <c r="DVV2"/>
      <c r="DVW2"/>
      <c r="DVX2"/>
      <c r="DVY2"/>
      <c r="DVZ2"/>
      <c r="DWA2"/>
      <c r="DWB2"/>
      <c r="DWC2"/>
      <c r="DWD2"/>
      <c r="DWE2"/>
      <c r="DWF2"/>
      <c r="DWG2"/>
      <c r="DWH2"/>
      <c r="DWI2"/>
      <c r="DWJ2"/>
      <c r="DWK2"/>
      <c r="DWL2"/>
      <c r="DWM2"/>
      <c r="DWN2"/>
      <c r="DWO2"/>
      <c r="DWP2"/>
      <c r="DWQ2"/>
      <c r="DWR2"/>
      <c r="DWS2"/>
      <c r="DWT2"/>
      <c r="DWU2"/>
      <c r="DWV2"/>
      <c r="DWW2"/>
      <c r="DWX2"/>
      <c r="DWY2"/>
      <c r="DWZ2"/>
      <c r="DXA2"/>
      <c r="DXB2"/>
      <c r="DXC2"/>
      <c r="DXD2"/>
      <c r="DXE2"/>
      <c r="DXF2"/>
      <c r="DXG2"/>
      <c r="DXH2"/>
      <c r="DXI2"/>
      <c r="DXJ2"/>
      <c r="DXK2"/>
      <c r="DXL2"/>
      <c r="DXM2"/>
      <c r="DXN2"/>
      <c r="DXO2"/>
      <c r="DXP2"/>
      <c r="DXQ2"/>
      <c r="DXR2"/>
      <c r="DXS2"/>
      <c r="DXT2"/>
      <c r="DXU2"/>
      <c r="DXV2"/>
      <c r="DXW2"/>
      <c r="DXX2"/>
      <c r="DXY2"/>
      <c r="DXZ2"/>
      <c r="DYA2"/>
      <c r="DYB2"/>
      <c r="DYC2"/>
      <c r="DYD2"/>
      <c r="DYE2"/>
      <c r="DYF2"/>
      <c r="DYG2"/>
      <c r="DYH2"/>
      <c r="DYI2"/>
      <c r="DYJ2"/>
      <c r="DYK2"/>
      <c r="DYL2"/>
      <c r="DYM2"/>
      <c r="DYN2"/>
      <c r="DYO2"/>
      <c r="DYP2"/>
      <c r="DYQ2"/>
      <c r="DYR2"/>
      <c r="DYS2"/>
      <c r="DYT2"/>
      <c r="DYU2"/>
      <c r="DYV2"/>
      <c r="DYW2"/>
      <c r="DYX2"/>
      <c r="DYY2"/>
      <c r="DYZ2"/>
      <c r="DZA2"/>
      <c r="DZB2"/>
      <c r="DZC2"/>
      <c r="DZD2"/>
      <c r="DZE2"/>
      <c r="DZF2"/>
      <c r="DZG2"/>
      <c r="DZH2"/>
      <c r="DZI2"/>
      <c r="DZJ2"/>
      <c r="DZK2"/>
      <c r="DZL2"/>
      <c r="DZM2"/>
      <c r="DZN2"/>
      <c r="DZO2"/>
      <c r="DZP2"/>
      <c r="DZQ2"/>
      <c r="DZR2"/>
      <c r="DZS2"/>
      <c r="DZT2"/>
      <c r="DZU2"/>
      <c r="DZV2"/>
      <c r="DZW2"/>
      <c r="DZX2"/>
      <c r="DZY2"/>
      <c r="DZZ2"/>
      <c r="EAA2"/>
      <c r="EAB2"/>
      <c r="EAC2"/>
      <c r="EAD2"/>
      <c r="EAE2"/>
      <c r="EAF2"/>
      <c r="EAG2"/>
      <c r="EAH2"/>
      <c r="EAI2"/>
      <c r="EAJ2"/>
      <c r="EAK2"/>
      <c r="EAL2"/>
      <c r="EAM2"/>
      <c r="EAN2"/>
      <c r="EAO2"/>
      <c r="EAP2"/>
      <c r="EAQ2"/>
      <c r="EAR2"/>
      <c r="EAS2"/>
      <c r="EAT2"/>
      <c r="EAU2"/>
      <c r="EAV2"/>
      <c r="EAW2"/>
      <c r="EAX2"/>
      <c r="EAY2"/>
      <c r="EAZ2"/>
      <c r="EBA2"/>
      <c r="EBB2"/>
      <c r="EBC2"/>
      <c r="EBD2"/>
      <c r="EBE2"/>
      <c r="EBF2"/>
      <c r="EBG2"/>
      <c r="EBH2"/>
      <c r="EBI2"/>
      <c r="EBJ2"/>
      <c r="EBK2"/>
      <c r="EBL2"/>
      <c r="EBM2"/>
      <c r="EBN2"/>
      <c r="EBO2"/>
      <c r="EBP2"/>
      <c r="EBQ2"/>
      <c r="EBR2"/>
      <c r="EBS2"/>
      <c r="EBT2"/>
      <c r="EBU2"/>
      <c r="EBV2"/>
      <c r="EBW2"/>
      <c r="EBX2"/>
      <c r="EBY2"/>
      <c r="EBZ2"/>
      <c r="ECA2"/>
      <c r="ECB2"/>
      <c r="ECC2"/>
      <c r="ECD2"/>
      <c r="ECE2"/>
      <c r="ECF2"/>
      <c r="ECG2"/>
      <c r="ECH2"/>
      <c r="ECI2"/>
      <c r="ECJ2"/>
      <c r="ECK2"/>
      <c r="ECL2"/>
      <c r="ECM2"/>
      <c r="ECN2"/>
      <c r="ECO2"/>
      <c r="ECP2"/>
      <c r="ECQ2"/>
      <c r="ECR2"/>
      <c r="ECS2"/>
      <c r="ECT2"/>
      <c r="ECU2"/>
      <c r="ECV2"/>
      <c r="ECW2"/>
      <c r="ECX2"/>
      <c r="ECY2"/>
      <c r="ECZ2"/>
      <c r="EDA2"/>
      <c r="EDB2"/>
      <c r="EDC2"/>
      <c r="EDD2"/>
      <c r="EDE2"/>
      <c r="EDF2"/>
      <c r="EDG2"/>
      <c r="EDH2"/>
      <c r="EDI2"/>
      <c r="EDJ2"/>
      <c r="EDK2"/>
      <c r="EDL2"/>
      <c r="EDM2"/>
      <c r="EDN2"/>
      <c r="EDO2"/>
      <c r="EDP2"/>
      <c r="EDQ2"/>
      <c r="EDR2"/>
      <c r="EDS2"/>
      <c r="EDT2"/>
      <c r="EDU2"/>
      <c r="EDV2"/>
      <c r="EDW2"/>
      <c r="EDX2"/>
      <c r="EDY2"/>
      <c r="EDZ2"/>
      <c r="EEA2"/>
      <c r="EEB2"/>
      <c r="EEC2"/>
      <c r="EED2"/>
      <c r="EEE2"/>
      <c r="EEF2"/>
      <c r="EEG2"/>
      <c r="EEH2"/>
      <c r="EEI2"/>
      <c r="EEJ2"/>
      <c r="EEK2"/>
      <c r="EEL2"/>
      <c r="EEM2"/>
      <c r="EEN2"/>
      <c r="EEO2"/>
      <c r="EEP2"/>
      <c r="EEQ2"/>
      <c r="EER2"/>
      <c r="EES2"/>
      <c r="EET2"/>
      <c r="EEU2"/>
      <c r="EEV2"/>
      <c r="EEW2"/>
      <c r="EEX2"/>
      <c r="EEY2"/>
      <c r="EEZ2"/>
      <c r="EFA2"/>
      <c r="EFB2"/>
      <c r="EFC2"/>
      <c r="EFD2"/>
      <c r="EFE2"/>
      <c r="EFF2"/>
      <c r="EFG2"/>
      <c r="EFH2"/>
      <c r="EFI2"/>
      <c r="EFJ2"/>
      <c r="EFK2"/>
      <c r="EFL2"/>
      <c r="EFM2"/>
      <c r="EFN2"/>
      <c r="EFO2"/>
      <c r="EFP2"/>
      <c r="EFQ2"/>
      <c r="EFR2"/>
      <c r="EFS2"/>
      <c r="EFT2"/>
      <c r="EFU2"/>
      <c r="EFV2"/>
      <c r="EFW2"/>
      <c r="EFX2"/>
      <c r="EFY2"/>
      <c r="EFZ2"/>
      <c r="EGA2"/>
      <c r="EGB2"/>
      <c r="EGC2"/>
      <c r="EGD2"/>
      <c r="EGE2"/>
      <c r="EGF2"/>
      <c r="EGG2"/>
      <c r="EGH2"/>
      <c r="EGI2"/>
      <c r="EGJ2"/>
      <c r="EGK2"/>
      <c r="EGL2"/>
      <c r="EGM2"/>
      <c r="EGN2"/>
      <c r="EGO2"/>
      <c r="EGP2"/>
      <c r="EGQ2"/>
      <c r="EGR2"/>
      <c r="EGS2"/>
      <c r="EGT2"/>
      <c r="EGU2"/>
      <c r="EGV2"/>
      <c r="EGW2"/>
      <c r="EGX2"/>
      <c r="EGY2"/>
      <c r="EGZ2"/>
      <c r="EHA2"/>
      <c r="EHB2"/>
      <c r="EHC2"/>
      <c r="EHD2"/>
      <c r="EHE2"/>
      <c r="EHF2"/>
      <c r="EHG2"/>
      <c r="EHH2"/>
      <c r="EHI2"/>
      <c r="EHJ2"/>
      <c r="EHK2"/>
      <c r="EHL2"/>
      <c r="EHM2"/>
      <c r="EHN2"/>
      <c r="EHO2"/>
      <c r="EHP2"/>
      <c r="EHQ2"/>
      <c r="EHR2"/>
      <c r="EHS2"/>
      <c r="EHT2"/>
      <c r="EHU2"/>
      <c r="EHV2"/>
      <c r="EHW2"/>
      <c r="EHX2"/>
      <c r="EHY2"/>
      <c r="EHZ2"/>
      <c r="EIA2"/>
      <c r="EIB2"/>
      <c r="EIC2"/>
      <c r="EID2"/>
      <c r="EIE2"/>
      <c r="EIF2"/>
      <c r="EIG2"/>
      <c r="EIH2"/>
      <c r="EII2"/>
      <c r="EIJ2"/>
      <c r="EIK2"/>
      <c r="EIL2"/>
      <c r="EIM2"/>
      <c r="EIN2"/>
      <c r="EIO2"/>
      <c r="EIP2"/>
      <c r="EIQ2"/>
      <c r="EIR2"/>
      <c r="EIS2"/>
      <c r="EIT2"/>
      <c r="EIU2"/>
      <c r="EIV2"/>
      <c r="EIW2"/>
      <c r="EIX2"/>
      <c r="EIY2"/>
      <c r="EIZ2"/>
      <c r="EJA2"/>
      <c r="EJB2"/>
      <c r="EJC2"/>
      <c r="EJD2"/>
      <c r="EJE2"/>
      <c r="EJF2"/>
      <c r="EJG2"/>
      <c r="EJH2"/>
      <c r="EJI2"/>
      <c r="EJJ2"/>
      <c r="EJK2"/>
      <c r="EJL2"/>
      <c r="EJM2"/>
      <c r="EJN2"/>
      <c r="EJO2"/>
      <c r="EJP2"/>
      <c r="EJQ2"/>
      <c r="EJR2"/>
      <c r="EJS2"/>
      <c r="EJT2"/>
      <c r="EJU2"/>
      <c r="EJV2"/>
      <c r="EJW2"/>
      <c r="EJX2"/>
      <c r="EJY2"/>
      <c r="EJZ2"/>
      <c r="EKA2"/>
      <c r="EKB2"/>
      <c r="EKC2"/>
      <c r="EKD2"/>
      <c r="EKE2"/>
      <c r="EKF2"/>
      <c r="EKG2"/>
      <c r="EKH2"/>
      <c r="EKI2"/>
      <c r="EKJ2"/>
      <c r="EKK2"/>
      <c r="EKL2"/>
      <c r="EKM2"/>
      <c r="EKN2"/>
      <c r="EKO2"/>
      <c r="EKP2"/>
      <c r="EKQ2"/>
      <c r="EKR2"/>
      <c r="EKS2"/>
      <c r="EKT2"/>
      <c r="EKU2"/>
      <c r="EKV2"/>
      <c r="EKW2"/>
      <c r="EKX2"/>
      <c r="EKY2"/>
      <c r="EKZ2"/>
      <c r="ELA2"/>
      <c r="ELB2"/>
      <c r="ELC2"/>
      <c r="ELD2"/>
      <c r="ELE2"/>
      <c r="ELF2"/>
      <c r="ELG2"/>
      <c r="ELH2"/>
      <c r="ELI2"/>
      <c r="ELJ2"/>
      <c r="ELK2"/>
      <c r="ELL2"/>
      <c r="ELM2"/>
      <c r="ELN2"/>
      <c r="ELO2"/>
      <c r="ELP2"/>
      <c r="ELQ2"/>
      <c r="ELR2"/>
      <c r="ELS2"/>
      <c r="ELT2"/>
      <c r="ELU2"/>
      <c r="ELV2"/>
      <c r="ELW2"/>
      <c r="ELX2"/>
      <c r="ELY2"/>
      <c r="ELZ2"/>
      <c r="EMA2"/>
      <c r="EMB2"/>
      <c r="EMC2"/>
      <c r="EMD2"/>
      <c r="EME2"/>
      <c r="EMF2"/>
      <c r="EMG2"/>
      <c r="EMH2"/>
      <c r="EMI2"/>
      <c r="EMJ2"/>
      <c r="EMK2"/>
      <c r="EML2"/>
      <c r="EMM2"/>
      <c r="EMN2"/>
      <c r="EMO2"/>
      <c r="EMP2"/>
      <c r="EMQ2"/>
      <c r="EMR2"/>
      <c r="EMS2"/>
      <c r="EMT2"/>
      <c r="EMU2"/>
      <c r="EMV2"/>
      <c r="EMW2"/>
      <c r="EMX2"/>
      <c r="EMY2"/>
      <c r="EMZ2"/>
      <c r="ENA2"/>
      <c r="ENB2"/>
      <c r="ENC2"/>
      <c r="END2"/>
      <c r="ENE2"/>
      <c r="ENF2"/>
      <c r="ENG2"/>
      <c r="ENH2"/>
      <c r="ENI2"/>
      <c r="ENJ2"/>
      <c r="ENK2"/>
      <c r="ENL2"/>
      <c r="ENM2"/>
      <c r="ENN2"/>
      <c r="ENO2"/>
      <c r="ENP2"/>
      <c r="ENQ2"/>
      <c r="ENR2"/>
      <c r="ENS2"/>
      <c r="ENT2"/>
      <c r="ENU2"/>
      <c r="ENV2"/>
      <c r="ENW2"/>
      <c r="ENX2"/>
      <c r="ENY2"/>
      <c r="ENZ2"/>
      <c r="EOA2"/>
      <c r="EOB2"/>
      <c r="EOC2"/>
      <c r="EOD2"/>
      <c r="EOE2"/>
      <c r="EOF2"/>
      <c r="EOG2"/>
      <c r="EOH2"/>
      <c r="EOI2"/>
      <c r="EOJ2"/>
      <c r="EOK2"/>
      <c r="EOL2"/>
      <c r="EOM2"/>
      <c r="EON2"/>
      <c r="EOO2"/>
      <c r="EOP2"/>
      <c r="EOQ2"/>
      <c r="EOR2"/>
      <c r="EOS2"/>
      <c r="EOT2"/>
      <c r="EOU2"/>
      <c r="EOV2"/>
      <c r="EOW2"/>
      <c r="EOX2"/>
      <c r="EOY2"/>
      <c r="EOZ2"/>
      <c r="EPA2"/>
      <c r="EPB2"/>
      <c r="EPC2"/>
      <c r="EPD2"/>
      <c r="EPE2"/>
      <c r="EPF2"/>
      <c r="EPG2"/>
      <c r="EPH2"/>
      <c r="EPI2"/>
      <c r="EPJ2"/>
      <c r="EPK2"/>
      <c r="EPL2"/>
      <c r="EPM2"/>
      <c r="EPN2"/>
      <c r="EPO2"/>
      <c r="EPP2"/>
      <c r="EPQ2"/>
      <c r="EPR2"/>
      <c r="EPS2"/>
      <c r="EPT2"/>
      <c r="EPU2"/>
      <c r="EPV2"/>
      <c r="EPW2"/>
      <c r="EPX2"/>
      <c r="EPY2"/>
      <c r="EPZ2"/>
      <c r="EQA2"/>
      <c r="EQB2"/>
      <c r="EQC2"/>
      <c r="EQD2"/>
      <c r="EQE2"/>
      <c r="EQF2"/>
      <c r="EQG2"/>
      <c r="EQH2"/>
      <c r="EQI2"/>
      <c r="EQJ2"/>
      <c r="EQK2"/>
      <c r="EQL2"/>
      <c r="EQM2"/>
      <c r="EQN2"/>
      <c r="EQO2"/>
      <c r="EQP2"/>
      <c r="EQQ2"/>
      <c r="EQR2"/>
      <c r="EQS2"/>
      <c r="EQT2"/>
      <c r="EQU2"/>
      <c r="EQV2"/>
      <c r="EQW2"/>
      <c r="EQX2"/>
      <c r="EQY2"/>
      <c r="EQZ2"/>
      <c r="ERA2"/>
      <c r="ERB2"/>
      <c r="ERC2"/>
      <c r="ERD2"/>
      <c r="ERE2"/>
      <c r="ERF2"/>
      <c r="ERG2"/>
      <c r="ERH2"/>
      <c r="ERI2"/>
      <c r="ERJ2"/>
      <c r="ERK2"/>
      <c r="ERL2"/>
      <c r="ERM2"/>
      <c r="ERN2"/>
      <c r="ERO2"/>
      <c r="ERP2"/>
      <c r="ERQ2"/>
      <c r="ERR2"/>
      <c r="ERS2"/>
      <c r="ERT2"/>
      <c r="ERU2"/>
      <c r="ERV2"/>
      <c r="ERW2"/>
      <c r="ERX2"/>
      <c r="ERY2"/>
      <c r="ERZ2"/>
      <c r="ESA2"/>
      <c r="ESB2"/>
      <c r="ESC2"/>
      <c r="ESD2"/>
      <c r="ESE2"/>
      <c r="ESF2"/>
      <c r="ESG2"/>
      <c r="ESH2"/>
      <c r="ESI2"/>
      <c r="ESJ2"/>
      <c r="ESK2"/>
      <c r="ESL2"/>
      <c r="ESM2"/>
      <c r="ESN2"/>
      <c r="ESO2"/>
      <c r="ESP2"/>
      <c r="ESQ2"/>
      <c r="ESR2"/>
      <c r="ESS2"/>
      <c r="EST2"/>
      <c r="ESU2"/>
      <c r="ESV2"/>
      <c r="ESW2"/>
      <c r="ESX2"/>
      <c r="ESY2"/>
      <c r="ESZ2"/>
      <c r="ETA2"/>
      <c r="ETB2"/>
      <c r="ETC2"/>
      <c r="ETD2"/>
      <c r="ETE2"/>
      <c r="ETF2"/>
      <c r="ETG2"/>
      <c r="ETH2"/>
      <c r="ETI2"/>
      <c r="ETJ2"/>
      <c r="ETK2"/>
      <c r="ETL2"/>
      <c r="ETM2"/>
      <c r="ETN2"/>
      <c r="ETO2"/>
      <c r="ETP2"/>
      <c r="ETQ2"/>
      <c r="ETR2"/>
      <c r="ETS2"/>
      <c r="ETT2"/>
      <c r="ETU2"/>
      <c r="ETV2"/>
      <c r="ETW2"/>
      <c r="ETX2"/>
      <c r="ETY2"/>
      <c r="ETZ2"/>
      <c r="EUA2"/>
      <c r="EUB2"/>
      <c r="EUC2"/>
      <c r="EUD2"/>
      <c r="EUE2"/>
      <c r="EUF2"/>
      <c r="EUG2"/>
      <c r="EUH2"/>
      <c r="EUI2"/>
      <c r="EUJ2"/>
      <c r="EUK2"/>
      <c r="EUL2"/>
      <c r="EUM2"/>
      <c r="EUN2"/>
      <c r="EUO2"/>
      <c r="EUP2"/>
      <c r="EUQ2"/>
      <c r="EUR2"/>
      <c r="EUS2"/>
      <c r="EUT2"/>
      <c r="EUU2"/>
      <c r="EUV2"/>
      <c r="EUW2"/>
      <c r="EUX2"/>
      <c r="EUY2"/>
      <c r="EUZ2"/>
      <c r="EVA2"/>
      <c r="EVB2"/>
      <c r="EVC2"/>
      <c r="EVD2"/>
      <c r="EVE2"/>
      <c r="EVF2"/>
      <c r="EVG2"/>
      <c r="EVH2"/>
      <c r="EVI2"/>
      <c r="EVJ2"/>
      <c r="EVK2"/>
      <c r="EVL2"/>
      <c r="EVM2"/>
      <c r="EVN2"/>
      <c r="EVO2"/>
      <c r="EVP2"/>
      <c r="EVQ2"/>
      <c r="EVR2"/>
      <c r="EVS2"/>
      <c r="EVT2"/>
      <c r="EVU2"/>
      <c r="EVV2"/>
      <c r="EVW2"/>
      <c r="EVX2"/>
      <c r="EVY2"/>
      <c r="EVZ2"/>
      <c r="EWA2"/>
      <c r="EWB2"/>
      <c r="EWC2"/>
      <c r="EWD2"/>
      <c r="EWE2"/>
      <c r="EWF2"/>
      <c r="EWG2"/>
      <c r="EWH2"/>
      <c r="EWI2"/>
      <c r="EWJ2"/>
      <c r="EWK2"/>
      <c r="EWL2"/>
      <c r="EWM2"/>
      <c r="EWN2"/>
      <c r="EWO2"/>
      <c r="EWP2"/>
      <c r="EWQ2"/>
      <c r="EWR2"/>
      <c r="EWS2"/>
      <c r="EWT2"/>
      <c r="EWU2"/>
      <c r="EWV2"/>
      <c r="EWW2"/>
      <c r="EWX2"/>
      <c r="EWY2"/>
      <c r="EWZ2"/>
      <c r="EXA2"/>
      <c r="EXB2"/>
      <c r="EXC2"/>
      <c r="EXD2"/>
      <c r="EXE2"/>
      <c r="EXF2"/>
      <c r="EXG2"/>
      <c r="EXH2"/>
      <c r="EXI2"/>
      <c r="EXJ2"/>
      <c r="EXK2"/>
      <c r="EXL2"/>
      <c r="EXM2"/>
      <c r="EXN2"/>
      <c r="EXO2"/>
      <c r="EXP2"/>
      <c r="EXQ2"/>
      <c r="EXR2"/>
      <c r="EXS2"/>
      <c r="EXT2"/>
      <c r="EXU2"/>
      <c r="EXV2"/>
      <c r="EXW2"/>
      <c r="EXX2"/>
      <c r="EXY2"/>
      <c r="EXZ2"/>
      <c r="EYA2"/>
      <c r="EYB2"/>
      <c r="EYC2"/>
      <c r="EYD2"/>
      <c r="EYE2"/>
      <c r="EYF2"/>
      <c r="EYG2"/>
      <c r="EYH2"/>
      <c r="EYI2"/>
      <c r="EYJ2"/>
      <c r="EYK2"/>
      <c r="EYL2"/>
      <c r="EYM2"/>
      <c r="EYN2"/>
      <c r="EYO2"/>
      <c r="EYP2"/>
      <c r="EYQ2"/>
      <c r="EYR2"/>
      <c r="EYS2"/>
      <c r="EYT2"/>
      <c r="EYU2"/>
      <c r="EYV2"/>
      <c r="EYW2"/>
      <c r="EYX2"/>
      <c r="EYY2"/>
      <c r="EYZ2"/>
      <c r="EZA2"/>
      <c r="EZB2"/>
      <c r="EZC2"/>
      <c r="EZD2"/>
      <c r="EZE2"/>
      <c r="EZF2"/>
      <c r="EZG2"/>
      <c r="EZH2"/>
      <c r="EZI2"/>
      <c r="EZJ2"/>
      <c r="EZK2"/>
      <c r="EZL2"/>
      <c r="EZM2"/>
      <c r="EZN2"/>
      <c r="EZO2"/>
      <c r="EZP2"/>
      <c r="EZQ2"/>
      <c r="EZR2"/>
      <c r="EZS2"/>
      <c r="EZT2"/>
      <c r="EZU2"/>
      <c r="EZV2"/>
      <c r="EZW2"/>
      <c r="EZX2"/>
      <c r="EZY2"/>
      <c r="EZZ2"/>
      <c r="FAA2"/>
      <c r="FAB2"/>
      <c r="FAC2"/>
      <c r="FAD2"/>
      <c r="FAE2"/>
      <c r="FAF2"/>
      <c r="FAG2"/>
      <c r="FAH2"/>
      <c r="FAI2"/>
      <c r="FAJ2"/>
      <c r="FAK2"/>
      <c r="FAL2"/>
      <c r="FAM2"/>
      <c r="FAN2"/>
      <c r="FAO2"/>
      <c r="FAP2"/>
      <c r="FAQ2"/>
      <c r="FAR2"/>
      <c r="FAS2"/>
      <c r="FAT2"/>
      <c r="FAU2"/>
      <c r="FAV2"/>
      <c r="FAW2"/>
      <c r="FAX2"/>
      <c r="FAY2"/>
      <c r="FAZ2"/>
      <c r="FBA2"/>
      <c r="FBB2"/>
      <c r="FBC2"/>
      <c r="FBD2"/>
      <c r="FBE2"/>
      <c r="FBF2"/>
      <c r="FBG2"/>
      <c r="FBH2"/>
      <c r="FBI2"/>
      <c r="FBJ2"/>
      <c r="FBK2"/>
      <c r="FBL2"/>
      <c r="FBM2"/>
      <c r="FBN2"/>
      <c r="FBO2"/>
      <c r="FBP2"/>
      <c r="FBQ2"/>
      <c r="FBR2"/>
      <c r="FBS2"/>
      <c r="FBT2"/>
      <c r="FBU2"/>
      <c r="FBV2"/>
      <c r="FBW2"/>
      <c r="FBX2"/>
      <c r="FBY2"/>
      <c r="FBZ2"/>
      <c r="FCA2"/>
      <c r="FCB2"/>
      <c r="FCC2"/>
      <c r="FCD2"/>
      <c r="FCE2"/>
      <c r="FCF2"/>
      <c r="FCG2"/>
      <c r="FCH2"/>
      <c r="FCI2"/>
      <c r="FCJ2"/>
      <c r="FCK2"/>
      <c r="FCL2"/>
      <c r="FCM2"/>
      <c r="FCN2"/>
      <c r="FCO2"/>
      <c r="FCP2"/>
      <c r="FCQ2"/>
      <c r="FCR2"/>
      <c r="FCS2"/>
      <c r="FCT2"/>
      <c r="FCU2"/>
      <c r="FCV2"/>
      <c r="FCW2"/>
      <c r="FCX2"/>
      <c r="FCY2"/>
      <c r="FCZ2"/>
      <c r="FDA2"/>
      <c r="FDB2"/>
      <c r="FDC2"/>
      <c r="FDD2"/>
      <c r="FDE2"/>
      <c r="FDF2"/>
      <c r="FDG2"/>
      <c r="FDH2"/>
      <c r="FDI2"/>
      <c r="FDJ2"/>
      <c r="FDK2"/>
      <c r="FDL2"/>
      <c r="FDM2"/>
      <c r="FDN2"/>
      <c r="FDO2"/>
      <c r="FDP2"/>
      <c r="FDQ2"/>
      <c r="FDR2"/>
      <c r="FDS2"/>
      <c r="FDT2"/>
      <c r="FDU2"/>
      <c r="FDV2"/>
      <c r="FDW2"/>
      <c r="FDX2"/>
      <c r="FDY2"/>
      <c r="FDZ2"/>
      <c r="FEA2"/>
      <c r="FEB2"/>
      <c r="FEC2"/>
      <c r="FED2"/>
      <c r="FEE2"/>
      <c r="FEF2"/>
      <c r="FEG2"/>
      <c r="FEH2"/>
      <c r="FEI2"/>
      <c r="FEJ2"/>
      <c r="FEK2"/>
      <c r="FEL2"/>
      <c r="FEM2"/>
      <c r="FEN2"/>
      <c r="FEO2"/>
      <c r="FEP2"/>
      <c r="FEQ2"/>
      <c r="FER2"/>
      <c r="FES2"/>
      <c r="FET2"/>
      <c r="FEU2"/>
      <c r="FEV2"/>
      <c r="FEW2"/>
      <c r="FEX2"/>
      <c r="FEY2"/>
      <c r="FEZ2"/>
      <c r="FFA2"/>
      <c r="FFB2"/>
      <c r="FFC2"/>
      <c r="FFD2"/>
      <c r="FFE2"/>
      <c r="FFF2"/>
      <c r="FFG2"/>
      <c r="FFH2"/>
      <c r="FFI2"/>
      <c r="FFJ2"/>
      <c r="FFK2"/>
      <c r="FFL2"/>
      <c r="FFM2"/>
      <c r="FFN2"/>
      <c r="FFO2"/>
      <c r="FFP2"/>
      <c r="FFQ2"/>
      <c r="FFR2"/>
      <c r="FFS2"/>
      <c r="FFT2"/>
      <c r="FFU2"/>
      <c r="FFV2"/>
      <c r="FFW2"/>
      <c r="FFX2"/>
      <c r="FFY2"/>
      <c r="FFZ2"/>
      <c r="FGA2"/>
      <c r="FGB2"/>
      <c r="FGC2"/>
      <c r="FGD2"/>
      <c r="FGE2"/>
      <c r="FGF2"/>
      <c r="FGG2"/>
      <c r="FGH2"/>
      <c r="FGI2"/>
      <c r="FGJ2"/>
      <c r="FGK2"/>
      <c r="FGL2"/>
      <c r="FGM2"/>
      <c r="FGN2"/>
      <c r="FGO2"/>
      <c r="FGP2"/>
      <c r="FGQ2"/>
      <c r="FGR2"/>
      <c r="FGS2"/>
      <c r="FGT2"/>
      <c r="FGU2"/>
      <c r="FGV2"/>
      <c r="FGW2"/>
      <c r="FGX2"/>
      <c r="FGY2"/>
      <c r="FGZ2"/>
      <c r="FHA2"/>
      <c r="FHB2"/>
      <c r="FHC2"/>
      <c r="FHD2"/>
      <c r="FHE2"/>
      <c r="FHF2"/>
      <c r="FHG2"/>
      <c r="FHH2"/>
      <c r="FHI2"/>
      <c r="FHJ2"/>
      <c r="FHK2"/>
      <c r="FHL2"/>
      <c r="FHM2"/>
      <c r="FHN2"/>
      <c r="FHO2"/>
      <c r="FHP2"/>
      <c r="FHQ2"/>
      <c r="FHR2"/>
      <c r="FHS2"/>
      <c r="FHT2"/>
      <c r="FHU2"/>
      <c r="FHV2"/>
      <c r="FHW2"/>
      <c r="FHX2"/>
      <c r="FHY2"/>
      <c r="FHZ2"/>
      <c r="FIA2"/>
      <c r="FIB2"/>
      <c r="FIC2"/>
      <c r="FID2"/>
      <c r="FIE2"/>
      <c r="FIF2"/>
      <c r="FIG2"/>
      <c r="FIH2"/>
      <c r="FII2"/>
      <c r="FIJ2"/>
      <c r="FIK2"/>
      <c r="FIL2"/>
      <c r="FIM2"/>
      <c r="FIN2"/>
      <c r="FIO2"/>
      <c r="FIP2"/>
      <c r="FIQ2"/>
      <c r="FIR2"/>
      <c r="FIS2"/>
      <c r="FIT2"/>
      <c r="FIU2"/>
      <c r="FIV2"/>
      <c r="FIW2"/>
      <c r="FIX2"/>
      <c r="FIY2"/>
      <c r="FIZ2"/>
      <c r="FJA2"/>
      <c r="FJB2"/>
      <c r="FJC2"/>
      <c r="FJD2"/>
      <c r="FJE2"/>
      <c r="FJF2"/>
      <c r="FJG2"/>
      <c r="FJH2"/>
      <c r="FJI2"/>
      <c r="FJJ2"/>
      <c r="FJK2"/>
      <c r="FJL2"/>
      <c r="FJM2"/>
      <c r="FJN2"/>
      <c r="FJO2"/>
      <c r="FJP2"/>
      <c r="FJQ2"/>
      <c r="FJR2"/>
      <c r="FJS2"/>
      <c r="FJT2"/>
      <c r="FJU2"/>
      <c r="FJV2"/>
      <c r="FJW2"/>
      <c r="FJX2"/>
      <c r="FJY2"/>
      <c r="FJZ2"/>
      <c r="FKA2"/>
      <c r="FKB2"/>
      <c r="FKC2"/>
      <c r="FKD2"/>
      <c r="FKE2"/>
      <c r="FKF2"/>
      <c r="FKG2"/>
      <c r="FKH2"/>
      <c r="FKI2"/>
      <c r="FKJ2"/>
      <c r="FKK2"/>
      <c r="FKL2"/>
      <c r="FKM2"/>
      <c r="FKN2"/>
      <c r="FKO2"/>
      <c r="FKP2"/>
      <c r="FKQ2"/>
      <c r="FKR2"/>
      <c r="FKS2"/>
      <c r="FKT2"/>
      <c r="FKU2"/>
      <c r="FKV2"/>
      <c r="FKW2"/>
      <c r="FKX2"/>
      <c r="FKY2"/>
      <c r="FKZ2"/>
      <c r="FLA2"/>
      <c r="FLB2"/>
      <c r="FLC2"/>
      <c r="FLD2"/>
      <c r="FLE2"/>
      <c r="FLF2"/>
      <c r="FLG2"/>
      <c r="FLH2"/>
      <c r="FLI2"/>
      <c r="FLJ2"/>
      <c r="FLK2"/>
      <c r="FLL2"/>
      <c r="FLM2"/>
      <c r="FLN2"/>
      <c r="FLO2"/>
      <c r="FLP2"/>
      <c r="FLQ2"/>
      <c r="FLR2"/>
      <c r="FLS2"/>
      <c r="FLT2"/>
      <c r="FLU2"/>
      <c r="FLV2"/>
      <c r="FLW2"/>
      <c r="FLX2"/>
      <c r="FLY2"/>
      <c r="FLZ2"/>
      <c r="FMA2"/>
      <c r="FMB2"/>
      <c r="FMC2"/>
      <c r="FMD2"/>
      <c r="FME2"/>
      <c r="FMF2"/>
      <c r="FMG2"/>
      <c r="FMH2"/>
      <c r="FMI2"/>
      <c r="FMJ2"/>
      <c r="FMK2"/>
      <c r="FML2"/>
      <c r="FMM2"/>
      <c r="FMN2"/>
      <c r="FMO2"/>
      <c r="FMP2"/>
      <c r="FMQ2"/>
      <c r="FMR2"/>
      <c r="FMS2"/>
      <c r="FMT2"/>
      <c r="FMU2"/>
      <c r="FMV2"/>
      <c r="FMW2"/>
      <c r="FMX2"/>
      <c r="FMY2"/>
      <c r="FMZ2"/>
      <c r="FNA2"/>
      <c r="FNB2"/>
      <c r="FNC2"/>
      <c r="FND2"/>
      <c r="FNE2"/>
      <c r="FNF2"/>
      <c r="FNG2"/>
      <c r="FNH2"/>
      <c r="FNI2"/>
      <c r="FNJ2"/>
      <c r="FNK2"/>
      <c r="FNL2"/>
      <c r="FNM2"/>
      <c r="FNN2"/>
      <c r="FNO2"/>
      <c r="FNP2"/>
      <c r="FNQ2"/>
      <c r="FNR2"/>
      <c r="FNS2"/>
      <c r="FNT2"/>
      <c r="FNU2"/>
      <c r="FNV2"/>
      <c r="FNW2"/>
      <c r="FNX2"/>
      <c r="FNY2"/>
      <c r="FNZ2"/>
      <c r="FOA2"/>
      <c r="FOB2"/>
      <c r="FOC2"/>
      <c r="FOD2"/>
      <c r="FOE2"/>
      <c r="FOF2"/>
      <c r="FOG2"/>
      <c r="FOH2"/>
      <c r="FOI2"/>
      <c r="FOJ2"/>
      <c r="FOK2"/>
      <c r="FOL2"/>
      <c r="FOM2"/>
      <c r="FON2"/>
      <c r="FOO2"/>
      <c r="FOP2"/>
      <c r="FOQ2"/>
      <c r="FOR2"/>
      <c r="FOS2"/>
      <c r="FOT2"/>
      <c r="FOU2"/>
      <c r="FOV2"/>
      <c r="FOW2"/>
      <c r="FOX2"/>
      <c r="FOY2"/>
      <c r="FOZ2"/>
      <c r="FPA2"/>
      <c r="FPB2"/>
      <c r="FPC2"/>
      <c r="FPD2"/>
      <c r="FPE2"/>
      <c r="FPF2"/>
      <c r="FPG2"/>
      <c r="FPH2"/>
      <c r="FPI2"/>
      <c r="FPJ2"/>
      <c r="FPK2"/>
      <c r="FPL2"/>
      <c r="FPM2"/>
      <c r="FPN2"/>
      <c r="FPO2"/>
      <c r="FPP2"/>
      <c r="FPQ2"/>
      <c r="FPR2"/>
      <c r="FPS2"/>
      <c r="FPT2"/>
      <c r="FPU2"/>
      <c r="FPV2"/>
      <c r="FPW2"/>
      <c r="FPX2"/>
      <c r="FPY2"/>
      <c r="FPZ2"/>
      <c r="FQA2"/>
      <c r="FQB2"/>
      <c r="FQC2"/>
      <c r="FQD2"/>
      <c r="FQE2"/>
      <c r="FQF2"/>
      <c r="FQG2"/>
      <c r="FQH2"/>
      <c r="FQI2"/>
      <c r="FQJ2"/>
      <c r="FQK2"/>
      <c r="FQL2"/>
      <c r="FQM2"/>
      <c r="FQN2"/>
      <c r="FQO2"/>
      <c r="FQP2"/>
      <c r="FQQ2"/>
      <c r="FQR2"/>
      <c r="FQS2"/>
      <c r="FQT2"/>
      <c r="FQU2"/>
      <c r="FQV2"/>
      <c r="FQW2"/>
      <c r="FQX2"/>
      <c r="FQY2"/>
      <c r="FQZ2"/>
      <c r="FRA2"/>
      <c r="FRB2"/>
      <c r="FRC2"/>
      <c r="FRD2"/>
      <c r="FRE2"/>
      <c r="FRF2"/>
      <c r="FRG2"/>
      <c r="FRH2"/>
      <c r="FRI2"/>
      <c r="FRJ2"/>
      <c r="FRK2"/>
      <c r="FRL2"/>
      <c r="FRM2"/>
      <c r="FRN2"/>
      <c r="FRO2"/>
      <c r="FRP2"/>
      <c r="FRQ2"/>
      <c r="FRR2"/>
      <c r="FRS2"/>
      <c r="FRT2"/>
      <c r="FRU2"/>
      <c r="FRV2"/>
      <c r="FRW2"/>
      <c r="FRX2"/>
      <c r="FRY2"/>
      <c r="FRZ2"/>
      <c r="FSA2"/>
      <c r="FSB2"/>
      <c r="FSC2"/>
      <c r="FSD2"/>
      <c r="FSE2"/>
      <c r="FSF2"/>
      <c r="FSG2"/>
      <c r="FSH2"/>
      <c r="FSI2"/>
      <c r="FSJ2"/>
      <c r="FSK2"/>
      <c r="FSL2"/>
      <c r="FSM2"/>
      <c r="FSN2"/>
      <c r="FSO2"/>
      <c r="FSP2"/>
      <c r="FSQ2"/>
      <c r="FSR2"/>
      <c r="FSS2"/>
      <c r="FST2"/>
      <c r="FSU2"/>
      <c r="FSV2"/>
      <c r="FSW2"/>
      <c r="FSX2"/>
      <c r="FSY2"/>
      <c r="FSZ2"/>
      <c r="FTA2"/>
      <c r="FTB2"/>
      <c r="FTC2"/>
      <c r="FTD2"/>
      <c r="FTE2"/>
      <c r="FTF2"/>
      <c r="FTG2"/>
      <c r="FTH2"/>
      <c r="FTI2"/>
      <c r="FTJ2"/>
      <c r="FTK2"/>
      <c r="FTL2"/>
      <c r="FTM2"/>
      <c r="FTN2"/>
      <c r="FTO2"/>
      <c r="FTP2"/>
      <c r="FTQ2"/>
      <c r="FTR2"/>
      <c r="FTS2"/>
      <c r="FTT2"/>
      <c r="FTU2"/>
      <c r="FTV2"/>
      <c r="FTW2"/>
      <c r="FTX2"/>
      <c r="FTY2"/>
      <c r="FTZ2"/>
      <c r="FUA2"/>
      <c r="FUB2"/>
      <c r="FUC2"/>
      <c r="FUD2"/>
      <c r="FUE2"/>
      <c r="FUF2"/>
      <c r="FUG2"/>
      <c r="FUH2"/>
      <c r="FUI2"/>
      <c r="FUJ2"/>
      <c r="FUK2"/>
      <c r="FUL2"/>
      <c r="FUM2"/>
      <c r="FUN2"/>
      <c r="FUO2"/>
      <c r="FUP2"/>
      <c r="FUQ2"/>
      <c r="FUR2"/>
      <c r="FUS2"/>
      <c r="FUT2"/>
      <c r="FUU2"/>
      <c r="FUV2"/>
      <c r="FUW2"/>
      <c r="FUX2"/>
      <c r="FUY2"/>
      <c r="FUZ2"/>
      <c r="FVA2"/>
      <c r="FVB2"/>
      <c r="FVC2"/>
      <c r="FVD2"/>
      <c r="FVE2"/>
      <c r="FVF2"/>
      <c r="FVG2"/>
      <c r="FVH2"/>
      <c r="FVI2"/>
      <c r="FVJ2"/>
      <c r="FVK2"/>
      <c r="FVL2"/>
      <c r="FVM2"/>
      <c r="FVN2"/>
      <c r="FVO2"/>
      <c r="FVP2"/>
      <c r="FVQ2"/>
      <c r="FVR2"/>
      <c r="FVS2"/>
      <c r="FVT2"/>
      <c r="FVU2"/>
      <c r="FVV2"/>
      <c r="FVW2"/>
      <c r="FVX2"/>
      <c r="FVY2"/>
      <c r="FVZ2"/>
      <c r="FWA2"/>
      <c r="FWB2"/>
      <c r="FWC2"/>
      <c r="FWD2"/>
      <c r="FWE2"/>
      <c r="FWF2"/>
      <c r="FWG2"/>
      <c r="FWH2"/>
      <c r="FWI2"/>
      <c r="FWJ2"/>
      <c r="FWK2"/>
      <c r="FWL2"/>
      <c r="FWM2"/>
      <c r="FWN2"/>
      <c r="FWO2"/>
      <c r="FWP2"/>
      <c r="FWQ2"/>
      <c r="FWR2"/>
      <c r="FWS2"/>
      <c r="FWT2"/>
      <c r="FWU2"/>
      <c r="FWV2"/>
      <c r="FWW2"/>
      <c r="FWX2"/>
      <c r="FWY2"/>
      <c r="FWZ2"/>
      <c r="FXA2"/>
      <c r="FXB2"/>
      <c r="FXC2"/>
      <c r="FXD2"/>
      <c r="FXE2"/>
      <c r="FXF2"/>
      <c r="FXG2"/>
      <c r="FXH2"/>
      <c r="FXI2"/>
      <c r="FXJ2"/>
      <c r="FXK2"/>
      <c r="FXL2"/>
      <c r="FXM2"/>
      <c r="FXN2"/>
      <c r="FXO2"/>
      <c r="FXP2"/>
      <c r="FXQ2"/>
      <c r="FXR2"/>
      <c r="FXS2"/>
      <c r="FXT2"/>
      <c r="FXU2"/>
      <c r="FXV2"/>
      <c r="FXW2"/>
      <c r="FXX2"/>
      <c r="FXY2"/>
      <c r="FXZ2"/>
      <c r="FYA2"/>
      <c r="FYB2"/>
      <c r="FYC2"/>
      <c r="FYD2"/>
      <c r="FYE2"/>
      <c r="FYF2"/>
      <c r="FYG2"/>
      <c r="FYH2"/>
      <c r="FYI2"/>
      <c r="FYJ2"/>
      <c r="FYK2"/>
      <c r="FYL2"/>
      <c r="FYM2"/>
      <c r="FYN2"/>
      <c r="FYO2"/>
      <c r="FYP2"/>
      <c r="FYQ2"/>
      <c r="FYR2"/>
      <c r="FYS2"/>
      <c r="FYT2"/>
      <c r="FYU2"/>
      <c r="FYV2"/>
      <c r="FYW2"/>
      <c r="FYX2"/>
      <c r="FYY2"/>
      <c r="FYZ2"/>
      <c r="FZA2"/>
      <c r="FZB2"/>
      <c r="FZC2"/>
      <c r="FZD2"/>
      <c r="FZE2"/>
      <c r="FZF2"/>
      <c r="FZG2"/>
      <c r="FZH2"/>
      <c r="FZI2"/>
      <c r="FZJ2"/>
      <c r="FZK2"/>
      <c r="FZL2"/>
      <c r="FZM2"/>
      <c r="FZN2"/>
      <c r="FZO2"/>
      <c r="FZP2"/>
      <c r="FZQ2"/>
      <c r="FZR2"/>
      <c r="FZS2"/>
      <c r="FZT2"/>
      <c r="FZU2"/>
      <c r="FZV2"/>
      <c r="FZW2"/>
      <c r="FZX2"/>
      <c r="FZY2"/>
      <c r="FZZ2"/>
      <c r="GAA2"/>
      <c r="GAB2"/>
      <c r="GAC2"/>
      <c r="GAD2"/>
      <c r="GAE2"/>
      <c r="GAF2"/>
      <c r="GAG2"/>
      <c r="GAH2"/>
      <c r="GAI2"/>
      <c r="GAJ2"/>
      <c r="GAK2"/>
      <c r="GAL2"/>
      <c r="GAM2"/>
      <c r="GAN2"/>
      <c r="GAO2"/>
      <c r="GAP2"/>
      <c r="GAQ2"/>
      <c r="GAR2"/>
      <c r="GAS2"/>
      <c r="GAT2"/>
      <c r="GAU2"/>
      <c r="GAV2"/>
      <c r="GAW2"/>
      <c r="GAX2"/>
      <c r="GAY2"/>
      <c r="GAZ2"/>
      <c r="GBA2"/>
      <c r="GBB2"/>
      <c r="GBC2"/>
      <c r="GBD2"/>
      <c r="GBE2"/>
      <c r="GBF2"/>
      <c r="GBG2"/>
      <c r="GBH2"/>
      <c r="GBI2"/>
      <c r="GBJ2"/>
      <c r="GBK2"/>
      <c r="GBL2"/>
      <c r="GBM2"/>
      <c r="GBN2"/>
      <c r="GBO2"/>
      <c r="GBP2"/>
      <c r="GBQ2"/>
      <c r="GBR2"/>
      <c r="GBS2"/>
      <c r="GBT2"/>
      <c r="GBU2"/>
      <c r="GBV2"/>
      <c r="GBW2"/>
      <c r="GBX2"/>
      <c r="GBY2"/>
      <c r="GBZ2"/>
      <c r="GCA2"/>
      <c r="GCB2"/>
      <c r="GCC2"/>
      <c r="GCD2"/>
      <c r="GCE2"/>
      <c r="GCF2"/>
      <c r="GCG2"/>
      <c r="GCH2"/>
      <c r="GCI2"/>
      <c r="GCJ2"/>
      <c r="GCK2"/>
      <c r="GCL2"/>
      <c r="GCM2"/>
      <c r="GCN2"/>
      <c r="GCO2"/>
      <c r="GCP2"/>
      <c r="GCQ2"/>
      <c r="GCR2"/>
      <c r="GCS2"/>
      <c r="GCT2"/>
      <c r="GCU2"/>
      <c r="GCV2"/>
      <c r="GCW2"/>
      <c r="GCX2"/>
      <c r="GCY2"/>
      <c r="GCZ2"/>
      <c r="GDA2"/>
      <c r="GDB2"/>
      <c r="GDC2"/>
      <c r="GDD2"/>
      <c r="GDE2"/>
      <c r="GDF2"/>
      <c r="GDG2"/>
      <c r="GDH2"/>
      <c r="GDI2"/>
      <c r="GDJ2"/>
      <c r="GDK2"/>
      <c r="GDL2"/>
      <c r="GDM2"/>
      <c r="GDN2"/>
      <c r="GDO2"/>
      <c r="GDP2"/>
      <c r="GDQ2"/>
      <c r="GDR2"/>
      <c r="GDS2"/>
      <c r="GDT2"/>
      <c r="GDU2"/>
      <c r="GDV2"/>
      <c r="GDW2"/>
      <c r="GDX2"/>
      <c r="GDY2"/>
      <c r="GDZ2"/>
      <c r="GEA2"/>
      <c r="GEB2"/>
      <c r="GEC2"/>
      <c r="GED2"/>
      <c r="GEE2"/>
      <c r="GEF2"/>
      <c r="GEG2"/>
      <c r="GEH2"/>
      <c r="GEI2"/>
      <c r="GEJ2"/>
      <c r="GEK2"/>
      <c r="GEL2"/>
      <c r="GEM2"/>
      <c r="GEN2"/>
      <c r="GEO2"/>
      <c r="GEP2"/>
      <c r="GEQ2"/>
      <c r="GER2"/>
      <c r="GES2"/>
      <c r="GET2"/>
      <c r="GEU2"/>
      <c r="GEV2"/>
      <c r="GEW2"/>
      <c r="GEX2"/>
      <c r="GEY2"/>
      <c r="GEZ2"/>
      <c r="GFA2"/>
      <c r="GFB2"/>
      <c r="GFC2"/>
      <c r="GFD2"/>
      <c r="GFE2"/>
      <c r="GFF2"/>
      <c r="GFG2"/>
      <c r="GFH2"/>
      <c r="GFI2"/>
      <c r="GFJ2"/>
      <c r="GFK2"/>
      <c r="GFL2"/>
      <c r="GFM2"/>
      <c r="GFN2"/>
      <c r="GFO2"/>
      <c r="GFP2"/>
      <c r="GFQ2"/>
      <c r="GFR2"/>
      <c r="GFS2"/>
      <c r="GFT2"/>
      <c r="GFU2"/>
      <c r="GFV2"/>
      <c r="GFW2"/>
      <c r="GFX2"/>
      <c r="GFY2"/>
      <c r="GFZ2"/>
      <c r="GGA2"/>
      <c r="GGB2"/>
      <c r="GGC2"/>
      <c r="GGD2"/>
      <c r="GGE2"/>
      <c r="GGF2"/>
      <c r="GGG2"/>
      <c r="GGH2"/>
      <c r="GGI2"/>
      <c r="GGJ2"/>
      <c r="GGK2"/>
      <c r="GGL2"/>
      <c r="GGM2"/>
      <c r="GGN2"/>
      <c r="GGO2"/>
      <c r="GGP2"/>
      <c r="GGQ2"/>
      <c r="GGR2"/>
      <c r="GGS2"/>
      <c r="GGT2"/>
      <c r="GGU2"/>
      <c r="GGV2"/>
      <c r="GGW2"/>
      <c r="GGX2"/>
      <c r="GGY2"/>
      <c r="GGZ2"/>
      <c r="GHA2"/>
      <c r="GHB2"/>
      <c r="GHC2"/>
      <c r="GHD2"/>
      <c r="GHE2"/>
      <c r="GHF2"/>
      <c r="GHG2"/>
      <c r="GHH2"/>
      <c r="GHI2"/>
      <c r="GHJ2"/>
      <c r="GHK2"/>
      <c r="GHL2"/>
      <c r="GHM2"/>
      <c r="GHN2"/>
      <c r="GHO2"/>
      <c r="GHP2"/>
      <c r="GHQ2"/>
      <c r="GHR2"/>
      <c r="GHS2"/>
      <c r="GHT2"/>
      <c r="GHU2"/>
      <c r="GHV2"/>
      <c r="GHW2"/>
      <c r="GHX2"/>
      <c r="GHY2"/>
      <c r="GHZ2"/>
      <c r="GIA2"/>
      <c r="GIB2"/>
      <c r="GIC2"/>
      <c r="GID2"/>
      <c r="GIE2"/>
      <c r="GIF2"/>
      <c r="GIG2"/>
      <c r="GIH2"/>
      <c r="GII2"/>
      <c r="GIJ2"/>
      <c r="GIK2"/>
      <c r="GIL2"/>
      <c r="GIM2"/>
      <c r="GIN2"/>
      <c r="GIO2"/>
      <c r="GIP2"/>
      <c r="GIQ2"/>
      <c r="GIR2"/>
      <c r="GIS2"/>
      <c r="GIT2"/>
      <c r="GIU2"/>
      <c r="GIV2"/>
      <c r="GIW2"/>
      <c r="GIX2"/>
      <c r="GIY2"/>
      <c r="GIZ2"/>
      <c r="GJA2"/>
      <c r="GJB2"/>
      <c r="GJC2"/>
      <c r="GJD2"/>
      <c r="GJE2"/>
      <c r="GJF2"/>
      <c r="GJG2"/>
      <c r="GJH2"/>
      <c r="GJI2"/>
      <c r="GJJ2"/>
      <c r="GJK2"/>
      <c r="GJL2"/>
      <c r="GJM2"/>
      <c r="GJN2"/>
      <c r="GJO2"/>
      <c r="GJP2"/>
      <c r="GJQ2"/>
      <c r="GJR2"/>
      <c r="GJS2"/>
      <c r="GJT2"/>
      <c r="GJU2"/>
      <c r="GJV2"/>
      <c r="GJW2"/>
      <c r="GJX2"/>
      <c r="GJY2"/>
      <c r="GJZ2"/>
      <c r="GKA2"/>
      <c r="GKB2"/>
      <c r="GKC2"/>
      <c r="GKD2"/>
      <c r="GKE2"/>
      <c r="GKF2"/>
      <c r="GKG2"/>
      <c r="GKH2"/>
      <c r="GKI2"/>
      <c r="GKJ2"/>
      <c r="GKK2"/>
      <c r="GKL2"/>
      <c r="GKM2"/>
      <c r="GKN2"/>
      <c r="GKO2"/>
      <c r="GKP2"/>
      <c r="GKQ2"/>
      <c r="GKR2"/>
      <c r="GKS2"/>
      <c r="GKT2"/>
      <c r="GKU2"/>
      <c r="GKV2"/>
      <c r="GKW2"/>
      <c r="GKX2"/>
      <c r="GKY2"/>
      <c r="GKZ2"/>
      <c r="GLA2"/>
      <c r="GLB2"/>
      <c r="GLC2"/>
      <c r="GLD2"/>
      <c r="GLE2"/>
      <c r="GLF2"/>
      <c r="GLG2"/>
      <c r="GLH2"/>
      <c r="GLI2"/>
      <c r="GLJ2"/>
      <c r="GLK2"/>
      <c r="GLL2"/>
      <c r="GLM2"/>
      <c r="GLN2"/>
      <c r="GLO2"/>
      <c r="GLP2"/>
      <c r="GLQ2"/>
      <c r="GLR2"/>
      <c r="GLS2"/>
      <c r="GLT2"/>
      <c r="GLU2"/>
      <c r="GLV2"/>
      <c r="GLW2"/>
      <c r="GLX2"/>
      <c r="GLY2"/>
      <c r="GLZ2"/>
      <c r="GMA2"/>
      <c r="GMB2"/>
      <c r="GMC2"/>
      <c r="GMD2"/>
      <c r="GME2"/>
      <c r="GMF2"/>
      <c r="GMG2"/>
      <c r="GMH2"/>
      <c r="GMI2"/>
      <c r="GMJ2"/>
      <c r="GMK2"/>
      <c r="GML2"/>
      <c r="GMM2"/>
      <c r="GMN2"/>
      <c r="GMO2"/>
      <c r="GMP2"/>
      <c r="GMQ2"/>
      <c r="GMR2"/>
      <c r="GMS2"/>
      <c r="GMT2"/>
      <c r="GMU2"/>
      <c r="GMV2"/>
      <c r="GMW2"/>
      <c r="GMX2"/>
      <c r="GMY2"/>
      <c r="GMZ2"/>
      <c r="GNA2"/>
      <c r="GNB2"/>
      <c r="GNC2"/>
      <c r="GND2"/>
      <c r="GNE2"/>
      <c r="GNF2"/>
      <c r="GNG2"/>
      <c r="GNH2"/>
      <c r="GNI2"/>
      <c r="GNJ2"/>
      <c r="GNK2"/>
      <c r="GNL2"/>
      <c r="GNM2"/>
      <c r="GNN2"/>
      <c r="GNO2"/>
      <c r="GNP2"/>
      <c r="GNQ2"/>
      <c r="GNR2"/>
      <c r="GNS2"/>
      <c r="GNT2"/>
      <c r="GNU2"/>
      <c r="GNV2"/>
      <c r="GNW2"/>
      <c r="GNX2"/>
      <c r="GNY2"/>
      <c r="GNZ2"/>
      <c r="GOA2"/>
      <c r="GOB2"/>
      <c r="GOC2"/>
      <c r="GOD2"/>
      <c r="GOE2"/>
      <c r="GOF2"/>
      <c r="GOG2"/>
      <c r="GOH2"/>
      <c r="GOI2"/>
      <c r="GOJ2"/>
      <c r="GOK2"/>
      <c r="GOL2"/>
      <c r="GOM2"/>
      <c r="GON2"/>
      <c r="GOO2"/>
      <c r="GOP2"/>
      <c r="GOQ2"/>
      <c r="GOR2"/>
      <c r="GOS2"/>
      <c r="GOT2"/>
      <c r="GOU2"/>
      <c r="GOV2"/>
      <c r="GOW2"/>
      <c r="GOX2"/>
      <c r="GOY2"/>
      <c r="GOZ2"/>
      <c r="GPA2"/>
      <c r="GPB2"/>
      <c r="GPC2"/>
      <c r="GPD2"/>
      <c r="GPE2"/>
      <c r="GPF2"/>
      <c r="GPG2"/>
      <c r="GPH2"/>
      <c r="GPI2"/>
      <c r="GPJ2"/>
      <c r="GPK2"/>
      <c r="GPL2"/>
      <c r="GPM2"/>
      <c r="GPN2"/>
      <c r="GPO2"/>
      <c r="GPP2"/>
      <c r="GPQ2"/>
      <c r="GPR2"/>
      <c r="GPS2"/>
      <c r="GPT2"/>
      <c r="GPU2"/>
      <c r="GPV2"/>
      <c r="GPW2"/>
      <c r="GPX2"/>
      <c r="GPY2"/>
      <c r="GPZ2"/>
      <c r="GQA2"/>
      <c r="GQB2"/>
      <c r="GQC2"/>
      <c r="GQD2"/>
      <c r="GQE2"/>
      <c r="GQF2"/>
      <c r="GQG2"/>
      <c r="GQH2"/>
      <c r="GQI2"/>
      <c r="GQJ2"/>
      <c r="GQK2"/>
      <c r="GQL2"/>
      <c r="GQM2"/>
      <c r="GQN2"/>
      <c r="GQO2"/>
      <c r="GQP2"/>
      <c r="GQQ2"/>
      <c r="GQR2"/>
      <c r="GQS2"/>
      <c r="GQT2"/>
      <c r="GQU2"/>
      <c r="GQV2"/>
      <c r="GQW2"/>
      <c r="GQX2"/>
      <c r="GQY2"/>
      <c r="GQZ2"/>
      <c r="GRA2"/>
      <c r="GRB2"/>
      <c r="GRC2"/>
      <c r="GRD2"/>
      <c r="GRE2"/>
      <c r="GRF2"/>
      <c r="GRG2"/>
      <c r="GRH2"/>
      <c r="GRI2"/>
      <c r="GRJ2"/>
      <c r="GRK2"/>
      <c r="GRL2"/>
      <c r="GRM2"/>
      <c r="GRN2"/>
      <c r="GRO2"/>
      <c r="GRP2"/>
      <c r="GRQ2"/>
      <c r="GRR2"/>
      <c r="GRS2"/>
      <c r="GRT2"/>
      <c r="GRU2"/>
      <c r="GRV2"/>
      <c r="GRW2"/>
      <c r="GRX2"/>
      <c r="GRY2"/>
      <c r="GRZ2"/>
      <c r="GSA2"/>
      <c r="GSB2"/>
      <c r="GSC2"/>
      <c r="GSD2"/>
      <c r="GSE2"/>
      <c r="GSF2"/>
      <c r="GSG2"/>
      <c r="GSH2"/>
      <c r="GSI2"/>
      <c r="GSJ2"/>
      <c r="GSK2"/>
      <c r="GSL2"/>
      <c r="GSM2"/>
      <c r="GSN2"/>
      <c r="GSO2"/>
      <c r="GSP2"/>
      <c r="GSQ2"/>
      <c r="GSR2"/>
      <c r="GSS2"/>
      <c r="GST2"/>
      <c r="GSU2"/>
      <c r="GSV2"/>
      <c r="GSW2"/>
      <c r="GSX2"/>
      <c r="GSY2"/>
      <c r="GSZ2"/>
      <c r="GTA2"/>
      <c r="GTB2"/>
      <c r="GTC2"/>
      <c r="GTD2"/>
      <c r="GTE2"/>
      <c r="GTF2"/>
      <c r="GTG2"/>
      <c r="GTH2"/>
      <c r="GTI2"/>
      <c r="GTJ2"/>
      <c r="GTK2"/>
      <c r="GTL2"/>
      <c r="GTM2"/>
      <c r="GTN2"/>
      <c r="GTO2"/>
      <c r="GTP2"/>
      <c r="GTQ2"/>
      <c r="GTR2"/>
      <c r="GTS2"/>
      <c r="GTT2"/>
      <c r="GTU2"/>
      <c r="GTV2"/>
      <c r="GTW2"/>
      <c r="GTX2"/>
      <c r="GTY2"/>
      <c r="GTZ2"/>
      <c r="GUA2"/>
      <c r="GUB2"/>
      <c r="GUC2"/>
      <c r="GUD2"/>
      <c r="GUE2"/>
      <c r="GUF2"/>
      <c r="GUG2"/>
      <c r="GUH2"/>
      <c r="GUI2"/>
      <c r="GUJ2"/>
      <c r="GUK2"/>
      <c r="GUL2"/>
      <c r="GUM2"/>
      <c r="GUN2"/>
      <c r="GUO2"/>
      <c r="GUP2"/>
      <c r="GUQ2"/>
      <c r="GUR2"/>
      <c r="GUS2"/>
      <c r="GUT2"/>
      <c r="GUU2"/>
      <c r="GUV2"/>
      <c r="GUW2"/>
      <c r="GUX2"/>
      <c r="GUY2"/>
      <c r="GUZ2"/>
      <c r="GVA2"/>
      <c r="GVB2"/>
      <c r="GVC2"/>
      <c r="GVD2"/>
      <c r="GVE2"/>
      <c r="GVF2"/>
      <c r="GVG2"/>
      <c r="GVH2"/>
      <c r="GVI2"/>
      <c r="GVJ2"/>
      <c r="GVK2"/>
      <c r="GVL2"/>
      <c r="GVM2"/>
      <c r="GVN2"/>
      <c r="GVO2"/>
      <c r="GVP2"/>
      <c r="GVQ2"/>
      <c r="GVR2"/>
      <c r="GVS2"/>
      <c r="GVT2"/>
      <c r="GVU2"/>
      <c r="GVV2"/>
      <c r="GVW2"/>
      <c r="GVX2"/>
      <c r="GVY2"/>
      <c r="GVZ2"/>
      <c r="GWA2"/>
      <c r="GWB2"/>
      <c r="GWC2"/>
      <c r="GWD2"/>
      <c r="GWE2"/>
      <c r="GWF2"/>
      <c r="GWG2"/>
      <c r="GWH2"/>
      <c r="GWI2"/>
      <c r="GWJ2"/>
      <c r="GWK2"/>
      <c r="GWL2"/>
      <c r="GWM2"/>
      <c r="GWN2"/>
      <c r="GWO2"/>
      <c r="GWP2"/>
      <c r="GWQ2"/>
      <c r="GWR2"/>
      <c r="GWS2"/>
      <c r="GWT2"/>
      <c r="GWU2"/>
      <c r="GWV2"/>
      <c r="GWW2"/>
      <c r="GWX2"/>
      <c r="GWY2"/>
      <c r="GWZ2"/>
      <c r="GXA2"/>
      <c r="GXB2"/>
      <c r="GXC2"/>
      <c r="GXD2"/>
      <c r="GXE2"/>
      <c r="GXF2"/>
      <c r="GXG2"/>
      <c r="GXH2"/>
      <c r="GXI2"/>
      <c r="GXJ2"/>
      <c r="GXK2"/>
      <c r="GXL2"/>
      <c r="GXM2"/>
      <c r="GXN2"/>
      <c r="GXO2"/>
      <c r="GXP2"/>
      <c r="GXQ2"/>
      <c r="GXR2"/>
      <c r="GXS2"/>
      <c r="GXT2"/>
      <c r="GXU2"/>
      <c r="GXV2"/>
      <c r="GXW2"/>
      <c r="GXX2"/>
      <c r="GXY2"/>
      <c r="GXZ2"/>
      <c r="GYA2"/>
      <c r="GYB2"/>
      <c r="GYC2"/>
      <c r="GYD2"/>
      <c r="GYE2"/>
      <c r="GYF2"/>
      <c r="GYG2"/>
      <c r="GYH2"/>
      <c r="GYI2"/>
      <c r="GYJ2"/>
      <c r="GYK2"/>
      <c r="GYL2"/>
      <c r="GYM2"/>
      <c r="GYN2"/>
      <c r="GYO2"/>
      <c r="GYP2"/>
      <c r="GYQ2"/>
      <c r="GYR2"/>
      <c r="GYS2"/>
      <c r="GYT2"/>
      <c r="GYU2"/>
      <c r="GYV2"/>
      <c r="GYW2"/>
      <c r="GYX2"/>
      <c r="GYY2"/>
      <c r="GYZ2"/>
      <c r="GZA2"/>
      <c r="GZB2"/>
      <c r="GZC2"/>
      <c r="GZD2"/>
      <c r="GZE2"/>
      <c r="GZF2"/>
      <c r="GZG2"/>
      <c r="GZH2"/>
      <c r="GZI2"/>
      <c r="GZJ2"/>
      <c r="GZK2"/>
      <c r="GZL2"/>
      <c r="GZM2"/>
      <c r="GZN2"/>
      <c r="GZO2"/>
      <c r="GZP2"/>
      <c r="GZQ2"/>
      <c r="GZR2"/>
      <c r="GZS2"/>
      <c r="GZT2"/>
      <c r="GZU2"/>
      <c r="GZV2"/>
      <c r="GZW2"/>
      <c r="GZX2"/>
      <c r="GZY2"/>
      <c r="GZZ2"/>
      <c r="HAA2"/>
      <c r="HAB2"/>
      <c r="HAC2"/>
      <c r="HAD2"/>
      <c r="HAE2"/>
      <c r="HAF2"/>
      <c r="HAG2"/>
      <c r="HAH2"/>
      <c r="HAI2"/>
      <c r="HAJ2"/>
      <c r="HAK2"/>
      <c r="HAL2"/>
      <c r="HAM2"/>
      <c r="HAN2"/>
      <c r="HAO2"/>
      <c r="HAP2"/>
      <c r="HAQ2"/>
      <c r="HAR2"/>
      <c r="HAS2"/>
      <c r="HAT2"/>
      <c r="HAU2"/>
      <c r="HAV2"/>
      <c r="HAW2"/>
      <c r="HAX2"/>
      <c r="HAY2"/>
      <c r="HAZ2"/>
      <c r="HBA2"/>
      <c r="HBB2"/>
      <c r="HBC2"/>
      <c r="HBD2"/>
      <c r="HBE2"/>
      <c r="HBF2"/>
      <c r="HBG2"/>
      <c r="HBH2"/>
      <c r="HBI2"/>
      <c r="HBJ2"/>
      <c r="HBK2"/>
      <c r="HBL2"/>
      <c r="HBM2"/>
      <c r="HBN2"/>
      <c r="HBO2"/>
      <c r="HBP2"/>
      <c r="HBQ2"/>
      <c r="HBR2"/>
      <c r="HBS2"/>
      <c r="HBT2"/>
      <c r="HBU2"/>
      <c r="HBV2"/>
      <c r="HBW2"/>
      <c r="HBX2"/>
      <c r="HBY2"/>
      <c r="HBZ2"/>
      <c r="HCA2"/>
      <c r="HCB2"/>
      <c r="HCC2"/>
      <c r="HCD2"/>
      <c r="HCE2"/>
      <c r="HCF2"/>
      <c r="HCG2"/>
      <c r="HCH2"/>
      <c r="HCI2"/>
      <c r="HCJ2"/>
      <c r="HCK2"/>
      <c r="HCL2"/>
      <c r="HCM2"/>
      <c r="HCN2"/>
      <c r="HCO2"/>
      <c r="HCP2"/>
      <c r="HCQ2"/>
      <c r="HCR2"/>
      <c r="HCS2"/>
      <c r="HCT2"/>
      <c r="HCU2"/>
      <c r="HCV2"/>
      <c r="HCW2"/>
      <c r="HCX2"/>
      <c r="HCY2"/>
      <c r="HCZ2"/>
      <c r="HDA2"/>
      <c r="HDB2"/>
      <c r="HDC2"/>
      <c r="HDD2"/>
      <c r="HDE2"/>
      <c r="HDF2"/>
      <c r="HDG2"/>
      <c r="HDH2"/>
      <c r="HDI2"/>
      <c r="HDJ2"/>
      <c r="HDK2"/>
      <c r="HDL2"/>
      <c r="HDM2"/>
      <c r="HDN2"/>
      <c r="HDO2"/>
      <c r="HDP2"/>
      <c r="HDQ2"/>
      <c r="HDR2"/>
      <c r="HDS2"/>
      <c r="HDT2"/>
      <c r="HDU2"/>
      <c r="HDV2"/>
      <c r="HDW2"/>
      <c r="HDX2"/>
      <c r="HDY2"/>
      <c r="HDZ2"/>
      <c r="HEA2"/>
      <c r="HEB2"/>
      <c r="HEC2"/>
      <c r="HED2"/>
      <c r="HEE2"/>
      <c r="HEF2"/>
      <c r="HEG2"/>
      <c r="HEH2"/>
      <c r="HEI2"/>
      <c r="HEJ2"/>
      <c r="HEK2"/>
      <c r="HEL2"/>
      <c r="HEM2"/>
      <c r="HEN2"/>
      <c r="HEO2"/>
      <c r="HEP2"/>
      <c r="HEQ2"/>
      <c r="HER2"/>
      <c r="HES2"/>
      <c r="HET2"/>
      <c r="HEU2"/>
      <c r="HEV2"/>
      <c r="HEW2"/>
      <c r="HEX2"/>
      <c r="HEY2"/>
      <c r="HEZ2"/>
      <c r="HFA2"/>
      <c r="HFB2"/>
      <c r="HFC2"/>
      <c r="HFD2"/>
      <c r="HFE2"/>
      <c r="HFF2"/>
      <c r="HFG2"/>
      <c r="HFH2"/>
      <c r="HFI2"/>
      <c r="HFJ2"/>
      <c r="HFK2"/>
      <c r="HFL2"/>
      <c r="HFM2"/>
      <c r="HFN2"/>
      <c r="HFO2"/>
      <c r="HFP2"/>
      <c r="HFQ2"/>
      <c r="HFR2"/>
      <c r="HFS2"/>
      <c r="HFT2"/>
      <c r="HFU2"/>
      <c r="HFV2"/>
      <c r="HFW2"/>
      <c r="HFX2"/>
      <c r="HFY2"/>
      <c r="HFZ2"/>
      <c r="HGA2"/>
      <c r="HGB2"/>
      <c r="HGC2"/>
      <c r="HGD2"/>
      <c r="HGE2"/>
      <c r="HGF2"/>
      <c r="HGG2"/>
      <c r="HGH2"/>
      <c r="HGI2"/>
      <c r="HGJ2"/>
      <c r="HGK2"/>
      <c r="HGL2"/>
      <c r="HGM2"/>
      <c r="HGN2"/>
      <c r="HGO2"/>
      <c r="HGP2"/>
      <c r="HGQ2"/>
      <c r="HGR2"/>
      <c r="HGS2"/>
      <c r="HGT2"/>
      <c r="HGU2"/>
      <c r="HGV2"/>
      <c r="HGW2"/>
      <c r="HGX2"/>
      <c r="HGY2"/>
      <c r="HGZ2"/>
      <c r="HHA2"/>
      <c r="HHB2"/>
      <c r="HHC2"/>
      <c r="HHD2"/>
      <c r="HHE2"/>
      <c r="HHF2"/>
      <c r="HHG2"/>
      <c r="HHH2"/>
      <c r="HHI2"/>
      <c r="HHJ2"/>
      <c r="HHK2"/>
      <c r="HHL2"/>
      <c r="HHM2"/>
      <c r="HHN2"/>
      <c r="HHO2"/>
      <c r="HHP2"/>
      <c r="HHQ2"/>
      <c r="HHR2"/>
      <c r="HHS2"/>
      <c r="HHT2"/>
      <c r="HHU2"/>
      <c r="HHV2"/>
      <c r="HHW2"/>
      <c r="HHX2"/>
      <c r="HHY2"/>
      <c r="HHZ2"/>
      <c r="HIA2"/>
      <c r="HIB2"/>
      <c r="HIC2"/>
      <c r="HID2"/>
      <c r="HIE2"/>
      <c r="HIF2"/>
      <c r="HIG2"/>
      <c r="HIH2"/>
      <c r="HII2"/>
      <c r="HIJ2"/>
      <c r="HIK2"/>
      <c r="HIL2"/>
      <c r="HIM2"/>
      <c r="HIN2"/>
      <c r="HIO2"/>
      <c r="HIP2"/>
      <c r="HIQ2"/>
      <c r="HIR2"/>
      <c r="HIS2"/>
      <c r="HIT2"/>
      <c r="HIU2"/>
      <c r="HIV2"/>
      <c r="HIW2"/>
      <c r="HIX2"/>
      <c r="HIY2"/>
      <c r="HIZ2"/>
      <c r="HJA2"/>
      <c r="HJB2"/>
      <c r="HJC2"/>
      <c r="HJD2"/>
      <c r="HJE2"/>
      <c r="HJF2"/>
      <c r="HJG2"/>
      <c r="HJH2"/>
      <c r="HJI2"/>
      <c r="HJJ2"/>
      <c r="HJK2"/>
      <c r="HJL2"/>
      <c r="HJM2"/>
      <c r="HJN2"/>
      <c r="HJO2"/>
      <c r="HJP2"/>
      <c r="HJQ2"/>
      <c r="HJR2"/>
      <c r="HJS2"/>
      <c r="HJT2"/>
      <c r="HJU2"/>
      <c r="HJV2"/>
      <c r="HJW2"/>
      <c r="HJX2"/>
      <c r="HJY2"/>
      <c r="HJZ2"/>
      <c r="HKA2"/>
      <c r="HKB2"/>
      <c r="HKC2"/>
      <c r="HKD2"/>
      <c r="HKE2"/>
      <c r="HKF2"/>
      <c r="HKG2"/>
      <c r="HKH2"/>
      <c r="HKI2"/>
      <c r="HKJ2"/>
      <c r="HKK2"/>
      <c r="HKL2"/>
      <c r="HKM2"/>
      <c r="HKN2"/>
      <c r="HKO2"/>
      <c r="HKP2"/>
      <c r="HKQ2"/>
      <c r="HKR2"/>
      <c r="HKS2"/>
      <c r="HKT2"/>
      <c r="HKU2"/>
      <c r="HKV2"/>
      <c r="HKW2"/>
      <c r="HKX2"/>
      <c r="HKY2"/>
      <c r="HKZ2"/>
      <c r="HLA2"/>
      <c r="HLB2"/>
      <c r="HLC2"/>
      <c r="HLD2"/>
      <c r="HLE2"/>
      <c r="HLF2"/>
      <c r="HLG2"/>
      <c r="HLH2"/>
      <c r="HLI2"/>
      <c r="HLJ2"/>
      <c r="HLK2"/>
      <c r="HLL2"/>
      <c r="HLM2"/>
      <c r="HLN2"/>
      <c r="HLO2"/>
      <c r="HLP2"/>
      <c r="HLQ2"/>
      <c r="HLR2"/>
      <c r="HLS2"/>
      <c r="HLT2"/>
      <c r="HLU2"/>
      <c r="HLV2"/>
      <c r="HLW2"/>
      <c r="HLX2"/>
      <c r="HLY2"/>
      <c r="HLZ2"/>
      <c r="HMA2"/>
      <c r="HMB2"/>
      <c r="HMC2"/>
      <c r="HMD2"/>
      <c r="HME2"/>
      <c r="HMF2"/>
      <c r="HMG2"/>
      <c r="HMH2"/>
      <c r="HMI2"/>
      <c r="HMJ2"/>
      <c r="HMK2"/>
      <c r="HML2"/>
      <c r="HMM2"/>
      <c r="HMN2"/>
      <c r="HMO2"/>
      <c r="HMP2"/>
      <c r="HMQ2"/>
      <c r="HMR2"/>
      <c r="HMS2"/>
      <c r="HMT2"/>
      <c r="HMU2"/>
      <c r="HMV2"/>
      <c r="HMW2"/>
      <c r="HMX2"/>
      <c r="HMY2"/>
      <c r="HMZ2"/>
      <c r="HNA2"/>
      <c r="HNB2"/>
      <c r="HNC2"/>
      <c r="HND2"/>
      <c r="HNE2"/>
      <c r="HNF2"/>
      <c r="HNG2"/>
      <c r="HNH2"/>
      <c r="HNI2"/>
      <c r="HNJ2"/>
      <c r="HNK2"/>
      <c r="HNL2"/>
      <c r="HNM2"/>
      <c r="HNN2"/>
      <c r="HNO2"/>
      <c r="HNP2"/>
      <c r="HNQ2"/>
      <c r="HNR2"/>
      <c r="HNS2"/>
      <c r="HNT2"/>
      <c r="HNU2"/>
      <c r="HNV2"/>
      <c r="HNW2"/>
      <c r="HNX2"/>
      <c r="HNY2"/>
      <c r="HNZ2"/>
      <c r="HOA2"/>
      <c r="HOB2"/>
      <c r="HOC2"/>
      <c r="HOD2"/>
      <c r="HOE2"/>
      <c r="HOF2"/>
      <c r="HOG2"/>
      <c r="HOH2"/>
      <c r="HOI2"/>
      <c r="HOJ2"/>
      <c r="HOK2"/>
      <c r="HOL2"/>
      <c r="HOM2"/>
      <c r="HON2"/>
      <c r="HOO2"/>
      <c r="HOP2"/>
      <c r="HOQ2"/>
      <c r="HOR2"/>
      <c r="HOS2"/>
      <c r="HOT2"/>
      <c r="HOU2"/>
      <c r="HOV2"/>
      <c r="HOW2"/>
      <c r="HOX2"/>
      <c r="HOY2"/>
      <c r="HOZ2"/>
      <c r="HPA2"/>
      <c r="HPB2"/>
      <c r="HPC2"/>
      <c r="HPD2"/>
      <c r="HPE2"/>
      <c r="HPF2"/>
      <c r="HPG2"/>
      <c r="HPH2"/>
      <c r="HPI2"/>
      <c r="HPJ2"/>
      <c r="HPK2"/>
      <c r="HPL2"/>
      <c r="HPM2"/>
      <c r="HPN2"/>
      <c r="HPO2"/>
      <c r="HPP2"/>
      <c r="HPQ2"/>
      <c r="HPR2"/>
      <c r="HPS2"/>
      <c r="HPT2"/>
      <c r="HPU2"/>
      <c r="HPV2"/>
      <c r="HPW2"/>
      <c r="HPX2"/>
      <c r="HPY2"/>
      <c r="HPZ2"/>
      <c r="HQA2"/>
      <c r="HQB2"/>
      <c r="HQC2"/>
      <c r="HQD2"/>
      <c r="HQE2"/>
      <c r="HQF2"/>
      <c r="HQG2"/>
      <c r="HQH2"/>
      <c r="HQI2"/>
      <c r="HQJ2"/>
      <c r="HQK2"/>
      <c r="HQL2"/>
      <c r="HQM2"/>
      <c r="HQN2"/>
      <c r="HQO2"/>
      <c r="HQP2"/>
      <c r="HQQ2"/>
      <c r="HQR2"/>
      <c r="HQS2"/>
      <c r="HQT2"/>
      <c r="HQU2"/>
      <c r="HQV2"/>
      <c r="HQW2"/>
      <c r="HQX2"/>
      <c r="HQY2"/>
      <c r="HQZ2"/>
      <c r="HRA2"/>
      <c r="HRB2"/>
      <c r="HRC2"/>
      <c r="HRD2"/>
      <c r="HRE2"/>
      <c r="HRF2"/>
      <c r="HRG2"/>
      <c r="HRH2"/>
      <c r="HRI2"/>
      <c r="HRJ2"/>
      <c r="HRK2"/>
      <c r="HRL2"/>
      <c r="HRM2"/>
      <c r="HRN2"/>
      <c r="HRO2"/>
      <c r="HRP2"/>
      <c r="HRQ2"/>
      <c r="HRR2"/>
      <c r="HRS2"/>
      <c r="HRT2"/>
      <c r="HRU2"/>
      <c r="HRV2"/>
      <c r="HRW2"/>
      <c r="HRX2"/>
      <c r="HRY2"/>
      <c r="HRZ2"/>
      <c r="HSA2"/>
      <c r="HSB2"/>
      <c r="HSC2"/>
      <c r="HSD2"/>
      <c r="HSE2"/>
      <c r="HSF2"/>
      <c r="HSG2"/>
      <c r="HSH2"/>
      <c r="HSI2"/>
      <c r="HSJ2"/>
      <c r="HSK2"/>
      <c r="HSL2"/>
      <c r="HSM2"/>
      <c r="HSN2"/>
      <c r="HSO2"/>
      <c r="HSP2"/>
      <c r="HSQ2"/>
      <c r="HSR2"/>
      <c r="HSS2"/>
      <c r="HST2"/>
      <c r="HSU2"/>
      <c r="HSV2"/>
      <c r="HSW2"/>
      <c r="HSX2"/>
      <c r="HSY2"/>
      <c r="HSZ2"/>
      <c r="HTA2"/>
      <c r="HTB2"/>
      <c r="HTC2"/>
      <c r="HTD2"/>
      <c r="HTE2"/>
      <c r="HTF2"/>
      <c r="HTG2"/>
      <c r="HTH2"/>
      <c r="HTI2"/>
      <c r="HTJ2"/>
      <c r="HTK2"/>
      <c r="HTL2"/>
      <c r="HTM2"/>
      <c r="HTN2"/>
      <c r="HTO2"/>
      <c r="HTP2"/>
      <c r="HTQ2"/>
      <c r="HTR2"/>
      <c r="HTS2"/>
      <c r="HTT2"/>
      <c r="HTU2"/>
      <c r="HTV2"/>
      <c r="HTW2"/>
      <c r="HTX2"/>
      <c r="HTY2"/>
      <c r="HTZ2"/>
      <c r="HUA2"/>
      <c r="HUB2"/>
      <c r="HUC2"/>
      <c r="HUD2"/>
      <c r="HUE2"/>
      <c r="HUF2"/>
      <c r="HUG2"/>
      <c r="HUH2"/>
      <c r="HUI2"/>
      <c r="HUJ2"/>
      <c r="HUK2"/>
      <c r="HUL2"/>
      <c r="HUM2"/>
      <c r="HUN2"/>
      <c r="HUO2"/>
      <c r="HUP2"/>
      <c r="HUQ2"/>
      <c r="HUR2"/>
      <c r="HUS2"/>
      <c r="HUT2"/>
      <c r="HUU2"/>
      <c r="HUV2"/>
      <c r="HUW2"/>
      <c r="HUX2"/>
      <c r="HUY2"/>
      <c r="HUZ2"/>
      <c r="HVA2"/>
      <c r="HVB2"/>
      <c r="HVC2"/>
      <c r="HVD2"/>
      <c r="HVE2"/>
      <c r="HVF2"/>
      <c r="HVG2"/>
      <c r="HVH2"/>
      <c r="HVI2"/>
      <c r="HVJ2"/>
      <c r="HVK2"/>
      <c r="HVL2"/>
      <c r="HVM2"/>
      <c r="HVN2"/>
      <c r="HVO2"/>
      <c r="HVP2"/>
      <c r="HVQ2"/>
      <c r="HVR2"/>
      <c r="HVS2"/>
      <c r="HVT2"/>
      <c r="HVU2"/>
      <c r="HVV2"/>
      <c r="HVW2"/>
      <c r="HVX2"/>
      <c r="HVY2"/>
      <c r="HVZ2"/>
      <c r="HWA2"/>
      <c r="HWB2"/>
      <c r="HWC2"/>
      <c r="HWD2"/>
      <c r="HWE2"/>
      <c r="HWF2"/>
      <c r="HWG2"/>
      <c r="HWH2"/>
      <c r="HWI2"/>
      <c r="HWJ2"/>
      <c r="HWK2"/>
      <c r="HWL2"/>
      <c r="HWM2"/>
      <c r="HWN2"/>
      <c r="HWO2"/>
      <c r="HWP2"/>
      <c r="HWQ2"/>
      <c r="HWR2"/>
      <c r="HWS2"/>
      <c r="HWT2"/>
      <c r="HWU2"/>
      <c r="HWV2"/>
      <c r="HWW2"/>
      <c r="HWX2"/>
      <c r="HWY2"/>
      <c r="HWZ2"/>
      <c r="HXA2"/>
      <c r="HXB2"/>
      <c r="HXC2"/>
      <c r="HXD2"/>
      <c r="HXE2"/>
      <c r="HXF2"/>
      <c r="HXG2"/>
      <c r="HXH2"/>
      <c r="HXI2"/>
      <c r="HXJ2"/>
      <c r="HXK2"/>
      <c r="HXL2"/>
      <c r="HXM2"/>
      <c r="HXN2"/>
      <c r="HXO2"/>
      <c r="HXP2"/>
      <c r="HXQ2"/>
      <c r="HXR2"/>
      <c r="HXS2"/>
      <c r="HXT2"/>
      <c r="HXU2"/>
      <c r="HXV2"/>
      <c r="HXW2"/>
      <c r="HXX2"/>
      <c r="HXY2"/>
      <c r="HXZ2"/>
      <c r="HYA2"/>
      <c r="HYB2"/>
      <c r="HYC2"/>
      <c r="HYD2"/>
      <c r="HYE2"/>
      <c r="HYF2"/>
      <c r="HYG2"/>
      <c r="HYH2"/>
      <c r="HYI2"/>
      <c r="HYJ2"/>
      <c r="HYK2"/>
      <c r="HYL2"/>
      <c r="HYM2"/>
      <c r="HYN2"/>
      <c r="HYO2"/>
      <c r="HYP2"/>
      <c r="HYQ2"/>
      <c r="HYR2"/>
      <c r="HYS2"/>
      <c r="HYT2"/>
      <c r="HYU2"/>
      <c r="HYV2"/>
      <c r="HYW2"/>
      <c r="HYX2"/>
      <c r="HYY2"/>
      <c r="HYZ2"/>
      <c r="HZA2"/>
      <c r="HZB2"/>
      <c r="HZC2"/>
      <c r="HZD2"/>
      <c r="HZE2"/>
      <c r="HZF2"/>
      <c r="HZG2"/>
      <c r="HZH2"/>
      <c r="HZI2"/>
      <c r="HZJ2"/>
      <c r="HZK2"/>
      <c r="HZL2"/>
      <c r="HZM2"/>
      <c r="HZN2"/>
      <c r="HZO2"/>
      <c r="HZP2"/>
      <c r="HZQ2"/>
      <c r="HZR2"/>
      <c r="HZS2"/>
      <c r="HZT2"/>
      <c r="HZU2"/>
      <c r="HZV2"/>
      <c r="HZW2"/>
      <c r="HZX2"/>
      <c r="HZY2"/>
      <c r="HZZ2"/>
      <c r="IAA2"/>
      <c r="IAB2"/>
      <c r="IAC2"/>
      <c r="IAD2"/>
      <c r="IAE2"/>
      <c r="IAF2"/>
      <c r="IAG2"/>
      <c r="IAH2"/>
      <c r="IAI2"/>
      <c r="IAJ2"/>
      <c r="IAK2"/>
      <c r="IAL2"/>
      <c r="IAM2"/>
      <c r="IAN2"/>
      <c r="IAO2"/>
      <c r="IAP2"/>
      <c r="IAQ2"/>
      <c r="IAR2"/>
      <c r="IAS2"/>
      <c r="IAT2"/>
      <c r="IAU2"/>
      <c r="IAV2"/>
      <c r="IAW2"/>
      <c r="IAX2"/>
      <c r="IAY2"/>
      <c r="IAZ2"/>
      <c r="IBA2"/>
      <c r="IBB2"/>
      <c r="IBC2"/>
      <c r="IBD2"/>
      <c r="IBE2"/>
      <c r="IBF2"/>
      <c r="IBG2"/>
      <c r="IBH2"/>
      <c r="IBI2"/>
      <c r="IBJ2"/>
      <c r="IBK2"/>
      <c r="IBL2"/>
      <c r="IBM2"/>
      <c r="IBN2"/>
      <c r="IBO2"/>
      <c r="IBP2"/>
      <c r="IBQ2"/>
      <c r="IBR2"/>
      <c r="IBS2"/>
      <c r="IBT2"/>
      <c r="IBU2"/>
      <c r="IBV2"/>
      <c r="IBW2"/>
      <c r="IBX2"/>
      <c r="IBY2"/>
      <c r="IBZ2"/>
      <c r="ICA2"/>
      <c r="ICB2"/>
      <c r="ICC2"/>
      <c r="ICD2"/>
      <c r="ICE2"/>
      <c r="ICF2"/>
      <c r="ICG2"/>
      <c r="ICH2"/>
      <c r="ICI2"/>
      <c r="ICJ2"/>
      <c r="ICK2"/>
      <c r="ICL2"/>
      <c r="ICM2"/>
      <c r="ICN2"/>
      <c r="ICO2"/>
      <c r="ICP2"/>
      <c r="ICQ2"/>
      <c r="ICR2"/>
      <c r="ICS2"/>
      <c r="ICT2"/>
      <c r="ICU2"/>
      <c r="ICV2"/>
      <c r="ICW2"/>
      <c r="ICX2"/>
      <c r="ICY2"/>
      <c r="ICZ2"/>
      <c r="IDA2"/>
      <c r="IDB2"/>
      <c r="IDC2"/>
      <c r="IDD2"/>
      <c r="IDE2"/>
      <c r="IDF2"/>
      <c r="IDG2"/>
      <c r="IDH2"/>
      <c r="IDI2"/>
      <c r="IDJ2"/>
      <c r="IDK2"/>
      <c r="IDL2"/>
      <c r="IDM2"/>
      <c r="IDN2"/>
      <c r="IDO2"/>
      <c r="IDP2"/>
      <c r="IDQ2"/>
      <c r="IDR2"/>
      <c r="IDS2"/>
      <c r="IDT2"/>
      <c r="IDU2"/>
      <c r="IDV2"/>
      <c r="IDW2"/>
      <c r="IDX2"/>
      <c r="IDY2"/>
      <c r="IDZ2"/>
      <c r="IEA2"/>
      <c r="IEB2"/>
      <c r="IEC2"/>
      <c r="IED2"/>
      <c r="IEE2"/>
      <c r="IEF2"/>
      <c r="IEG2"/>
      <c r="IEH2"/>
      <c r="IEI2"/>
      <c r="IEJ2"/>
      <c r="IEK2"/>
      <c r="IEL2"/>
      <c r="IEM2"/>
      <c r="IEN2"/>
      <c r="IEO2"/>
      <c r="IEP2"/>
      <c r="IEQ2"/>
      <c r="IER2"/>
      <c r="IES2"/>
      <c r="IET2"/>
      <c r="IEU2"/>
      <c r="IEV2"/>
      <c r="IEW2"/>
      <c r="IEX2"/>
      <c r="IEY2"/>
      <c r="IEZ2"/>
      <c r="IFA2"/>
      <c r="IFB2"/>
      <c r="IFC2"/>
      <c r="IFD2"/>
      <c r="IFE2"/>
      <c r="IFF2"/>
      <c r="IFG2"/>
      <c r="IFH2"/>
      <c r="IFI2"/>
      <c r="IFJ2"/>
      <c r="IFK2"/>
      <c r="IFL2"/>
      <c r="IFM2"/>
      <c r="IFN2"/>
      <c r="IFO2"/>
      <c r="IFP2"/>
      <c r="IFQ2"/>
      <c r="IFR2"/>
      <c r="IFS2"/>
      <c r="IFT2"/>
      <c r="IFU2"/>
      <c r="IFV2"/>
      <c r="IFW2"/>
      <c r="IFX2"/>
      <c r="IFY2"/>
      <c r="IFZ2"/>
      <c r="IGA2"/>
      <c r="IGB2"/>
      <c r="IGC2"/>
      <c r="IGD2"/>
      <c r="IGE2"/>
      <c r="IGF2"/>
      <c r="IGG2"/>
      <c r="IGH2"/>
      <c r="IGI2"/>
      <c r="IGJ2"/>
      <c r="IGK2"/>
      <c r="IGL2"/>
      <c r="IGM2"/>
      <c r="IGN2"/>
      <c r="IGO2"/>
      <c r="IGP2"/>
      <c r="IGQ2"/>
      <c r="IGR2"/>
      <c r="IGS2"/>
      <c r="IGT2"/>
      <c r="IGU2"/>
      <c r="IGV2"/>
      <c r="IGW2"/>
      <c r="IGX2"/>
      <c r="IGY2"/>
      <c r="IGZ2"/>
      <c r="IHA2"/>
      <c r="IHB2"/>
      <c r="IHC2"/>
      <c r="IHD2"/>
      <c r="IHE2"/>
      <c r="IHF2"/>
      <c r="IHG2"/>
      <c r="IHH2"/>
      <c r="IHI2"/>
      <c r="IHJ2"/>
      <c r="IHK2"/>
      <c r="IHL2"/>
      <c r="IHM2"/>
      <c r="IHN2"/>
      <c r="IHO2"/>
      <c r="IHP2"/>
      <c r="IHQ2"/>
      <c r="IHR2"/>
      <c r="IHS2"/>
      <c r="IHT2"/>
      <c r="IHU2"/>
      <c r="IHV2"/>
      <c r="IHW2"/>
      <c r="IHX2"/>
      <c r="IHY2"/>
      <c r="IHZ2"/>
      <c r="IIA2"/>
      <c r="IIB2"/>
      <c r="IIC2"/>
      <c r="IID2"/>
      <c r="IIE2"/>
      <c r="IIF2"/>
      <c r="IIG2"/>
      <c r="IIH2"/>
      <c r="III2"/>
      <c r="IIJ2"/>
      <c r="IIK2"/>
      <c r="IIL2"/>
      <c r="IIM2"/>
      <c r="IIN2"/>
      <c r="IIO2"/>
      <c r="IIP2"/>
      <c r="IIQ2"/>
      <c r="IIR2"/>
      <c r="IIS2"/>
      <c r="IIT2"/>
      <c r="IIU2"/>
      <c r="IIV2"/>
      <c r="IIW2"/>
      <c r="IIX2"/>
      <c r="IIY2"/>
      <c r="IIZ2"/>
      <c r="IJA2"/>
      <c r="IJB2"/>
      <c r="IJC2"/>
      <c r="IJD2"/>
      <c r="IJE2"/>
      <c r="IJF2"/>
      <c r="IJG2"/>
      <c r="IJH2"/>
      <c r="IJI2"/>
      <c r="IJJ2"/>
      <c r="IJK2"/>
      <c r="IJL2"/>
      <c r="IJM2"/>
      <c r="IJN2"/>
      <c r="IJO2"/>
      <c r="IJP2"/>
      <c r="IJQ2"/>
      <c r="IJR2"/>
      <c r="IJS2"/>
      <c r="IJT2"/>
      <c r="IJU2"/>
      <c r="IJV2"/>
      <c r="IJW2"/>
      <c r="IJX2"/>
      <c r="IJY2"/>
      <c r="IJZ2"/>
      <c r="IKA2"/>
      <c r="IKB2"/>
      <c r="IKC2"/>
      <c r="IKD2"/>
      <c r="IKE2"/>
      <c r="IKF2"/>
      <c r="IKG2"/>
      <c r="IKH2"/>
      <c r="IKI2"/>
      <c r="IKJ2"/>
      <c r="IKK2"/>
      <c r="IKL2"/>
      <c r="IKM2"/>
      <c r="IKN2"/>
      <c r="IKO2"/>
      <c r="IKP2"/>
      <c r="IKQ2"/>
      <c r="IKR2"/>
      <c r="IKS2"/>
      <c r="IKT2"/>
      <c r="IKU2"/>
      <c r="IKV2"/>
      <c r="IKW2"/>
      <c r="IKX2"/>
      <c r="IKY2"/>
      <c r="IKZ2"/>
      <c r="ILA2"/>
      <c r="ILB2"/>
      <c r="ILC2"/>
      <c r="ILD2"/>
      <c r="ILE2"/>
      <c r="ILF2"/>
      <c r="ILG2"/>
      <c r="ILH2"/>
      <c r="ILI2"/>
      <c r="ILJ2"/>
      <c r="ILK2"/>
      <c r="ILL2"/>
      <c r="ILM2"/>
      <c r="ILN2"/>
      <c r="ILO2"/>
      <c r="ILP2"/>
      <c r="ILQ2"/>
      <c r="ILR2"/>
      <c r="ILS2"/>
      <c r="ILT2"/>
      <c r="ILU2"/>
      <c r="ILV2"/>
      <c r="ILW2"/>
      <c r="ILX2"/>
      <c r="ILY2"/>
      <c r="ILZ2"/>
      <c r="IMA2"/>
      <c r="IMB2"/>
      <c r="IMC2"/>
      <c r="IMD2"/>
      <c r="IME2"/>
      <c r="IMF2"/>
      <c r="IMG2"/>
      <c r="IMH2"/>
      <c r="IMI2"/>
      <c r="IMJ2"/>
      <c r="IMK2"/>
      <c r="IML2"/>
      <c r="IMM2"/>
      <c r="IMN2"/>
      <c r="IMO2"/>
      <c r="IMP2"/>
      <c r="IMQ2"/>
      <c r="IMR2"/>
      <c r="IMS2"/>
      <c r="IMT2"/>
      <c r="IMU2"/>
      <c r="IMV2"/>
      <c r="IMW2"/>
      <c r="IMX2"/>
      <c r="IMY2"/>
      <c r="IMZ2"/>
      <c r="INA2"/>
      <c r="INB2"/>
      <c r="INC2"/>
      <c r="IND2"/>
      <c r="INE2"/>
      <c r="INF2"/>
      <c r="ING2"/>
      <c r="INH2"/>
      <c r="INI2"/>
      <c r="INJ2"/>
      <c r="INK2"/>
      <c r="INL2"/>
      <c r="INM2"/>
      <c r="INN2"/>
      <c r="INO2"/>
      <c r="INP2"/>
      <c r="INQ2"/>
      <c r="INR2"/>
      <c r="INS2"/>
      <c r="INT2"/>
      <c r="INU2"/>
      <c r="INV2"/>
      <c r="INW2"/>
      <c r="INX2"/>
      <c r="INY2"/>
      <c r="INZ2"/>
      <c r="IOA2"/>
      <c r="IOB2"/>
      <c r="IOC2"/>
      <c r="IOD2"/>
      <c r="IOE2"/>
      <c r="IOF2"/>
      <c r="IOG2"/>
      <c r="IOH2"/>
      <c r="IOI2"/>
      <c r="IOJ2"/>
      <c r="IOK2"/>
      <c r="IOL2"/>
      <c r="IOM2"/>
      <c r="ION2"/>
      <c r="IOO2"/>
      <c r="IOP2"/>
      <c r="IOQ2"/>
      <c r="IOR2"/>
      <c r="IOS2"/>
      <c r="IOT2"/>
      <c r="IOU2"/>
      <c r="IOV2"/>
      <c r="IOW2"/>
      <c r="IOX2"/>
      <c r="IOY2"/>
      <c r="IOZ2"/>
      <c r="IPA2"/>
      <c r="IPB2"/>
      <c r="IPC2"/>
      <c r="IPD2"/>
      <c r="IPE2"/>
      <c r="IPF2"/>
      <c r="IPG2"/>
      <c r="IPH2"/>
      <c r="IPI2"/>
      <c r="IPJ2"/>
      <c r="IPK2"/>
      <c r="IPL2"/>
      <c r="IPM2"/>
      <c r="IPN2"/>
      <c r="IPO2"/>
      <c r="IPP2"/>
      <c r="IPQ2"/>
      <c r="IPR2"/>
      <c r="IPS2"/>
      <c r="IPT2"/>
      <c r="IPU2"/>
      <c r="IPV2"/>
      <c r="IPW2"/>
      <c r="IPX2"/>
      <c r="IPY2"/>
      <c r="IPZ2"/>
      <c r="IQA2"/>
      <c r="IQB2"/>
      <c r="IQC2"/>
      <c r="IQD2"/>
      <c r="IQE2"/>
      <c r="IQF2"/>
      <c r="IQG2"/>
      <c r="IQH2"/>
      <c r="IQI2"/>
      <c r="IQJ2"/>
      <c r="IQK2"/>
      <c r="IQL2"/>
      <c r="IQM2"/>
      <c r="IQN2"/>
      <c r="IQO2"/>
      <c r="IQP2"/>
      <c r="IQQ2"/>
      <c r="IQR2"/>
      <c r="IQS2"/>
      <c r="IQT2"/>
      <c r="IQU2"/>
      <c r="IQV2"/>
      <c r="IQW2"/>
      <c r="IQX2"/>
      <c r="IQY2"/>
      <c r="IQZ2"/>
      <c r="IRA2"/>
      <c r="IRB2"/>
      <c r="IRC2"/>
      <c r="IRD2"/>
      <c r="IRE2"/>
      <c r="IRF2"/>
      <c r="IRG2"/>
      <c r="IRH2"/>
      <c r="IRI2"/>
      <c r="IRJ2"/>
      <c r="IRK2"/>
      <c r="IRL2"/>
      <c r="IRM2"/>
      <c r="IRN2"/>
      <c r="IRO2"/>
      <c r="IRP2"/>
      <c r="IRQ2"/>
      <c r="IRR2"/>
      <c r="IRS2"/>
      <c r="IRT2"/>
      <c r="IRU2"/>
      <c r="IRV2"/>
      <c r="IRW2"/>
      <c r="IRX2"/>
      <c r="IRY2"/>
      <c r="IRZ2"/>
      <c r="ISA2"/>
      <c r="ISB2"/>
      <c r="ISC2"/>
      <c r="ISD2"/>
      <c r="ISE2"/>
      <c r="ISF2"/>
      <c r="ISG2"/>
      <c r="ISH2"/>
      <c r="ISI2"/>
      <c r="ISJ2"/>
      <c r="ISK2"/>
      <c r="ISL2"/>
      <c r="ISM2"/>
      <c r="ISN2"/>
      <c r="ISO2"/>
      <c r="ISP2"/>
      <c r="ISQ2"/>
      <c r="ISR2"/>
      <c r="ISS2"/>
      <c r="IST2"/>
      <c r="ISU2"/>
      <c r="ISV2"/>
      <c r="ISW2"/>
      <c r="ISX2"/>
      <c r="ISY2"/>
      <c r="ISZ2"/>
      <c r="ITA2"/>
      <c r="ITB2"/>
      <c r="ITC2"/>
      <c r="ITD2"/>
      <c r="ITE2"/>
      <c r="ITF2"/>
      <c r="ITG2"/>
      <c r="ITH2"/>
      <c r="ITI2"/>
      <c r="ITJ2"/>
      <c r="ITK2"/>
      <c r="ITL2"/>
      <c r="ITM2"/>
      <c r="ITN2"/>
      <c r="ITO2"/>
      <c r="ITP2"/>
      <c r="ITQ2"/>
      <c r="ITR2"/>
      <c r="ITS2"/>
      <c r="ITT2"/>
      <c r="ITU2"/>
      <c r="ITV2"/>
      <c r="ITW2"/>
      <c r="ITX2"/>
      <c r="ITY2"/>
      <c r="ITZ2"/>
      <c r="IUA2"/>
      <c r="IUB2"/>
      <c r="IUC2"/>
      <c r="IUD2"/>
      <c r="IUE2"/>
      <c r="IUF2"/>
      <c r="IUG2"/>
      <c r="IUH2"/>
      <c r="IUI2"/>
      <c r="IUJ2"/>
      <c r="IUK2"/>
      <c r="IUL2"/>
      <c r="IUM2"/>
      <c r="IUN2"/>
      <c r="IUO2"/>
      <c r="IUP2"/>
      <c r="IUQ2"/>
      <c r="IUR2"/>
      <c r="IUS2"/>
      <c r="IUT2"/>
      <c r="IUU2"/>
      <c r="IUV2"/>
      <c r="IUW2"/>
      <c r="IUX2"/>
      <c r="IUY2"/>
      <c r="IUZ2"/>
      <c r="IVA2"/>
      <c r="IVB2"/>
      <c r="IVC2"/>
      <c r="IVD2"/>
      <c r="IVE2"/>
      <c r="IVF2"/>
      <c r="IVG2"/>
      <c r="IVH2"/>
      <c r="IVI2"/>
      <c r="IVJ2"/>
      <c r="IVK2"/>
      <c r="IVL2"/>
      <c r="IVM2"/>
      <c r="IVN2"/>
      <c r="IVO2"/>
      <c r="IVP2"/>
      <c r="IVQ2"/>
      <c r="IVR2"/>
      <c r="IVS2"/>
      <c r="IVT2"/>
      <c r="IVU2"/>
      <c r="IVV2"/>
      <c r="IVW2"/>
      <c r="IVX2"/>
      <c r="IVY2"/>
      <c r="IVZ2"/>
      <c r="IWA2"/>
      <c r="IWB2"/>
      <c r="IWC2"/>
      <c r="IWD2"/>
      <c r="IWE2"/>
      <c r="IWF2"/>
      <c r="IWG2"/>
      <c r="IWH2"/>
      <c r="IWI2"/>
      <c r="IWJ2"/>
      <c r="IWK2"/>
      <c r="IWL2"/>
      <c r="IWM2"/>
      <c r="IWN2"/>
      <c r="IWO2"/>
      <c r="IWP2"/>
      <c r="IWQ2"/>
      <c r="IWR2"/>
      <c r="IWS2"/>
      <c r="IWT2"/>
      <c r="IWU2"/>
      <c r="IWV2"/>
      <c r="IWW2"/>
      <c r="IWX2"/>
      <c r="IWY2"/>
      <c r="IWZ2"/>
      <c r="IXA2"/>
      <c r="IXB2"/>
      <c r="IXC2"/>
      <c r="IXD2"/>
      <c r="IXE2"/>
      <c r="IXF2"/>
      <c r="IXG2"/>
      <c r="IXH2"/>
      <c r="IXI2"/>
      <c r="IXJ2"/>
      <c r="IXK2"/>
      <c r="IXL2"/>
      <c r="IXM2"/>
      <c r="IXN2"/>
      <c r="IXO2"/>
      <c r="IXP2"/>
      <c r="IXQ2"/>
      <c r="IXR2"/>
      <c r="IXS2"/>
      <c r="IXT2"/>
      <c r="IXU2"/>
      <c r="IXV2"/>
      <c r="IXW2"/>
      <c r="IXX2"/>
      <c r="IXY2"/>
      <c r="IXZ2"/>
      <c r="IYA2"/>
      <c r="IYB2"/>
      <c r="IYC2"/>
      <c r="IYD2"/>
      <c r="IYE2"/>
      <c r="IYF2"/>
      <c r="IYG2"/>
      <c r="IYH2"/>
      <c r="IYI2"/>
      <c r="IYJ2"/>
      <c r="IYK2"/>
      <c r="IYL2"/>
      <c r="IYM2"/>
      <c r="IYN2"/>
      <c r="IYO2"/>
      <c r="IYP2"/>
      <c r="IYQ2"/>
      <c r="IYR2"/>
      <c r="IYS2"/>
      <c r="IYT2"/>
      <c r="IYU2"/>
      <c r="IYV2"/>
      <c r="IYW2"/>
      <c r="IYX2"/>
      <c r="IYY2"/>
      <c r="IYZ2"/>
      <c r="IZA2"/>
      <c r="IZB2"/>
      <c r="IZC2"/>
      <c r="IZD2"/>
      <c r="IZE2"/>
      <c r="IZF2"/>
      <c r="IZG2"/>
      <c r="IZH2"/>
      <c r="IZI2"/>
      <c r="IZJ2"/>
      <c r="IZK2"/>
      <c r="IZL2"/>
      <c r="IZM2"/>
      <c r="IZN2"/>
      <c r="IZO2"/>
      <c r="IZP2"/>
      <c r="IZQ2"/>
      <c r="IZR2"/>
      <c r="IZS2"/>
      <c r="IZT2"/>
      <c r="IZU2"/>
      <c r="IZV2"/>
      <c r="IZW2"/>
      <c r="IZX2"/>
      <c r="IZY2"/>
      <c r="IZZ2"/>
      <c r="JAA2"/>
      <c r="JAB2"/>
      <c r="JAC2"/>
      <c r="JAD2"/>
      <c r="JAE2"/>
      <c r="JAF2"/>
      <c r="JAG2"/>
      <c r="JAH2"/>
      <c r="JAI2"/>
      <c r="JAJ2"/>
      <c r="JAK2"/>
      <c r="JAL2"/>
      <c r="JAM2"/>
      <c r="JAN2"/>
      <c r="JAO2"/>
      <c r="JAP2"/>
      <c r="JAQ2"/>
      <c r="JAR2"/>
      <c r="JAS2"/>
      <c r="JAT2"/>
      <c r="JAU2"/>
      <c r="JAV2"/>
      <c r="JAW2"/>
      <c r="JAX2"/>
      <c r="JAY2"/>
      <c r="JAZ2"/>
      <c r="JBA2"/>
      <c r="JBB2"/>
      <c r="JBC2"/>
      <c r="JBD2"/>
      <c r="JBE2"/>
      <c r="JBF2"/>
      <c r="JBG2"/>
      <c r="JBH2"/>
      <c r="JBI2"/>
      <c r="JBJ2"/>
      <c r="JBK2"/>
      <c r="JBL2"/>
      <c r="JBM2"/>
      <c r="JBN2"/>
      <c r="JBO2"/>
      <c r="JBP2"/>
      <c r="JBQ2"/>
      <c r="JBR2"/>
      <c r="JBS2"/>
      <c r="JBT2"/>
      <c r="JBU2"/>
      <c r="JBV2"/>
      <c r="JBW2"/>
      <c r="JBX2"/>
      <c r="JBY2"/>
      <c r="JBZ2"/>
      <c r="JCA2"/>
      <c r="JCB2"/>
      <c r="JCC2"/>
      <c r="JCD2"/>
      <c r="JCE2"/>
      <c r="JCF2"/>
      <c r="JCG2"/>
      <c r="JCH2"/>
      <c r="JCI2"/>
      <c r="JCJ2"/>
      <c r="JCK2"/>
      <c r="JCL2"/>
      <c r="JCM2"/>
      <c r="JCN2"/>
      <c r="JCO2"/>
      <c r="JCP2"/>
      <c r="JCQ2"/>
      <c r="JCR2"/>
      <c r="JCS2"/>
      <c r="JCT2"/>
      <c r="JCU2"/>
      <c r="JCV2"/>
      <c r="JCW2"/>
      <c r="JCX2"/>
      <c r="JCY2"/>
      <c r="JCZ2"/>
      <c r="JDA2"/>
      <c r="JDB2"/>
      <c r="JDC2"/>
      <c r="JDD2"/>
      <c r="JDE2"/>
      <c r="JDF2"/>
      <c r="JDG2"/>
      <c r="JDH2"/>
      <c r="JDI2"/>
      <c r="JDJ2"/>
      <c r="JDK2"/>
      <c r="JDL2"/>
      <c r="JDM2"/>
      <c r="JDN2"/>
      <c r="JDO2"/>
      <c r="JDP2"/>
      <c r="JDQ2"/>
      <c r="JDR2"/>
      <c r="JDS2"/>
      <c r="JDT2"/>
      <c r="JDU2"/>
      <c r="JDV2"/>
      <c r="JDW2"/>
      <c r="JDX2"/>
      <c r="JDY2"/>
      <c r="JDZ2"/>
      <c r="JEA2"/>
      <c r="JEB2"/>
      <c r="JEC2"/>
      <c r="JED2"/>
      <c r="JEE2"/>
      <c r="JEF2"/>
      <c r="JEG2"/>
      <c r="JEH2"/>
      <c r="JEI2"/>
      <c r="JEJ2"/>
      <c r="JEK2"/>
      <c r="JEL2"/>
      <c r="JEM2"/>
      <c r="JEN2"/>
      <c r="JEO2"/>
      <c r="JEP2"/>
      <c r="JEQ2"/>
      <c r="JER2"/>
      <c r="JES2"/>
      <c r="JET2"/>
      <c r="JEU2"/>
      <c r="JEV2"/>
      <c r="JEW2"/>
      <c r="JEX2"/>
      <c r="JEY2"/>
      <c r="JEZ2"/>
      <c r="JFA2"/>
      <c r="JFB2"/>
      <c r="JFC2"/>
      <c r="JFD2"/>
      <c r="JFE2"/>
      <c r="JFF2"/>
      <c r="JFG2"/>
      <c r="JFH2"/>
      <c r="JFI2"/>
      <c r="JFJ2"/>
      <c r="JFK2"/>
      <c r="JFL2"/>
      <c r="JFM2"/>
      <c r="JFN2"/>
      <c r="JFO2"/>
      <c r="JFP2"/>
      <c r="JFQ2"/>
      <c r="JFR2"/>
      <c r="JFS2"/>
      <c r="JFT2"/>
      <c r="JFU2"/>
      <c r="JFV2"/>
      <c r="JFW2"/>
      <c r="JFX2"/>
      <c r="JFY2"/>
      <c r="JFZ2"/>
      <c r="JGA2"/>
      <c r="JGB2"/>
      <c r="JGC2"/>
      <c r="JGD2"/>
      <c r="JGE2"/>
      <c r="JGF2"/>
      <c r="JGG2"/>
      <c r="JGH2"/>
      <c r="JGI2"/>
      <c r="JGJ2"/>
      <c r="JGK2"/>
      <c r="JGL2"/>
      <c r="JGM2"/>
      <c r="JGN2"/>
      <c r="JGO2"/>
      <c r="JGP2"/>
      <c r="JGQ2"/>
      <c r="JGR2"/>
      <c r="JGS2"/>
      <c r="JGT2"/>
      <c r="JGU2"/>
      <c r="JGV2"/>
      <c r="JGW2"/>
      <c r="JGX2"/>
      <c r="JGY2"/>
      <c r="JGZ2"/>
      <c r="JHA2"/>
      <c r="JHB2"/>
      <c r="JHC2"/>
      <c r="JHD2"/>
      <c r="JHE2"/>
      <c r="JHF2"/>
      <c r="JHG2"/>
      <c r="JHH2"/>
      <c r="JHI2"/>
      <c r="JHJ2"/>
      <c r="JHK2"/>
      <c r="JHL2"/>
      <c r="JHM2"/>
      <c r="JHN2"/>
      <c r="JHO2"/>
      <c r="JHP2"/>
      <c r="JHQ2"/>
      <c r="JHR2"/>
      <c r="JHS2"/>
      <c r="JHT2"/>
      <c r="JHU2"/>
      <c r="JHV2"/>
      <c r="JHW2"/>
      <c r="JHX2"/>
      <c r="JHY2"/>
      <c r="JHZ2"/>
      <c r="JIA2"/>
      <c r="JIB2"/>
      <c r="JIC2"/>
      <c r="JID2"/>
      <c r="JIE2"/>
      <c r="JIF2"/>
      <c r="JIG2"/>
      <c r="JIH2"/>
      <c r="JII2"/>
      <c r="JIJ2"/>
      <c r="JIK2"/>
      <c r="JIL2"/>
      <c r="JIM2"/>
      <c r="JIN2"/>
      <c r="JIO2"/>
      <c r="JIP2"/>
      <c r="JIQ2"/>
      <c r="JIR2"/>
      <c r="JIS2"/>
      <c r="JIT2"/>
      <c r="JIU2"/>
      <c r="JIV2"/>
      <c r="JIW2"/>
      <c r="JIX2"/>
      <c r="JIY2"/>
      <c r="JIZ2"/>
      <c r="JJA2"/>
      <c r="JJB2"/>
      <c r="JJC2"/>
      <c r="JJD2"/>
      <c r="JJE2"/>
      <c r="JJF2"/>
      <c r="JJG2"/>
      <c r="JJH2"/>
      <c r="JJI2"/>
      <c r="JJJ2"/>
      <c r="JJK2"/>
      <c r="JJL2"/>
      <c r="JJM2"/>
      <c r="JJN2"/>
      <c r="JJO2"/>
      <c r="JJP2"/>
      <c r="JJQ2"/>
      <c r="JJR2"/>
      <c r="JJS2"/>
      <c r="JJT2"/>
      <c r="JJU2"/>
      <c r="JJV2"/>
      <c r="JJW2"/>
      <c r="JJX2"/>
      <c r="JJY2"/>
      <c r="JJZ2"/>
      <c r="JKA2"/>
      <c r="JKB2"/>
      <c r="JKC2"/>
      <c r="JKD2"/>
      <c r="JKE2"/>
      <c r="JKF2"/>
      <c r="JKG2"/>
      <c r="JKH2"/>
      <c r="JKI2"/>
      <c r="JKJ2"/>
      <c r="JKK2"/>
      <c r="JKL2"/>
      <c r="JKM2"/>
      <c r="JKN2"/>
      <c r="JKO2"/>
      <c r="JKP2"/>
      <c r="JKQ2"/>
      <c r="JKR2"/>
      <c r="JKS2"/>
      <c r="JKT2"/>
      <c r="JKU2"/>
      <c r="JKV2"/>
      <c r="JKW2"/>
      <c r="JKX2"/>
      <c r="JKY2"/>
      <c r="JKZ2"/>
      <c r="JLA2"/>
      <c r="JLB2"/>
      <c r="JLC2"/>
      <c r="JLD2"/>
      <c r="JLE2"/>
      <c r="JLF2"/>
      <c r="JLG2"/>
      <c r="JLH2"/>
      <c r="JLI2"/>
      <c r="JLJ2"/>
      <c r="JLK2"/>
      <c r="JLL2"/>
      <c r="JLM2"/>
      <c r="JLN2"/>
      <c r="JLO2"/>
      <c r="JLP2"/>
      <c r="JLQ2"/>
      <c r="JLR2"/>
      <c r="JLS2"/>
      <c r="JLT2"/>
      <c r="JLU2"/>
      <c r="JLV2"/>
      <c r="JLW2"/>
      <c r="JLX2"/>
      <c r="JLY2"/>
      <c r="JLZ2"/>
      <c r="JMA2"/>
      <c r="JMB2"/>
      <c r="JMC2"/>
      <c r="JMD2"/>
      <c r="JME2"/>
      <c r="JMF2"/>
      <c r="JMG2"/>
      <c r="JMH2"/>
      <c r="JMI2"/>
      <c r="JMJ2"/>
      <c r="JMK2"/>
      <c r="JML2"/>
      <c r="JMM2"/>
      <c r="JMN2"/>
      <c r="JMO2"/>
      <c r="JMP2"/>
      <c r="JMQ2"/>
      <c r="JMR2"/>
      <c r="JMS2"/>
      <c r="JMT2"/>
      <c r="JMU2"/>
      <c r="JMV2"/>
      <c r="JMW2"/>
      <c r="JMX2"/>
      <c r="JMY2"/>
      <c r="JMZ2"/>
      <c r="JNA2"/>
      <c r="JNB2"/>
      <c r="JNC2"/>
      <c r="JND2"/>
      <c r="JNE2"/>
      <c r="JNF2"/>
      <c r="JNG2"/>
      <c r="JNH2"/>
      <c r="JNI2"/>
      <c r="JNJ2"/>
      <c r="JNK2"/>
      <c r="JNL2"/>
      <c r="JNM2"/>
      <c r="JNN2"/>
      <c r="JNO2"/>
      <c r="JNP2"/>
      <c r="JNQ2"/>
      <c r="JNR2"/>
      <c r="JNS2"/>
      <c r="JNT2"/>
      <c r="JNU2"/>
      <c r="JNV2"/>
      <c r="JNW2"/>
      <c r="JNX2"/>
      <c r="JNY2"/>
      <c r="JNZ2"/>
      <c r="JOA2"/>
      <c r="JOB2"/>
      <c r="JOC2"/>
      <c r="JOD2"/>
      <c r="JOE2"/>
      <c r="JOF2"/>
      <c r="JOG2"/>
      <c r="JOH2"/>
      <c r="JOI2"/>
      <c r="JOJ2"/>
      <c r="JOK2"/>
      <c r="JOL2"/>
      <c r="JOM2"/>
      <c r="JON2"/>
      <c r="JOO2"/>
      <c r="JOP2"/>
      <c r="JOQ2"/>
      <c r="JOR2"/>
      <c r="JOS2"/>
      <c r="JOT2"/>
      <c r="JOU2"/>
      <c r="JOV2"/>
      <c r="JOW2"/>
      <c r="JOX2"/>
      <c r="JOY2"/>
      <c r="JOZ2"/>
      <c r="JPA2"/>
      <c r="JPB2"/>
      <c r="JPC2"/>
      <c r="JPD2"/>
      <c r="JPE2"/>
      <c r="JPF2"/>
      <c r="JPG2"/>
      <c r="JPH2"/>
      <c r="JPI2"/>
      <c r="JPJ2"/>
      <c r="JPK2"/>
      <c r="JPL2"/>
      <c r="JPM2"/>
      <c r="JPN2"/>
      <c r="JPO2"/>
      <c r="JPP2"/>
      <c r="JPQ2"/>
      <c r="JPR2"/>
      <c r="JPS2"/>
      <c r="JPT2"/>
      <c r="JPU2"/>
      <c r="JPV2"/>
      <c r="JPW2"/>
      <c r="JPX2"/>
      <c r="JPY2"/>
      <c r="JPZ2"/>
      <c r="JQA2"/>
      <c r="JQB2"/>
      <c r="JQC2"/>
      <c r="JQD2"/>
      <c r="JQE2"/>
      <c r="JQF2"/>
      <c r="JQG2"/>
      <c r="JQH2"/>
      <c r="JQI2"/>
      <c r="JQJ2"/>
      <c r="JQK2"/>
      <c r="JQL2"/>
      <c r="JQM2"/>
      <c r="JQN2"/>
      <c r="JQO2"/>
      <c r="JQP2"/>
      <c r="JQQ2"/>
      <c r="JQR2"/>
      <c r="JQS2"/>
      <c r="JQT2"/>
      <c r="JQU2"/>
      <c r="JQV2"/>
      <c r="JQW2"/>
      <c r="JQX2"/>
      <c r="JQY2"/>
      <c r="JQZ2"/>
      <c r="JRA2"/>
      <c r="JRB2"/>
      <c r="JRC2"/>
      <c r="JRD2"/>
      <c r="JRE2"/>
      <c r="JRF2"/>
      <c r="JRG2"/>
      <c r="JRH2"/>
      <c r="JRI2"/>
      <c r="JRJ2"/>
      <c r="JRK2"/>
      <c r="JRL2"/>
      <c r="JRM2"/>
      <c r="JRN2"/>
      <c r="JRO2"/>
      <c r="JRP2"/>
      <c r="JRQ2"/>
      <c r="JRR2"/>
      <c r="JRS2"/>
      <c r="JRT2"/>
      <c r="JRU2"/>
      <c r="JRV2"/>
      <c r="JRW2"/>
      <c r="JRX2"/>
      <c r="JRY2"/>
      <c r="JRZ2"/>
      <c r="JSA2"/>
      <c r="JSB2"/>
      <c r="JSC2"/>
      <c r="JSD2"/>
      <c r="JSE2"/>
      <c r="JSF2"/>
      <c r="JSG2"/>
      <c r="JSH2"/>
      <c r="JSI2"/>
      <c r="JSJ2"/>
      <c r="JSK2"/>
      <c r="JSL2"/>
      <c r="JSM2"/>
      <c r="JSN2"/>
      <c r="JSO2"/>
      <c r="JSP2"/>
      <c r="JSQ2"/>
      <c r="JSR2"/>
      <c r="JSS2"/>
      <c r="JST2"/>
      <c r="JSU2"/>
      <c r="JSV2"/>
      <c r="JSW2"/>
      <c r="JSX2"/>
      <c r="JSY2"/>
      <c r="JSZ2"/>
      <c r="JTA2"/>
      <c r="JTB2"/>
      <c r="JTC2"/>
      <c r="JTD2"/>
      <c r="JTE2"/>
      <c r="JTF2"/>
      <c r="JTG2"/>
      <c r="JTH2"/>
      <c r="JTI2"/>
      <c r="JTJ2"/>
      <c r="JTK2"/>
      <c r="JTL2"/>
      <c r="JTM2"/>
      <c r="JTN2"/>
      <c r="JTO2"/>
      <c r="JTP2"/>
      <c r="JTQ2"/>
      <c r="JTR2"/>
      <c r="JTS2"/>
      <c r="JTT2"/>
      <c r="JTU2"/>
      <c r="JTV2"/>
      <c r="JTW2"/>
      <c r="JTX2"/>
      <c r="JTY2"/>
      <c r="JTZ2"/>
      <c r="JUA2"/>
      <c r="JUB2"/>
      <c r="JUC2"/>
      <c r="JUD2"/>
      <c r="JUE2"/>
      <c r="JUF2"/>
      <c r="JUG2"/>
      <c r="JUH2"/>
      <c r="JUI2"/>
      <c r="JUJ2"/>
      <c r="JUK2"/>
      <c r="JUL2"/>
      <c r="JUM2"/>
      <c r="JUN2"/>
      <c r="JUO2"/>
      <c r="JUP2"/>
      <c r="JUQ2"/>
      <c r="JUR2"/>
      <c r="JUS2"/>
      <c r="JUT2"/>
      <c r="JUU2"/>
      <c r="JUV2"/>
      <c r="JUW2"/>
      <c r="JUX2"/>
      <c r="JUY2"/>
      <c r="JUZ2"/>
      <c r="JVA2"/>
      <c r="JVB2"/>
      <c r="JVC2"/>
      <c r="JVD2"/>
      <c r="JVE2"/>
      <c r="JVF2"/>
      <c r="JVG2"/>
      <c r="JVH2"/>
      <c r="JVI2"/>
      <c r="JVJ2"/>
      <c r="JVK2"/>
      <c r="JVL2"/>
      <c r="JVM2"/>
      <c r="JVN2"/>
      <c r="JVO2"/>
      <c r="JVP2"/>
      <c r="JVQ2"/>
      <c r="JVR2"/>
      <c r="JVS2"/>
      <c r="JVT2"/>
      <c r="JVU2"/>
      <c r="JVV2"/>
      <c r="JVW2"/>
      <c r="JVX2"/>
      <c r="JVY2"/>
      <c r="JVZ2"/>
      <c r="JWA2"/>
      <c r="JWB2"/>
      <c r="JWC2"/>
      <c r="JWD2"/>
      <c r="JWE2"/>
      <c r="JWF2"/>
      <c r="JWG2"/>
      <c r="JWH2"/>
      <c r="JWI2"/>
      <c r="JWJ2"/>
      <c r="JWK2"/>
      <c r="JWL2"/>
      <c r="JWM2"/>
      <c r="JWN2"/>
      <c r="JWO2"/>
      <c r="JWP2"/>
      <c r="JWQ2"/>
      <c r="JWR2"/>
      <c r="JWS2"/>
      <c r="JWT2"/>
      <c r="JWU2"/>
      <c r="JWV2"/>
      <c r="JWW2"/>
      <c r="JWX2"/>
      <c r="JWY2"/>
      <c r="JWZ2"/>
      <c r="JXA2"/>
      <c r="JXB2"/>
      <c r="JXC2"/>
      <c r="JXD2"/>
      <c r="JXE2"/>
      <c r="JXF2"/>
      <c r="JXG2"/>
      <c r="JXH2"/>
      <c r="JXI2"/>
      <c r="JXJ2"/>
      <c r="JXK2"/>
      <c r="JXL2"/>
      <c r="JXM2"/>
      <c r="JXN2"/>
      <c r="JXO2"/>
      <c r="JXP2"/>
      <c r="JXQ2"/>
      <c r="JXR2"/>
      <c r="JXS2"/>
      <c r="JXT2"/>
      <c r="JXU2"/>
      <c r="JXV2"/>
      <c r="JXW2"/>
      <c r="JXX2"/>
      <c r="JXY2"/>
      <c r="JXZ2"/>
      <c r="JYA2"/>
      <c r="JYB2"/>
      <c r="JYC2"/>
      <c r="JYD2"/>
      <c r="JYE2"/>
      <c r="JYF2"/>
      <c r="JYG2"/>
      <c r="JYH2"/>
      <c r="JYI2"/>
      <c r="JYJ2"/>
      <c r="JYK2"/>
      <c r="JYL2"/>
      <c r="JYM2"/>
      <c r="JYN2"/>
      <c r="JYO2"/>
      <c r="JYP2"/>
      <c r="JYQ2"/>
      <c r="JYR2"/>
      <c r="JYS2"/>
      <c r="JYT2"/>
      <c r="JYU2"/>
      <c r="JYV2"/>
      <c r="JYW2"/>
      <c r="JYX2"/>
      <c r="JYY2"/>
      <c r="JYZ2"/>
      <c r="JZA2"/>
      <c r="JZB2"/>
      <c r="JZC2"/>
      <c r="JZD2"/>
      <c r="JZE2"/>
      <c r="JZF2"/>
      <c r="JZG2"/>
      <c r="JZH2"/>
      <c r="JZI2"/>
      <c r="JZJ2"/>
      <c r="JZK2"/>
      <c r="JZL2"/>
      <c r="JZM2"/>
      <c r="JZN2"/>
      <c r="JZO2"/>
      <c r="JZP2"/>
      <c r="JZQ2"/>
      <c r="JZR2"/>
      <c r="JZS2"/>
      <c r="JZT2"/>
      <c r="JZU2"/>
      <c r="JZV2"/>
      <c r="JZW2"/>
      <c r="JZX2"/>
      <c r="JZY2"/>
      <c r="JZZ2"/>
      <c r="KAA2"/>
      <c r="KAB2"/>
      <c r="KAC2"/>
      <c r="KAD2"/>
      <c r="KAE2"/>
      <c r="KAF2"/>
      <c r="KAG2"/>
      <c r="KAH2"/>
      <c r="KAI2"/>
      <c r="KAJ2"/>
      <c r="KAK2"/>
      <c r="KAL2"/>
      <c r="KAM2"/>
      <c r="KAN2"/>
      <c r="KAO2"/>
      <c r="KAP2"/>
      <c r="KAQ2"/>
      <c r="KAR2"/>
      <c r="KAS2"/>
      <c r="KAT2"/>
      <c r="KAU2"/>
      <c r="KAV2"/>
      <c r="KAW2"/>
      <c r="KAX2"/>
      <c r="KAY2"/>
      <c r="KAZ2"/>
      <c r="KBA2"/>
      <c r="KBB2"/>
      <c r="KBC2"/>
      <c r="KBD2"/>
      <c r="KBE2"/>
      <c r="KBF2"/>
      <c r="KBG2"/>
      <c r="KBH2"/>
      <c r="KBI2"/>
      <c r="KBJ2"/>
      <c r="KBK2"/>
      <c r="KBL2"/>
      <c r="KBM2"/>
      <c r="KBN2"/>
      <c r="KBO2"/>
      <c r="KBP2"/>
      <c r="KBQ2"/>
      <c r="KBR2"/>
      <c r="KBS2"/>
      <c r="KBT2"/>
      <c r="KBU2"/>
      <c r="KBV2"/>
      <c r="KBW2"/>
      <c r="KBX2"/>
      <c r="KBY2"/>
      <c r="KBZ2"/>
      <c r="KCA2"/>
      <c r="KCB2"/>
      <c r="KCC2"/>
      <c r="KCD2"/>
      <c r="KCE2"/>
      <c r="KCF2"/>
      <c r="KCG2"/>
      <c r="KCH2"/>
      <c r="KCI2"/>
      <c r="KCJ2"/>
      <c r="KCK2"/>
      <c r="KCL2"/>
      <c r="KCM2"/>
      <c r="KCN2"/>
      <c r="KCO2"/>
      <c r="KCP2"/>
      <c r="KCQ2"/>
      <c r="KCR2"/>
      <c r="KCS2"/>
      <c r="KCT2"/>
      <c r="KCU2"/>
      <c r="KCV2"/>
      <c r="KCW2"/>
      <c r="KCX2"/>
      <c r="KCY2"/>
      <c r="KCZ2"/>
      <c r="KDA2"/>
      <c r="KDB2"/>
      <c r="KDC2"/>
      <c r="KDD2"/>
      <c r="KDE2"/>
      <c r="KDF2"/>
      <c r="KDG2"/>
      <c r="KDH2"/>
      <c r="KDI2"/>
      <c r="KDJ2"/>
      <c r="KDK2"/>
      <c r="KDL2"/>
      <c r="KDM2"/>
      <c r="KDN2"/>
      <c r="KDO2"/>
      <c r="KDP2"/>
      <c r="KDQ2"/>
      <c r="KDR2"/>
      <c r="KDS2"/>
      <c r="KDT2"/>
      <c r="KDU2"/>
      <c r="KDV2"/>
      <c r="KDW2"/>
      <c r="KDX2"/>
      <c r="KDY2"/>
      <c r="KDZ2"/>
      <c r="KEA2"/>
      <c r="KEB2"/>
      <c r="KEC2"/>
      <c r="KED2"/>
      <c r="KEE2"/>
      <c r="KEF2"/>
      <c r="KEG2"/>
      <c r="KEH2"/>
      <c r="KEI2"/>
      <c r="KEJ2"/>
      <c r="KEK2"/>
      <c r="KEL2"/>
      <c r="KEM2"/>
      <c r="KEN2"/>
      <c r="KEO2"/>
      <c r="KEP2"/>
      <c r="KEQ2"/>
      <c r="KER2"/>
      <c r="KES2"/>
      <c r="KET2"/>
      <c r="KEU2"/>
      <c r="KEV2"/>
      <c r="KEW2"/>
      <c r="KEX2"/>
      <c r="KEY2"/>
      <c r="KEZ2"/>
      <c r="KFA2"/>
      <c r="KFB2"/>
      <c r="KFC2"/>
      <c r="KFD2"/>
      <c r="KFE2"/>
      <c r="KFF2"/>
      <c r="KFG2"/>
      <c r="KFH2"/>
      <c r="KFI2"/>
      <c r="KFJ2"/>
      <c r="KFK2"/>
      <c r="KFL2"/>
      <c r="KFM2"/>
      <c r="KFN2"/>
      <c r="KFO2"/>
      <c r="KFP2"/>
      <c r="KFQ2"/>
      <c r="KFR2"/>
      <c r="KFS2"/>
      <c r="KFT2"/>
      <c r="KFU2"/>
      <c r="KFV2"/>
      <c r="KFW2"/>
      <c r="KFX2"/>
      <c r="KFY2"/>
      <c r="KFZ2"/>
      <c r="KGA2"/>
      <c r="KGB2"/>
      <c r="KGC2"/>
      <c r="KGD2"/>
      <c r="KGE2"/>
      <c r="KGF2"/>
      <c r="KGG2"/>
      <c r="KGH2"/>
      <c r="KGI2"/>
      <c r="KGJ2"/>
      <c r="KGK2"/>
      <c r="KGL2"/>
      <c r="KGM2"/>
      <c r="KGN2"/>
      <c r="KGO2"/>
      <c r="KGP2"/>
      <c r="KGQ2"/>
      <c r="KGR2"/>
      <c r="KGS2"/>
      <c r="KGT2"/>
      <c r="KGU2"/>
      <c r="KGV2"/>
      <c r="KGW2"/>
      <c r="KGX2"/>
      <c r="KGY2"/>
      <c r="KGZ2"/>
      <c r="KHA2"/>
      <c r="KHB2"/>
      <c r="KHC2"/>
      <c r="KHD2"/>
      <c r="KHE2"/>
      <c r="KHF2"/>
      <c r="KHG2"/>
      <c r="KHH2"/>
      <c r="KHI2"/>
      <c r="KHJ2"/>
      <c r="KHK2"/>
      <c r="KHL2"/>
      <c r="KHM2"/>
      <c r="KHN2"/>
      <c r="KHO2"/>
      <c r="KHP2"/>
      <c r="KHQ2"/>
      <c r="KHR2"/>
      <c r="KHS2"/>
      <c r="KHT2"/>
      <c r="KHU2"/>
      <c r="KHV2"/>
      <c r="KHW2"/>
      <c r="KHX2"/>
      <c r="KHY2"/>
      <c r="KHZ2"/>
      <c r="KIA2"/>
      <c r="KIB2"/>
      <c r="KIC2"/>
      <c r="KID2"/>
      <c r="KIE2"/>
      <c r="KIF2"/>
      <c r="KIG2"/>
      <c r="KIH2"/>
      <c r="KII2"/>
      <c r="KIJ2"/>
      <c r="KIK2"/>
      <c r="KIL2"/>
      <c r="KIM2"/>
      <c r="KIN2"/>
      <c r="KIO2"/>
      <c r="KIP2"/>
      <c r="KIQ2"/>
      <c r="KIR2"/>
      <c r="KIS2"/>
      <c r="KIT2"/>
      <c r="KIU2"/>
      <c r="KIV2"/>
      <c r="KIW2"/>
      <c r="KIX2"/>
      <c r="KIY2"/>
      <c r="KIZ2"/>
      <c r="KJA2"/>
      <c r="KJB2"/>
      <c r="KJC2"/>
      <c r="KJD2"/>
      <c r="KJE2"/>
      <c r="KJF2"/>
      <c r="KJG2"/>
      <c r="KJH2"/>
      <c r="KJI2"/>
      <c r="KJJ2"/>
      <c r="KJK2"/>
      <c r="KJL2"/>
      <c r="KJM2"/>
      <c r="KJN2"/>
      <c r="KJO2"/>
      <c r="KJP2"/>
      <c r="KJQ2"/>
      <c r="KJR2"/>
      <c r="KJS2"/>
      <c r="KJT2"/>
      <c r="KJU2"/>
      <c r="KJV2"/>
      <c r="KJW2"/>
      <c r="KJX2"/>
      <c r="KJY2"/>
      <c r="KJZ2"/>
      <c r="KKA2"/>
      <c r="KKB2"/>
      <c r="KKC2"/>
      <c r="KKD2"/>
      <c r="KKE2"/>
      <c r="KKF2"/>
      <c r="KKG2"/>
      <c r="KKH2"/>
      <c r="KKI2"/>
      <c r="KKJ2"/>
      <c r="KKK2"/>
      <c r="KKL2"/>
      <c r="KKM2"/>
      <c r="KKN2"/>
      <c r="KKO2"/>
      <c r="KKP2"/>
      <c r="KKQ2"/>
      <c r="KKR2"/>
      <c r="KKS2"/>
      <c r="KKT2"/>
      <c r="KKU2"/>
      <c r="KKV2"/>
      <c r="KKW2"/>
      <c r="KKX2"/>
      <c r="KKY2"/>
      <c r="KKZ2"/>
      <c r="KLA2"/>
      <c r="KLB2"/>
      <c r="KLC2"/>
      <c r="KLD2"/>
      <c r="KLE2"/>
      <c r="KLF2"/>
      <c r="KLG2"/>
      <c r="KLH2"/>
      <c r="KLI2"/>
      <c r="KLJ2"/>
      <c r="KLK2"/>
      <c r="KLL2"/>
      <c r="KLM2"/>
      <c r="KLN2"/>
      <c r="KLO2"/>
      <c r="KLP2"/>
      <c r="KLQ2"/>
      <c r="KLR2"/>
      <c r="KLS2"/>
      <c r="KLT2"/>
      <c r="KLU2"/>
      <c r="KLV2"/>
      <c r="KLW2"/>
      <c r="KLX2"/>
      <c r="KLY2"/>
      <c r="KLZ2"/>
      <c r="KMA2"/>
      <c r="KMB2"/>
      <c r="KMC2"/>
      <c r="KMD2"/>
      <c r="KME2"/>
      <c r="KMF2"/>
      <c r="KMG2"/>
      <c r="KMH2"/>
      <c r="KMI2"/>
      <c r="KMJ2"/>
      <c r="KMK2"/>
      <c r="KML2"/>
      <c r="KMM2"/>
      <c r="KMN2"/>
      <c r="KMO2"/>
      <c r="KMP2"/>
      <c r="KMQ2"/>
      <c r="KMR2"/>
      <c r="KMS2"/>
      <c r="KMT2"/>
      <c r="KMU2"/>
      <c r="KMV2"/>
      <c r="KMW2"/>
      <c r="KMX2"/>
      <c r="KMY2"/>
      <c r="KMZ2"/>
      <c r="KNA2"/>
      <c r="KNB2"/>
      <c r="KNC2"/>
      <c r="KND2"/>
      <c r="KNE2"/>
      <c r="KNF2"/>
      <c r="KNG2"/>
      <c r="KNH2"/>
      <c r="KNI2"/>
      <c r="KNJ2"/>
      <c r="KNK2"/>
      <c r="KNL2"/>
      <c r="KNM2"/>
      <c r="KNN2"/>
      <c r="KNO2"/>
      <c r="KNP2"/>
      <c r="KNQ2"/>
      <c r="KNR2"/>
      <c r="KNS2"/>
      <c r="KNT2"/>
      <c r="KNU2"/>
      <c r="KNV2"/>
      <c r="KNW2"/>
      <c r="KNX2"/>
      <c r="KNY2"/>
      <c r="KNZ2"/>
      <c r="KOA2"/>
      <c r="KOB2"/>
      <c r="KOC2"/>
      <c r="KOD2"/>
      <c r="KOE2"/>
      <c r="KOF2"/>
      <c r="KOG2"/>
      <c r="KOH2"/>
      <c r="KOI2"/>
      <c r="KOJ2"/>
      <c r="KOK2"/>
      <c r="KOL2"/>
      <c r="KOM2"/>
      <c r="KON2"/>
      <c r="KOO2"/>
      <c r="KOP2"/>
      <c r="KOQ2"/>
      <c r="KOR2"/>
      <c r="KOS2"/>
      <c r="KOT2"/>
      <c r="KOU2"/>
      <c r="KOV2"/>
      <c r="KOW2"/>
      <c r="KOX2"/>
      <c r="KOY2"/>
      <c r="KOZ2"/>
      <c r="KPA2"/>
      <c r="KPB2"/>
      <c r="KPC2"/>
      <c r="KPD2"/>
      <c r="KPE2"/>
      <c r="KPF2"/>
      <c r="KPG2"/>
      <c r="KPH2"/>
      <c r="KPI2"/>
      <c r="KPJ2"/>
      <c r="KPK2"/>
      <c r="KPL2"/>
      <c r="KPM2"/>
      <c r="KPN2"/>
      <c r="KPO2"/>
      <c r="KPP2"/>
      <c r="KPQ2"/>
      <c r="KPR2"/>
      <c r="KPS2"/>
      <c r="KPT2"/>
      <c r="KPU2"/>
      <c r="KPV2"/>
      <c r="KPW2"/>
      <c r="KPX2"/>
      <c r="KPY2"/>
      <c r="KPZ2"/>
      <c r="KQA2"/>
      <c r="KQB2"/>
      <c r="KQC2"/>
      <c r="KQD2"/>
      <c r="KQE2"/>
      <c r="KQF2"/>
      <c r="KQG2"/>
      <c r="KQH2"/>
      <c r="KQI2"/>
      <c r="KQJ2"/>
      <c r="KQK2"/>
      <c r="KQL2"/>
      <c r="KQM2"/>
      <c r="KQN2"/>
      <c r="KQO2"/>
      <c r="KQP2"/>
      <c r="KQQ2"/>
      <c r="KQR2"/>
      <c r="KQS2"/>
      <c r="KQT2"/>
      <c r="KQU2"/>
      <c r="KQV2"/>
      <c r="KQW2"/>
      <c r="KQX2"/>
      <c r="KQY2"/>
      <c r="KQZ2"/>
      <c r="KRA2"/>
      <c r="KRB2"/>
      <c r="KRC2"/>
      <c r="KRD2"/>
      <c r="KRE2"/>
      <c r="KRF2"/>
      <c r="KRG2"/>
      <c r="KRH2"/>
      <c r="KRI2"/>
      <c r="KRJ2"/>
      <c r="KRK2"/>
      <c r="KRL2"/>
      <c r="KRM2"/>
      <c r="KRN2"/>
      <c r="KRO2"/>
      <c r="KRP2"/>
      <c r="KRQ2"/>
      <c r="KRR2"/>
      <c r="KRS2"/>
      <c r="KRT2"/>
      <c r="KRU2"/>
      <c r="KRV2"/>
      <c r="KRW2"/>
      <c r="KRX2"/>
      <c r="KRY2"/>
      <c r="KRZ2"/>
      <c r="KSA2"/>
      <c r="KSB2"/>
      <c r="KSC2"/>
      <c r="KSD2"/>
      <c r="KSE2"/>
      <c r="KSF2"/>
      <c r="KSG2"/>
      <c r="KSH2"/>
      <c r="KSI2"/>
      <c r="KSJ2"/>
      <c r="KSK2"/>
      <c r="KSL2"/>
      <c r="KSM2"/>
      <c r="KSN2"/>
      <c r="KSO2"/>
      <c r="KSP2"/>
      <c r="KSQ2"/>
      <c r="KSR2"/>
      <c r="KSS2"/>
      <c r="KST2"/>
      <c r="KSU2"/>
      <c r="KSV2"/>
      <c r="KSW2"/>
      <c r="KSX2"/>
      <c r="KSY2"/>
      <c r="KSZ2"/>
      <c r="KTA2"/>
      <c r="KTB2"/>
      <c r="KTC2"/>
      <c r="KTD2"/>
      <c r="KTE2"/>
      <c r="KTF2"/>
      <c r="KTG2"/>
      <c r="KTH2"/>
      <c r="KTI2"/>
      <c r="KTJ2"/>
      <c r="KTK2"/>
      <c r="KTL2"/>
      <c r="KTM2"/>
      <c r="KTN2"/>
      <c r="KTO2"/>
      <c r="KTP2"/>
      <c r="KTQ2"/>
      <c r="KTR2"/>
      <c r="KTS2"/>
      <c r="KTT2"/>
      <c r="KTU2"/>
      <c r="KTV2"/>
      <c r="KTW2"/>
      <c r="KTX2"/>
      <c r="KTY2"/>
      <c r="KTZ2"/>
      <c r="KUA2"/>
      <c r="KUB2"/>
      <c r="KUC2"/>
      <c r="KUD2"/>
      <c r="KUE2"/>
      <c r="KUF2"/>
      <c r="KUG2"/>
      <c r="KUH2"/>
      <c r="KUI2"/>
      <c r="KUJ2"/>
      <c r="KUK2"/>
      <c r="KUL2"/>
      <c r="KUM2"/>
      <c r="KUN2"/>
      <c r="KUO2"/>
      <c r="KUP2"/>
      <c r="KUQ2"/>
      <c r="KUR2"/>
      <c r="KUS2"/>
      <c r="KUT2"/>
      <c r="KUU2"/>
      <c r="KUV2"/>
      <c r="KUW2"/>
      <c r="KUX2"/>
      <c r="KUY2"/>
      <c r="KUZ2"/>
      <c r="KVA2"/>
      <c r="KVB2"/>
      <c r="KVC2"/>
      <c r="KVD2"/>
      <c r="KVE2"/>
      <c r="KVF2"/>
      <c r="KVG2"/>
      <c r="KVH2"/>
      <c r="KVI2"/>
      <c r="KVJ2"/>
      <c r="KVK2"/>
      <c r="KVL2"/>
      <c r="KVM2"/>
      <c r="KVN2"/>
      <c r="KVO2"/>
      <c r="KVP2"/>
      <c r="KVQ2"/>
      <c r="KVR2"/>
      <c r="KVS2"/>
      <c r="KVT2"/>
      <c r="KVU2"/>
      <c r="KVV2"/>
      <c r="KVW2"/>
      <c r="KVX2"/>
      <c r="KVY2"/>
      <c r="KVZ2"/>
      <c r="KWA2"/>
      <c r="KWB2"/>
      <c r="KWC2"/>
      <c r="KWD2"/>
      <c r="KWE2"/>
      <c r="KWF2"/>
      <c r="KWG2"/>
      <c r="KWH2"/>
      <c r="KWI2"/>
      <c r="KWJ2"/>
      <c r="KWK2"/>
      <c r="KWL2"/>
      <c r="KWM2"/>
      <c r="KWN2"/>
      <c r="KWO2"/>
      <c r="KWP2"/>
      <c r="KWQ2"/>
      <c r="KWR2"/>
      <c r="KWS2"/>
      <c r="KWT2"/>
      <c r="KWU2"/>
      <c r="KWV2"/>
      <c r="KWW2"/>
      <c r="KWX2"/>
      <c r="KWY2"/>
      <c r="KWZ2"/>
      <c r="KXA2"/>
      <c r="KXB2"/>
      <c r="KXC2"/>
      <c r="KXD2"/>
      <c r="KXE2"/>
      <c r="KXF2"/>
      <c r="KXG2"/>
      <c r="KXH2"/>
      <c r="KXI2"/>
      <c r="KXJ2"/>
      <c r="KXK2"/>
      <c r="KXL2"/>
      <c r="KXM2"/>
      <c r="KXN2"/>
      <c r="KXO2"/>
      <c r="KXP2"/>
      <c r="KXQ2"/>
      <c r="KXR2"/>
      <c r="KXS2"/>
      <c r="KXT2"/>
      <c r="KXU2"/>
      <c r="KXV2"/>
      <c r="KXW2"/>
      <c r="KXX2"/>
      <c r="KXY2"/>
      <c r="KXZ2"/>
      <c r="KYA2"/>
      <c r="KYB2"/>
      <c r="KYC2"/>
      <c r="KYD2"/>
      <c r="KYE2"/>
      <c r="KYF2"/>
      <c r="KYG2"/>
      <c r="KYH2"/>
      <c r="KYI2"/>
      <c r="KYJ2"/>
      <c r="KYK2"/>
      <c r="KYL2"/>
      <c r="KYM2"/>
      <c r="KYN2"/>
      <c r="KYO2"/>
      <c r="KYP2"/>
      <c r="KYQ2"/>
      <c r="KYR2"/>
      <c r="KYS2"/>
      <c r="KYT2"/>
      <c r="KYU2"/>
      <c r="KYV2"/>
      <c r="KYW2"/>
      <c r="KYX2"/>
      <c r="KYY2"/>
      <c r="KYZ2"/>
      <c r="KZA2"/>
      <c r="KZB2"/>
      <c r="KZC2"/>
      <c r="KZD2"/>
      <c r="KZE2"/>
      <c r="KZF2"/>
      <c r="KZG2"/>
      <c r="KZH2"/>
      <c r="KZI2"/>
      <c r="KZJ2"/>
      <c r="KZK2"/>
      <c r="KZL2"/>
      <c r="KZM2"/>
      <c r="KZN2"/>
      <c r="KZO2"/>
      <c r="KZP2"/>
      <c r="KZQ2"/>
      <c r="KZR2"/>
      <c r="KZS2"/>
      <c r="KZT2"/>
      <c r="KZU2"/>
      <c r="KZV2"/>
      <c r="KZW2"/>
      <c r="KZX2"/>
      <c r="KZY2"/>
      <c r="KZZ2"/>
      <c r="LAA2"/>
      <c r="LAB2"/>
      <c r="LAC2"/>
      <c r="LAD2"/>
      <c r="LAE2"/>
      <c r="LAF2"/>
      <c r="LAG2"/>
      <c r="LAH2"/>
      <c r="LAI2"/>
      <c r="LAJ2"/>
      <c r="LAK2"/>
      <c r="LAL2"/>
      <c r="LAM2"/>
      <c r="LAN2"/>
      <c r="LAO2"/>
      <c r="LAP2"/>
      <c r="LAQ2"/>
      <c r="LAR2"/>
      <c r="LAS2"/>
      <c r="LAT2"/>
      <c r="LAU2"/>
      <c r="LAV2"/>
      <c r="LAW2"/>
      <c r="LAX2"/>
      <c r="LAY2"/>
      <c r="LAZ2"/>
      <c r="LBA2"/>
      <c r="LBB2"/>
      <c r="LBC2"/>
      <c r="LBD2"/>
      <c r="LBE2"/>
      <c r="LBF2"/>
      <c r="LBG2"/>
      <c r="LBH2"/>
      <c r="LBI2"/>
      <c r="LBJ2"/>
      <c r="LBK2"/>
      <c r="LBL2"/>
      <c r="LBM2"/>
      <c r="LBN2"/>
      <c r="LBO2"/>
      <c r="LBP2"/>
      <c r="LBQ2"/>
      <c r="LBR2"/>
      <c r="LBS2"/>
      <c r="LBT2"/>
      <c r="LBU2"/>
      <c r="LBV2"/>
      <c r="LBW2"/>
      <c r="LBX2"/>
      <c r="LBY2"/>
      <c r="LBZ2"/>
      <c r="LCA2"/>
      <c r="LCB2"/>
      <c r="LCC2"/>
      <c r="LCD2"/>
      <c r="LCE2"/>
      <c r="LCF2"/>
      <c r="LCG2"/>
      <c r="LCH2"/>
      <c r="LCI2"/>
      <c r="LCJ2"/>
      <c r="LCK2"/>
      <c r="LCL2"/>
      <c r="LCM2"/>
      <c r="LCN2"/>
      <c r="LCO2"/>
      <c r="LCP2"/>
      <c r="LCQ2"/>
      <c r="LCR2"/>
      <c r="LCS2"/>
      <c r="LCT2"/>
      <c r="LCU2"/>
      <c r="LCV2"/>
      <c r="LCW2"/>
      <c r="LCX2"/>
      <c r="LCY2"/>
      <c r="LCZ2"/>
      <c r="LDA2"/>
      <c r="LDB2"/>
      <c r="LDC2"/>
      <c r="LDD2"/>
      <c r="LDE2"/>
      <c r="LDF2"/>
      <c r="LDG2"/>
      <c r="LDH2"/>
      <c r="LDI2"/>
      <c r="LDJ2"/>
      <c r="LDK2"/>
      <c r="LDL2"/>
      <c r="LDM2"/>
      <c r="LDN2"/>
      <c r="LDO2"/>
      <c r="LDP2"/>
      <c r="LDQ2"/>
      <c r="LDR2"/>
      <c r="LDS2"/>
      <c r="LDT2"/>
      <c r="LDU2"/>
      <c r="LDV2"/>
      <c r="LDW2"/>
      <c r="LDX2"/>
      <c r="LDY2"/>
      <c r="LDZ2"/>
      <c r="LEA2"/>
      <c r="LEB2"/>
      <c r="LEC2"/>
      <c r="LED2"/>
      <c r="LEE2"/>
      <c r="LEF2"/>
      <c r="LEG2"/>
      <c r="LEH2"/>
      <c r="LEI2"/>
      <c r="LEJ2"/>
      <c r="LEK2"/>
      <c r="LEL2"/>
      <c r="LEM2"/>
      <c r="LEN2"/>
      <c r="LEO2"/>
      <c r="LEP2"/>
      <c r="LEQ2"/>
      <c r="LER2"/>
      <c r="LES2"/>
      <c r="LET2"/>
      <c r="LEU2"/>
      <c r="LEV2"/>
      <c r="LEW2"/>
      <c r="LEX2"/>
      <c r="LEY2"/>
      <c r="LEZ2"/>
      <c r="LFA2"/>
      <c r="LFB2"/>
      <c r="LFC2"/>
      <c r="LFD2"/>
      <c r="LFE2"/>
      <c r="LFF2"/>
      <c r="LFG2"/>
      <c r="LFH2"/>
      <c r="LFI2"/>
      <c r="LFJ2"/>
      <c r="LFK2"/>
      <c r="LFL2"/>
      <c r="LFM2"/>
      <c r="LFN2"/>
      <c r="LFO2"/>
      <c r="LFP2"/>
      <c r="LFQ2"/>
      <c r="LFR2"/>
      <c r="LFS2"/>
      <c r="LFT2"/>
      <c r="LFU2"/>
      <c r="LFV2"/>
      <c r="LFW2"/>
      <c r="LFX2"/>
      <c r="LFY2"/>
      <c r="LFZ2"/>
      <c r="LGA2"/>
      <c r="LGB2"/>
      <c r="LGC2"/>
      <c r="LGD2"/>
      <c r="LGE2"/>
      <c r="LGF2"/>
      <c r="LGG2"/>
      <c r="LGH2"/>
      <c r="LGI2"/>
      <c r="LGJ2"/>
      <c r="LGK2"/>
      <c r="LGL2"/>
      <c r="LGM2"/>
      <c r="LGN2"/>
      <c r="LGO2"/>
      <c r="LGP2"/>
      <c r="LGQ2"/>
      <c r="LGR2"/>
      <c r="LGS2"/>
      <c r="LGT2"/>
      <c r="LGU2"/>
      <c r="LGV2"/>
      <c r="LGW2"/>
      <c r="LGX2"/>
      <c r="LGY2"/>
      <c r="LGZ2"/>
      <c r="LHA2"/>
      <c r="LHB2"/>
      <c r="LHC2"/>
      <c r="LHD2"/>
      <c r="LHE2"/>
      <c r="LHF2"/>
      <c r="LHG2"/>
      <c r="LHH2"/>
      <c r="LHI2"/>
      <c r="LHJ2"/>
      <c r="LHK2"/>
      <c r="LHL2"/>
      <c r="LHM2"/>
      <c r="LHN2"/>
      <c r="LHO2"/>
      <c r="LHP2"/>
      <c r="LHQ2"/>
      <c r="LHR2"/>
      <c r="LHS2"/>
      <c r="LHT2"/>
      <c r="LHU2"/>
      <c r="LHV2"/>
      <c r="LHW2"/>
      <c r="LHX2"/>
      <c r="LHY2"/>
      <c r="LHZ2"/>
      <c r="LIA2"/>
      <c r="LIB2"/>
      <c r="LIC2"/>
      <c r="LID2"/>
      <c r="LIE2"/>
      <c r="LIF2"/>
      <c r="LIG2"/>
      <c r="LIH2"/>
      <c r="LII2"/>
      <c r="LIJ2"/>
      <c r="LIK2"/>
      <c r="LIL2"/>
      <c r="LIM2"/>
      <c r="LIN2"/>
      <c r="LIO2"/>
      <c r="LIP2"/>
      <c r="LIQ2"/>
      <c r="LIR2"/>
      <c r="LIS2"/>
      <c r="LIT2"/>
      <c r="LIU2"/>
      <c r="LIV2"/>
      <c r="LIW2"/>
      <c r="LIX2"/>
      <c r="LIY2"/>
      <c r="LIZ2"/>
      <c r="LJA2"/>
      <c r="LJB2"/>
      <c r="LJC2"/>
      <c r="LJD2"/>
      <c r="LJE2"/>
      <c r="LJF2"/>
      <c r="LJG2"/>
      <c r="LJH2"/>
      <c r="LJI2"/>
      <c r="LJJ2"/>
      <c r="LJK2"/>
      <c r="LJL2"/>
      <c r="LJM2"/>
      <c r="LJN2"/>
      <c r="LJO2"/>
      <c r="LJP2"/>
      <c r="LJQ2"/>
      <c r="LJR2"/>
      <c r="LJS2"/>
      <c r="LJT2"/>
      <c r="LJU2"/>
      <c r="LJV2"/>
      <c r="LJW2"/>
      <c r="LJX2"/>
      <c r="LJY2"/>
      <c r="LJZ2"/>
      <c r="LKA2"/>
      <c r="LKB2"/>
      <c r="LKC2"/>
      <c r="LKD2"/>
      <c r="LKE2"/>
      <c r="LKF2"/>
      <c r="LKG2"/>
      <c r="LKH2"/>
      <c r="LKI2"/>
      <c r="LKJ2"/>
      <c r="LKK2"/>
      <c r="LKL2"/>
      <c r="LKM2"/>
      <c r="LKN2"/>
      <c r="LKO2"/>
      <c r="LKP2"/>
      <c r="LKQ2"/>
      <c r="LKR2"/>
      <c r="LKS2"/>
      <c r="LKT2"/>
      <c r="LKU2"/>
      <c r="LKV2"/>
      <c r="LKW2"/>
      <c r="LKX2"/>
      <c r="LKY2"/>
      <c r="LKZ2"/>
      <c r="LLA2"/>
      <c r="LLB2"/>
      <c r="LLC2"/>
      <c r="LLD2"/>
      <c r="LLE2"/>
      <c r="LLF2"/>
      <c r="LLG2"/>
      <c r="LLH2"/>
      <c r="LLI2"/>
      <c r="LLJ2"/>
      <c r="LLK2"/>
      <c r="LLL2"/>
      <c r="LLM2"/>
      <c r="LLN2"/>
      <c r="LLO2"/>
      <c r="LLP2"/>
      <c r="LLQ2"/>
      <c r="LLR2"/>
      <c r="LLS2"/>
      <c r="LLT2"/>
      <c r="LLU2"/>
      <c r="LLV2"/>
      <c r="LLW2"/>
      <c r="LLX2"/>
      <c r="LLY2"/>
      <c r="LLZ2"/>
      <c r="LMA2"/>
      <c r="LMB2"/>
      <c r="LMC2"/>
      <c r="LMD2"/>
      <c r="LME2"/>
      <c r="LMF2"/>
      <c r="LMG2"/>
      <c r="LMH2"/>
      <c r="LMI2"/>
      <c r="LMJ2"/>
      <c r="LMK2"/>
      <c r="LML2"/>
      <c r="LMM2"/>
      <c r="LMN2"/>
      <c r="LMO2"/>
      <c r="LMP2"/>
      <c r="LMQ2"/>
      <c r="LMR2"/>
      <c r="LMS2"/>
      <c r="LMT2"/>
      <c r="LMU2"/>
      <c r="LMV2"/>
      <c r="LMW2"/>
      <c r="LMX2"/>
      <c r="LMY2"/>
      <c r="LMZ2"/>
      <c r="LNA2"/>
      <c r="LNB2"/>
      <c r="LNC2"/>
      <c r="LND2"/>
      <c r="LNE2"/>
      <c r="LNF2"/>
      <c r="LNG2"/>
      <c r="LNH2"/>
      <c r="LNI2"/>
      <c r="LNJ2"/>
      <c r="LNK2"/>
      <c r="LNL2"/>
      <c r="LNM2"/>
      <c r="LNN2"/>
      <c r="LNO2"/>
      <c r="LNP2"/>
      <c r="LNQ2"/>
      <c r="LNR2"/>
      <c r="LNS2"/>
      <c r="LNT2"/>
      <c r="LNU2"/>
      <c r="LNV2"/>
      <c r="LNW2"/>
      <c r="LNX2"/>
      <c r="LNY2"/>
      <c r="LNZ2"/>
      <c r="LOA2"/>
      <c r="LOB2"/>
      <c r="LOC2"/>
      <c r="LOD2"/>
      <c r="LOE2"/>
      <c r="LOF2"/>
      <c r="LOG2"/>
      <c r="LOH2"/>
      <c r="LOI2"/>
      <c r="LOJ2"/>
      <c r="LOK2"/>
      <c r="LOL2"/>
      <c r="LOM2"/>
      <c r="LON2"/>
      <c r="LOO2"/>
      <c r="LOP2"/>
      <c r="LOQ2"/>
      <c r="LOR2"/>
      <c r="LOS2"/>
      <c r="LOT2"/>
      <c r="LOU2"/>
      <c r="LOV2"/>
      <c r="LOW2"/>
      <c r="LOX2"/>
      <c r="LOY2"/>
      <c r="LOZ2"/>
      <c r="LPA2"/>
      <c r="LPB2"/>
      <c r="LPC2"/>
      <c r="LPD2"/>
      <c r="LPE2"/>
      <c r="LPF2"/>
      <c r="LPG2"/>
      <c r="LPH2"/>
      <c r="LPI2"/>
      <c r="LPJ2"/>
      <c r="LPK2"/>
      <c r="LPL2"/>
      <c r="LPM2"/>
      <c r="LPN2"/>
      <c r="LPO2"/>
      <c r="LPP2"/>
      <c r="LPQ2"/>
      <c r="LPR2"/>
      <c r="LPS2"/>
      <c r="LPT2"/>
      <c r="LPU2"/>
      <c r="LPV2"/>
      <c r="LPW2"/>
      <c r="LPX2"/>
      <c r="LPY2"/>
      <c r="LPZ2"/>
      <c r="LQA2"/>
      <c r="LQB2"/>
      <c r="LQC2"/>
      <c r="LQD2"/>
      <c r="LQE2"/>
      <c r="LQF2"/>
      <c r="LQG2"/>
      <c r="LQH2"/>
      <c r="LQI2"/>
      <c r="LQJ2"/>
      <c r="LQK2"/>
      <c r="LQL2"/>
      <c r="LQM2"/>
      <c r="LQN2"/>
      <c r="LQO2"/>
      <c r="LQP2"/>
      <c r="LQQ2"/>
      <c r="LQR2"/>
      <c r="LQS2"/>
      <c r="LQT2"/>
      <c r="LQU2"/>
      <c r="LQV2"/>
      <c r="LQW2"/>
      <c r="LQX2"/>
      <c r="LQY2"/>
      <c r="LQZ2"/>
      <c r="LRA2"/>
      <c r="LRB2"/>
      <c r="LRC2"/>
      <c r="LRD2"/>
      <c r="LRE2"/>
      <c r="LRF2"/>
      <c r="LRG2"/>
      <c r="LRH2"/>
      <c r="LRI2"/>
      <c r="LRJ2"/>
      <c r="LRK2"/>
      <c r="LRL2"/>
      <c r="LRM2"/>
      <c r="LRN2"/>
      <c r="LRO2"/>
      <c r="LRP2"/>
      <c r="LRQ2"/>
      <c r="LRR2"/>
      <c r="LRS2"/>
      <c r="LRT2"/>
      <c r="LRU2"/>
      <c r="LRV2"/>
      <c r="LRW2"/>
      <c r="LRX2"/>
      <c r="LRY2"/>
      <c r="LRZ2"/>
      <c r="LSA2"/>
      <c r="LSB2"/>
      <c r="LSC2"/>
      <c r="LSD2"/>
      <c r="LSE2"/>
      <c r="LSF2"/>
      <c r="LSG2"/>
      <c r="LSH2"/>
      <c r="LSI2"/>
      <c r="LSJ2"/>
      <c r="LSK2"/>
      <c r="LSL2"/>
      <c r="LSM2"/>
      <c r="LSN2"/>
      <c r="LSO2"/>
      <c r="LSP2"/>
      <c r="LSQ2"/>
      <c r="LSR2"/>
      <c r="LSS2"/>
      <c r="LST2"/>
      <c r="LSU2"/>
      <c r="LSV2"/>
      <c r="LSW2"/>
      <c r="LSX2"/>
      <c r="LSY2"/>
      <c r="LSZ2"/>
      <c r="LTA2"/>
      <c r="LTB2"/>
      <c r="LTC2"/>
      <c r="LTD2"/>
      <c r="LTE2"/>
      <c r="LTF2"/>
      <c r="LTG2"/>
      <c r="LTH2"/>
      <c r="LTI2"/>
      <c r="LTJ2"/>
      <c r="LTK2"/>
      <c r="LTL2"/>
      <c r="LTM2"/>
      <c r="LTN2"/>
      <c r="LTO2"/>
      <c r="LTP2"/>
      <c r="LTQ2"/>
      <c r="LTR2"/>
      <c r="LTS2"/>
      <c r="LTT2"/>
      <c r="LTU2"/>
      <c r="LTV2"/>
      <c r="LTW2"/>
      <c r="LTX2"/>
      <c r="LTY2"/>
      <c r="LTZ2"/>
      <c r="LUA2"/>
      <c r="LUB2"/>
      <c r="LUC2"/>
      <c r="LUD2"/>
      <c r="LUE2"/>
      <c r="LUF2"/>
      <c r="LUG2"/>
      <c r="LUH2"/>
      <c r="LUI2"/>
      <c r="LUJ2"/>
      <c r="LUK2"/>
      <c r="LUL2"/>
      <c r="LUM2"/>
      <c r="LUN2"/>
      <c r="LUO2"/>
      <c r="LUP2"/>
      <c r="LUQ2"/>
      <c r="LUR2"/>
      <c r="LUS2"/>
      <c r="LUT2"/>
      <c r="LUU2"/>
      <c r="LUV2"/>
      <c r="LUW2"/>
      <c r="LUX2"/>
      <c r="LUY2"/>
      <c r="LUZ2"/>
      <c r="LVA2"/>
      <c r="LVB2"/>
      <c r="LVC2"/>
      <c r="LVD2"/>
      <c r="LVE2"/>
      <c r="LVF2"/>
      <c r="LVG2"/>
      <c r="LVH2"/>
      <c r="LVI2"/>
      <c r="LVJ2"/>
      <c r="LVK2"/>
      <c r="LVL2"/>
      <c r="LVM2"/>
      <c r="LVN2"/>
      <c r="LVO2"/>
      <c r="LVP2"/>
      <c r="LVQ2"/>
      <c r="LVR2"/>
      <c r="LVS2"/>
      <c r="LVT2"/>
      <c r="LVU2"/>
      <c r="LVV2"/>
      <c r="LVW2"/>
      <c r="LVX2"/>
      <c r="LVY2"/>
      <c r="LVZ2"/>
      <c r="LWA2"/>
      <c r="LWB2"/>
      <c r="LWC2"/>
      <c r="LWD2"/>
      <c r="LWE2"/>
      <c r="LWF2"/>
      <c r="LWG2"/>
      <c r="LWH2"/>
      <c r="LWI2"/>
      <c r="LWJ2"/>
      <c r="LWK2"/>
      <c r="LWL2"/>
      <c r="LWM2"/>
      <c r="LWN2"/>
      <c r="LWO2"/>
      <c r="LWP2"/>
      <c r="LWQ2"/>
      <c r="LWR2"/>
      <c r="LWS2"/>
      <c r="LWT2"/>
      <c r="LWU2"/>
      <c r="LWV2"/>
      <c r="LWW2"/>
      <c r="LWX2"/>
      <c r="LWY2"/>
      <c r="LWZ2"/>
      <c r="LXA2"/>
      <c r="LXB2"/>
      <c r="LXC2"/>
      <c r="LXD2"/>
      <c r="LXE2"/>
      <c r="LXF2"/>
      <c r="LXG2"/>
      <c r="LXH2"/>
      <c r="LXI2"/>
      <c r="LXJ2"/>
      <c r="LXK2"/>
      <c r="LXL2"/>
      <c r="LXM2"/>
      <c r="LXN2"/>
      <c r="LXO2"/>
      <c r="LXP2"/>
      <c r="LXQ2"/>
      <c r="LXR2"/>
      <c r="LXS2"/>
      <c r="LXT2"/>
      <c r="LXU2"/>
      <c r="LXV2"/>
      <c r="LXW2"/>
      <c r="LXX2"/>
      <c r="LXY2"/>
      <c r="LXZ2"/>
      <c r="LYA2"/>
      <c r="LYB2"/>
      <c r="LYC2"/>
      <c r="LYD2"/>
      <c r="LYE2"/>
      <c r="LYF2"/>
      <c r="LYG2"/>
      <c r="LYH2"/>
      <c r="LYI2"/>
      <c r="LYJ2"/>
      <c r="LYK2"/>
      <c r="LYL2"/>
      <c r="LYM2"/>
      <c r="LYN2"/>
      <c r="LYO2"/>
      <c r="LYP2"/>
      <c r="LYQ2"/>
      <c r="LYR2"/>
      <c r="LYS2"/>
      <c r="LYT2"/>
      <c r="LYU2"/>
      <c r="LYV2"/>
      <c r="LYW2"/>
      <c r="LYX2"/>
      <c r="LYY2"/>
      <c r="LYZ2"/>
      <c r="LZA2"/>
      <c r="LZB2"/>
      <c r="LZC2"/>
      <c r="LZD2"/>
      <c r="LZE2"/>
      <c r="LZF2"/>
      <c r="LZG2"/>
      <c r="LZH2"/>
      <c r="LZI2"/>
      <c r="LZJ2"/>
      <c r="LZK2"/>
      <c r="LZL2"/>
      <c r="LZM2"/>
      <c r="LZN2"/>
      <c r="LZO2"/>
      <c r="LZP2"/>
      <c r="LZQ2"/>
      <c r="LZR2"/>
      <c r="LZS2"/>
      <c r="LZT2"/>
      <c r="LZU2"/>
      <c r="LZV2"/>
      <c r="LZW2"/>
      <c r="LZX2"/>
      <c r="LZY2"/>
      <c r="LZZ2"/>
      <c r="MAA2"/>
      <c r="MAB2"/>
      <c r="MAC2"/>
      <c r="MAD2"/>
      <c r="MAE2"/>
      <c r="MAF2"/>
      <c r="MAG2"/>
      <c r="MAH2"/>
      <c r="MAI2"/>
      <c r="MAJ2"/>
      <c r="MAK2"/>
      <c r="MAL2"/>
      <c r="MAM2"/>
      <c r="MAN2"/>
      <c r="MAO2"/>
      <c r="MAP2"/>
      <c r="MAQ2"/>
      <c r="MAR2"/>
      <c r="MAS2"/>
      <c r="MAT2"/>
      <c r="MAU2"/>
      <c r="MAV2"/>
      <c r="MAW2"/>
      <c r="MAX2"/>
      <c r="MAY2"/>
      <c r="MAZ2"/>
      <c r="MBA2"/>
      <c r="MBB2"/>
      <c r="MBC2"/>
      <c r="MBD2"/>
      <c r="MBE2"/>
      <c r="MBF2"/>
      <c r="MBG2"/>
      <c r="MBH2"/>
      <c r="MBI2"/>
      <c r="MBJ2"/>
      <c r="MBK2"/>
      <c r="MBL2"/>
      <c r="MBM2"/>
      <c r="MBN2"/>
      <c r="MBO2"/>
      <c r="MBP2"/>
      <c r="MBQ2"/>
      <c r="MBR2"/>
      <c r="MBS2"/>
      <c r="MBT2"/>
      <c r="MBU2"/>
      <c r="MBV2"/>
      <c r="MBW2"/>
      <c r="MBX2"/>
      <c r="MBY2"/>
      <c r="MBZ2"/>
      <c r="MCA2"/>
      <c r="MCB2"/>
      <c r="MCC2"/>
      <c r="MCD2"/>
      <c r="MCE2"/>
      <c r="MCF2"/>
      <c r="MCG2"/>
      <c r="MCH2"/>
      <c r="MCI2"/>
      <c r="MCJ2"/>
      <c r="MCK2"/>
      <c r="MCL2"/>
      <c r="MCM2"/>
      <c r="MCN2"/>
      <c r="MCO2"/>
      <c r="MCP2"/>
      <c r="MCQ2"/>
      <c r="MCR2"/>
      <c r="MCS2"/>
      <c r="MCT2"/>
      <c r="MCU2"/>
      <c r="MCV2"/>
      <c r="MCW2"/>
      <c r="MCX2"/>
      <c r="MCY2"/>
      <c r="MCZ2"/>
      <c r="MDA2"/>
      <c r="MDB2"/>
      <c r="MDC2"/>
      <c r="MDD2"/>
      <c r="MDE2"/>
      <c r="MDF2"/>
      <c r="MDG2"/>
      <c r="MDH2"/>
      <c r="MDI2"/>
      <c r="MDJ2"/>
      <c r="MDK2"/>
      <c r="MDL2"/>
      <c r="MDM2"/>
      <c r="MDN2"/>
      <c r="MDO2"/>
      <c r="MDP2"/>
      <c r="MDQ2"/>
      <c r="MDR2"/>
      <c r="MDS2"/>
      <c r="MDT2"/>
      <c r="MDU2"/>
      <c r="MDV2"/>
      <c r="MDW2"/>
      <c r="MDX2"/>
      <c r="MDY2"/>
      <c r="MDZ2"/>
      <c r="MEA2"/>
      <c r="MEB2"/>
      <c r="MEC2"/>
      <c r="MED2"/>
      <c r="MEE2"/>
      <c r="MEF2"/>
      <c r="MEG2"/>
      <c r="MEH2"/>
      <c r="MEI2"/>
      <c r="MEJ2"/>
      <c r="MEK2"/>
      <c r="MEL2"/>
      <c r="MEM2"/>
      <c r="MEN2"/>
      <c r="MEO2"/>
      <c r="MEP2"/>
      <c r="MEQ2"/>
      <c r="MER2"/>
      <c r="MES2"/>
      <c r="MET2"/>
      <c r="MEU2"/>
      <c r="MEV2"/>
      <c r="MEW2"/>
      <c r="MEX2"/>
      <c r="MEY2"/>
      <c r="MEZ2"/>
      <c r="MFA2"/>
      <c r="MFB2"/>
      <c r="MFC2"/>
      <c r="MFD2"/>
      <c r="MFE2"/>
      <c r="MFF2"/>
      <c r="MFG2"/>
      <c r="MFH2"/>
      <c r="MFI2"/>
      <c r="MFJ2"/>
      <c r="MFK2"/>
      <c r="MFL2"/>
      <c r="MFM2"/>
      <c r="MFN2"/>
      <c r="MFO2"/>
      <c r="MFP2"/>
      <c r="MFQ2"/>
      <c r="MFR2"/>
      <c r="MFS2"/>
      <c r="MFT2"/>
      <c r="MFU2"/>
      <c r="MFV2"/>
      <c r="MFW2"/>
      <c r="MFX2"/>
      <c r="MFY2"/>
      <c r="MFZ2"/>
      <c r="MGA2"/>
      <c r="MGB2"/>
      <c r="MGC2"/>
      <c r="MGD2"/>
      <c r="MGE2"/>
      <c r="MGF2"/>
      <c r="MGG2"/>
      <c r="MGH2"/>
      <c r="MGI2"/>
      <c r="MGJ2"/>
      <c r="MGK2"/>
      <c r="MGL2"/>
      <c r="MGM2"/>
      <c r="MGN2"/>
      <c r="MGO2"/>
      <c r="MGP2"/>
      <c r="MGQ2"/>
      <c r="MGR2"/>
      <c r="MGS2"/>
      <c r="MGT2"/>
      <c r="MGU2"/>
      <c r="MGV2"/>
      <c r="MGW2"/>
      <c r="MGX2"/>
      <c r="MGY2"/>
      <c r="MGZ2"/>
      <c r="MHA2"/>
      <c r="MHB2"/>
      <c r="MHC2"/>
      <c r="MHD2"/>
      <c r="MHE2"/>
      <c r="MHF2"/>
      <c r="MHG2"/>
      <c r="MHH2"/>
      <c r="MHI2"/>
      <c r="MHJ2"/>
      <c r="MHK2"/>
      <c r="MHL2"/>
      <c r="MHM2"/>
      <c r="MHN2"/>
      <c r="MHO2"/>
      <c r="MHP2"/>
      <c r="MHQ2"/>
      <c r="MHR2"/>
      <c r="MHS2"/>
      <c r="MHT2"/>
      <c r="MHU2"/>
      <c r="MHV2"/>
      <c r="MHW2"/>
      <c r="MHX2"/>
      <c r="MHY2"/>
      <c r="MHZ2"/>
      <c r="MIA2"/>
      <c r="MIB2"/>
      <c r="MIC2"/>
      <c r="MID2"/>
      <c r="MIE2"/>
      <c r="MIF2"/>
      <c r="MIG2"/>
      <c r="MIH2"/>
      <c r="MII2"/>
      <c r="MIJ2"/>
      <c r="MIK2"/>
      <c r="MIL2"/>
      <c r="MIM2"/>
      <c r="MIN2"/>
      <c r="MIO2"/>
      <c r="MIP2"/>
      <c r="MIQ2"/>
      <c r="MIR2"/>
      <c r="MIS2"/>
      <c r="MIT2"/>
      <c r="MIU2"/>
      <c r="MIV2"/>
      <c r="MIW2"/>
      <c r="MIX2"/>
      <c r="MIY2"/>
      <c r="MIZ2"/>
      <c r="MJA2"/>
      <c r="MJB2"/>
      <c r="MJC2"/>
      <c r="MJD2"/>
      <c r="MJE2"/>
      <c r="MJF2"/>
      <c r="MJG2"/>
      <c r="MJH2"/>
      <c r="MJI2"/>
      <c r="MJJ2"/>
      <c r="MJK2"/>
      <c r="MJL2"/>
      <c r="MJM2"/>
      <c r="MJN2"/>
      <c r="MJO2"/>
      <c r="MJP2"/>
      <c r="MJQ2"/>
      <c r="MJR2"/>
      <c r="MJS2"/>
      <c r="MJT2"/>
      <c r="MJU2"/>
      <c r="MJV2"/>
      <c r="MJW2"/>
      <c r="MJX2"/>
      <c r="MJY2"/>
      <c r="MJZ2"/>
      <c r="MKA2"/>
      <c r="MKB2"/>
      <c r="MKC2"/>
      <c r="MKD2"/>
      <c r="MKE2"/>
      <c r="MKF2"/>
      <c r="MKG2"/>
      <c r="MKH2"/>
      <c r="MKI2"/>
      <c r="MKJ2"/>
      <c r="MKK2"/>
      <c r="MKL2"/>
      <c r="MKM2"/>
      <c r="MKN2"/>
      <c r="MKO2"/>
      <c r="MKP2"/>
      <c r="MKQ2"/>
      <c r="MKR2"/>
      <c r="MKS2"/>
      <c r="MKT2"/>
      <c r="MKU2"/>
      <c r="MKV2"/>
      <c r="MKW2"/>
      <c r="MKX2"/>
      <c r="MKY2"/>
      <c r="MKZ2"/>
      <c r="MLA2"/>
      <c r="MLB2"/>
      <c r="MLC2"/>
      <c r="MLD2"/>
      <c r="MLE2"/>
      <c r="MLF2"/>
      <c r="MLG2"/>
      <c r="MLH2"/>
      <c r="MLI2"/>
      <c r="MLJ2"/>
      <c r="MLK2"/>
      <c r="MLL2"/>
      <c r="MLM2"/>
      <c r="MLN2"/>
      <c r="MLO2"/>
      <c r="MLP2"/>
      <c r="MLQ2"/>
      <c r="MLR2"/>
      <c r="MLS2"/>
      <c r="MLT2"/>
      <c r="MLU2"/>
      <c r="MLV2"/>
      <c r="MLW2"/>
      <c r="MLX2"/>
      <c r="MLY2"/>
      <c r="MLZ2"/>
      <c r="MMA2"/>
      <c r="MMB2"/>
      <c r="MMC2"/>
      <c r="MMD2"/>
      <c r="MME2"/>
      <c r="MMF2"/>
      <c r="MMG2"/>
      <c r="MMH2"/>
      <c r="MMI2"/>
      <c r="MMJ2"/>
      <c r="MMK2"/>
      <c r="MML2"/>
      <c r="MMM2"/>
      <c r="MMN2"/>
      <c r="MMO2"/>
      <c r="MMP2"/>
      <c r="MMQ2"/>
      <c r="MMR2"/>
      <c r="MMS2"/>
      <c r="MMT2"/>
      <c r="MMU2"/>
      <c r="MMV2"/>
      <c r="MMW2"/>
      <c r="MMX2"/>
      <c r="MMY2"/>
      <c r="MMZ2"/>
      <c r="MNA2"/>
      <c r="MNB2"/>
      <c r="MNC2"/>
      <c r="MND2"/>
      <c r="MNE2"/>
      <c r="MNF2"/>
      <c r="MNG2"/>
      <c r="MNH2"/>
      <c r="MNI2"/>
      <c r="MNJ2"/>
      <c r="MNK2"/>
      <c r="MNL2"/>
      <c r="MNM2"/>
      <c r="MNN2"/>
      <c r="MNO2"/>
      <c r="MNP2"/>
      <c r="MNQ2"/>
      <c r="MNR2"/>
      <c r="MNS2"/>
      <c r="MNT2"/>
      <c r="MNU2"/>
      <c r="MNV2"/>
      <c r="MNW2"/>
      <c r="MNX2"/>
      <c r="MNY2"/>
      <c r="MNZ2"/>
      <c r="MOA2"/>
      <c r="MOB2"/>
      <c r="MOC2"/>
      <c r="MOD2"/>
      <c r="MOE2"/>
      <c r="MOF2"/>
      <c r="MOG2"/>
      <c r="MOH2"/>
      <c r="MOI2"/>
      <c r="MOJ2"/>
      <c r="MOK2"/>
      <c r="MOL2"/>
      <c r="MOM2"/>
      <c r="MON2"/>
      <c r="MOO2"/>
      <c r="MOP2"/>
      <c r="MOQ2"/>
      <c r="MOR2"/>
      <c r="MOS2"/>
      <c r="MOT2"/>
      <c r="MOU2"/>
      <c r="MOV2"/>
      <c r="MOW2"/>
      <c r="MOX2"/>
      <c r="MOY2"/>
      <c r="MOZ2"/>
      <c r="MPA2"/>
      <c r="MPB2"/>
      <c r="MPC2"/>
      <c r="MPD2"/>
      <c r="MPE2"/>
      <c r="MPF2"/>
      <c r="MPG2"/>
      <c r="MPH2"/>
      <c r="MPI2"/>
      <c r="MPJ2"/>
      <c r="MPK2"/>
      <c r="MPL2"/>
      <c r="MPM2"/>
      <c r="MPN2"/>
      <c r="MPO2"/>
      <c r="MPP2"/>
      <c r="MPQ2"/>
      <c r="MPR2"/>
      <c r="MPS2"/>
      <c r="MPT2"/>
      <c r="MPU2"/>
      <c r="MPV2"/>
      <c r="MPW2"/>
      <c r="MPX2"/>
      <c r="MPY2"/>
      <c r="MPZ2"/>
      <c r="MQA2"/>
      <c r="MQB2"/>
      <c r="MQC2"/>
      <c r="MQD2"/>
      <c r="MQE2"/>
      <c r="MQF2"/>
      <c r="MQG2"/>
      <c r="MQH2"/>
      <c r="MQI2"/>
      <c r="MQJ2"/>
      <c r="MQK2"/>
      <c r="MQL2"/>
      <c r="MQM2"/>
      <c r="MQN2"/>
      <c r="MQO2"/>
      <c r="MQP2"/>
      <c r="MQQ2"/>
      <c r="MQR2"/>
      <c r="MQS2"/>
      <c r="MQT2"/>
      <c r="MQU2"/>
      <c r="MQV2"/>
      <c r="MQW2"/>
      <c r="MQX2"/>
      <c r="MQY2"/>
      <c r="MQZ2"/>
      <c r="MRA2"/>
      <c r="MRB2"/>
      <c r="MRC2"/>
      <c r="MRD2"/>
      <c r="MRE2"/>
      <c r="MRF2"/>
      <c r="MRG2"/>
      <c r="MRH2"/>
      <c r="MRI2"/>
      <c r="MRJ2"/>
      <c r="MRK2"/>
      <c r="MRL2"/>
      <c r="MRM2"/>
      <c r="MRN2"/>
      <c r="MRO2"/>
      <c r="MRP2"/>
      <c r="MRQ2"/>
      <c r="MRR2"/>
      <c r="MRS2"/>
      <c r="MRT2"/>
      <c r="MRU2"/>
      <c r="MRV2"/>
      <c r="MRW2"/>
      <c r="MRX2"/>
      <c r="MRY2"/>
      <c r="MRZ2"/>
      <c r="MSA2"/>
      <c r="MSB2"/>
      <c r="MSC2"/>
      <c r="MSD2"/>
      <c r="MSE2"/>
      <c r="MSF2"/>
      <c r="MSG2"/>
      <c r="MSH2"/>
      <c r="MSI2"/>
      <c r="MSJ2"/>
      <c r="MSK2"/>
      <c r="MSL2"/>
      <c r="MSM2"/>
      <c r="MSN2"/>
      <c r="MSO2"/>
      <c r="MSP2"/>
      <c r="MSQ2"/>
      <c r="MSR2"/>
      <c r="MSS2"/>
      <c r="MST2"/>
      <c r="MSU2"/>
      <c r="MSV2"/>
      <c r="MSW2"/>
      <c r="MSX2"/>
      <c r="MSY2"/>
      <c r="MSZ2"/>
      <c r="MTA2"/>
      <c r="MTB2"/>
      <c r="MTC2"/>
      <c r="MTD2"/>
      <c r="MTE2"/>
      <c r="MTF2"/>
      <c r="MTG2"/>
      <c r="MTH2"/>
      <c r="MTI2"/>
      <c r="MTJ2"/>
      <c r="MTK2"/>
      <c r="MTL2"/>
      <c r="MTM2"/>
      <c r="MTN2"/>
      <c r="MTO2"/>
      <c r="MTP2"/>
      <c r="MTQ2"/>
      <c r="MTR2"/>
      <c r="MTS2"/>
      <c r="MTT2"/>
      <c r="MTU2"/>
      <c r="MTV2"/>
      <c r="MTW2"/>
      <c r="MTX2"/>
      <c r="MTY2"/>
      <c r="MTZ2"/>
      <c r="MUA2"/>
      <c r="MUB2"/>
      <c r="MUC2"/>
      <c r="MUD2"/>
      <c r="MUE2"/>
      <c r="MUF2"/>
      <c r="MUG2"/>
      <c r="MUH2"/>
      <c r="MUI2"/>
      <c r="MUJ2"/>
      <c r="MUK2"/>
      <c r="MUL2"/>
      <c r="MUM2"/>
      <c r="MUN2"/>
      <c r="MUO2"/>
      <c r="MUP2"/>
      <c r="MUQ2"/>
      <c r="MUR2"/>
      <c r="MUS2"/>
      <c r="MUT2"/>
      <c r="MUU2"/>
      <c r="MUV2"/>
      <c r="MUW2"/>
      <c r="MUX2"/>
      <c r="MUY2"/>
      <c r="MUZ2"/>
      <c r="MVA2"/>
      <c r="MVB2"/>
      <c r="MVC2"/>
      <c r="MVD2"/>
      <c r="MVE2"/>
      <c r="MVF2"/>
      <c r="MVG2"/>
      <c r="MVH2"/>
      <c r="MVI2"/>
      <c r="MVJ2"/>
      <c r="MVK2"/>
      <c r="MVL2"/>
      <c r="MVM2"/>
      <c r="MVN2"/>
      <c r="MVO2"/>
      <c r="MVP2"/>
      <c r="MVQ2"/>
      <c r="MVR2"/>
      <c r="MVS2"/>
      <c r="MVT2"/>
      <c r="MVU2"/>
      <c r="MVV2"/>
      <c r="MVW2"/>
      <c r="MVX2"/>
      <c r="MVY2"/>
      <c r="MVZ2"/>
      <c r="MWA2"/>
      <c r="MWB2"/>
      <c r="MWC2"/>
      <c r="MWD2"/>
      <c r="MWE2"/>
      <c r="MWF2"/>
      <c r="MWG2"/>
      <c r="MWH2"/>
      <c r="MWI2"/>
      <c r="MWJ2"/>
      <c r="MWK2"/>
      <c r="MWL2"/>
      <c r="MWM2"/>
      <c r="MWN2"/>
      <c r="MWO2"/>
      <c r="MWP2"/>
      <c r="MWQ2"/>
      <c r="MWR2"/>
      <c r="MWS2"/>
      <c r="MWT2"/>
      <c r="MWU2"/>
      <c r="MWV2"/>
      <c r="MWW2"/>
      <c r="MWX2"/>
      <c r="MWY2"/>
      <c r="MWZ2"/>
      <c r="MXA2"/>
      <c r="MXB2"/>
      <c r="MXC2"/>
      <c r="MXD2"/>
      <c r="MXE2"/>
      <c r="MXF2"/>
      <c r="MXG2"/>
      <c r="MXH2"/>
      <c r="MXI2"/>
      <c r="MXJ2"/>
      <c r="MXK2"/>
      <c r="MXL2"/>
      <c r="MXM2"/>
      <c r="MXN2"/>
      <c r="MXO2"/>
      <c r="MXP2"/>
      <c r="MXQ2"/>
      <c r="MXR2"/>
      <c r="MXS2"/>
      <c r="MXT2"/>
      <c r="MXU2"/>
      <c r="MXV2"/>
      <c r="MXW2"/>
      <c r="MXX2"/>
      <c r="MXY2"/>
      <c r="MXZ2"/>
      <c r="MYA2"/>
      <c r="MYB2"/>
      <c r="MYC2"/>
      <c r="MYD2"/>
      <c r="MYE2"/>
      <c r="MYF2"/>
      <c r="MYG2"/>
      <c r="MYH2"/>
      <c r="MYI2"/>
      <c r="MYJ2"/>
      <c r="MYK2"/>
      <c r="MYL2"/>
      <c r="MYM2"/>
      <c r="MYN2"/>
      <c r="MYO2"/>
      <c r="MYP2"/>
      <c r="MYQ2"/>
      <c r="MYR2"/>
      <c r="MYS2"/>
      <c r="MYT2"/>
      <c r="MYU2"/>
      <c r="MYV2"/>
      <c r="MYW2"/>
      <c r="MYX2"/>
      <c r="MYY2"/>
      <c r="MYZ2"/>
      <c r="MZA2"/>
      <c r="MZB2"/>
      <c r="MZC2"/>
      <c r="MZD2"/>
      <c r="MZE2"/>
      <c r="MZF2"/>
      <c r="MZG2"/>
      <c r="MZH2"/>
      <c r="MZI2"/>
      <c r="MZJ2"/>
      <c r="MZK2"/>
      <c r="MZL2"/>
      <c r="MZM2"/>
      <c r="MZN2"/>
      <c r="MZO2"/>
      <c r="MZP2"/>
      <c r="MZQ2"/>
      <c r="MZR2"/>
      <c r="MZS2"/>
      <c r="MZT2"/>
      <c r="MZU2"/>
      <c r="MZV2"/>
      <c r="MZW2"/>
      <c r="MZX2"/>
      <c r="MZY2"/>
      <c r="MZZ2"/>
      <c r="NAA2"/>
      <c r="NAB2"/>
      <c r="NAC2"/>
      <c r="NAD2"/>
      <c r="NAE2"/>
      <c r="NAF2"/>
      <c r="NAG2"/>
      <c r="NAH2"/>
      <c r="NAI2"/>
      <c r="NAJ2"/>
      <c r="NAK2"/>
      <c r="NAL2"/>
      <c r="NAM2"/>
      <c r="NAN2"/>
      <c r="NAO2"/>
      <c r="NAP2"/>
      <c r="NAQ2"/>
      <c r="NAR2"/>
      <c r="NAS2"/>
      <c r="NAT2"/>
      <c r="NAU2"/>
      <c r="NAV2"/>
      <c r="NAW2"/>
      <c r="NAX2"/>
      <c r="NAY2"/>
      <c r="NAZ2"/>
      <c r="NBA2"/>
      <c r="NBB2"/>
      <c r="NBC2"/>
      <c r="NBD2"/>
      <c r="NBE2"/>
      <c r="NBF2"/>
      <c r="NBG2"/>
      <c r="NBH2"/>
      <c r="NBI2"/>
      <c r="NBJ2"/>
      <c r="NBK2"/>
      <c r="NBL2"/>
      <c r="NBM2"/>
      <c r="NBN2"/>
      <c r="NBO2"/>
      <c r="NBP2"/>
      <c r="NBQ2"/>
      <c r="NBR2"/>
      <c r="NBS2"/>
      <c r="NBT2"/>
      <c r="NBU2"/>
      <c r="NBV2"/>
      <c r="NBW2"/>
      <c r="NBX2"/>
      <c r="NBY2"/>
      <c r="NBZ2"/>
      <c r="NCA2"/>
      <c r="NCB2"/>
      <c r="NCC2"/>
      <c r="NCD2"/>
      <c r="NCE2"/>
      <c r="NCF2"/>
      <c r="NCG2"/>
      <c r="NCH2"/>
      <c r="NCI2"/>
      <c r="NCJ2"/>
      <c r="NCK2"/>
      <c r="NCL2"/>
      <c r="NCM2"/>
      <c r="NCN2"/>
      <c r="NCO2"/>
      <c r="NCP2"/>
      <c r="NCQ2"/>
      <c r="NCR2"/>
      <c r="NCS2"/>
      <c r="NCT2"/>
      <c r="NCU2"/>
      <c r="NCV2"/>
      <c r="NCW2"/>
      <c r="NCX2"/>
      <c r="NCY2"/>
      <c r="NCZ2"/>
      <c r="NDA2"/>
      <c r="NDB2"/>
      <c r="NDC2"/>
      <c r="NDD2"/>
      <c r="NDE2"/>
      <c r="NDF2"/>
      <c r="NDG2"/>
      <c r="NDH2"/>
      <c r="NDI2"/>
      <c r="NDJ2"/>
      <c r="NDK2"/>
      <c r="NDL2"/>
      <c r="NDM2"/>
      <c r="NDN2"/>
      <c r="NDO2"/>
      <c r="NDP2"/>
      <c r="NDQ2"/>
      <c r="NDR2"/>
      <c r="NDS2"/>
      <c r="NDT2"/>
      <c r="NDU2"/>
      <c r="NDV2"/>
      <c r="NDW2"/>
      <c r="NDX2"/>
      <c r="NDY2"/>
      <c r="NDZ2"/>
      <c r="NEA2"/>
      <c r="NEB2"/>
      <c r="NEC2"/>
      <c r="NED2"/>
      <c r="NEE2"/>
      <c r="NEF2"/>
      <c r="NEG2"/>
      <c r="NEH2"/>
      <c r="NEI2"/>
      <c r="NEJ2"/>
      <c r="NEK2"/>
      <c r="NEL2"/>
      <c r="NEM2"/>
      <c r="NEN2"/>
      <c r="NEO2"/>
      <c r="NEP2"/>
      <c r="NEQ2"/>
      <c r="NER2"/>
      <c r="NES2"/>
      <c r="NET2"/>
      <c r="NEU2"/>
      <c r="NEV2"/>
      <c r="NEW2"/>
      <c r="NEX2"/>
      <c r="NEY2"/>
      <c r="NEZ2"/>
      <c r="NFA2"/>
      <c r="NFB2"/>
      <c r="NFC2"/>
      <c r="NFD2"/>
      <c r="NFE2"/>
      <c r="NFF2"/>
      <c r="NFG2"/>
      <c r="NFH2"/>
      <c r="NFI2"/>
      <c r="NFJ2"/>
      <c r="NFK2"/>
      <c r="NFL2"/>
      <c r="NFM2"/>
      <c r="NFN2"/>
      <c r="NFO2"/>
      <c r="NFP2"/>
      <c r="NFQ2"/>
      <c r="NFR2"/>
      <c r="NFS2"/>
      <c r="NFT2"/>
      <c r="NFU2"/>
      <c r="NFV2"/>
      <c r="NFW2"/>
      <c r="NFX2"/>
      <c r="NFY2"/>
      <c r="NFZ2"/>
      <c r="NGA2"/>
      <c r="NGB2"/>
      <c r="NGC2"/>
      <c r="NGD2"/>
      <c r="NGE2"/>
      <c r="NGF2"/>
      <c r="NGG2"/>
      <c r="NGH2"/>
      <c r="NGI2"/>
      <c r="NGJ2"/>
      <c r="NGK2"/>
      <c r="NGL2"/>
      <c r="NGM2"/>
      <c r="NGN2"/>
      <c r="NGO2"/>
      <c r="NGP2"/>
      <c r="NGQ2"/>
      <c r="NGR2"/>
      <c r="NGS2"/>
      <c r="NGT2"/>
      <c r="NGU2"/>
      <c r="NGV2"/>
      <c r="NGW2"/>
      <c r="NGX2"/>
      <c r="NGY2"/>
      <c r="NGZ2"/>
      <c r="NHA2"/>
      <c r="NHB2"/>
      <c r="NHC2"/>
      <c r="NHD2"/>
      <c r="NHE2"/>
      <c r="NHF2"/>
      <c r="NHG2"/>
      <c r="NHH2"/>
      <c r="NHI2"/>
      <c r="NHJ2"/>
      <c r="NHK2"/>
      <c r="NHL2"/>
      <c r="NHM2"/>
      <c r="NHN2"/>
      <c r="NHO2"/>
      <c r="NHP2"/>
      <c r="NHQ2"/>
      <c r="NHR2"/>
      <c r="NHS2"/>
      <c r="NHT2"/>
      <c r="NHU2"/>
      <c r="NHV2"/>
      <c r="NHW2"/>
      <c r="NHX2"/>
      <c r="NHY2"/>
      <c r="NHZ2"/>
      <c r="NIA2"/>
      <c r="NIB2"/>
      <c r="NIC2"/>
      <c r="NID2"/>
      <c r="NIE2"/>
      <c r="NIF2"/>
      <c r="NIG2"/>
      <c r="NIH2"/>
      <c r="NII2"/>
      <c r="NIJ2"/>
      <c r="NIK2"/>
      <c r="NIL2"/>
      <c r="NIM2"/>
      <c r="NIN2"/>
      <c r="NIO2"/>
      <c r="NIP2"/>
      <c r="NIQ2"/>
      <c r="NIR2"/>
      <c r="NIS2"/>
      <c r="NIT2"/>
      <c r="NIU2"/>
      <c r="NIV2"/>
      <c r="NIW2"/>
      <c r="NIX2"/>
      <c r="NIY2"/>
      <c r="NIZ2"/>
      <c r="NJA2"/>
      <c r="NJB2"/>
      <c r="NJC2"/>
      <c r="NJD2"/>
      <c r="NJE2"/>
      <c r="NJF2"/>
      <c r="NJG2"/>
      <c r="NJH2"/>
      <c r="NJI2"/>
      <c r="NJJ2"/>
      <c r="NJK2"/>
      <c r="NJL2"/>
      <c r="NJM2"/>
      <c r="NJN2"/>
      <c r="NJO2"/>
      <c r="NJP2"/>
      <c r="NJQ2"/>
      <c r="NJR2"/>
      <c r="NJS2"/>
      <c r="NJT2"/>
      <c r="NJU2"/>
      <c r="NJV2"/>
      <c r="NJW2"/>
      <c r="NJX2"/>
      <c r="NJY2"/>
      <c r="NJZ2"/>
      <c r="NKA2"/>
      <c r="NKB2"/>
      <c r="NKC2"/>
      <c r="NKD2"/>
      <c r="NKE2"/>
      <c r="NKF2"/>
      <c r="NKG2"/>
      <c r="NKH2"/>
      <c r="NKI2"/>
      <c r="NKJ2"/>
      <c r="NKK2"/>
      <c r="NKL2"/>
      <c r="NKM2"/>
      <c r="NKN2"/>
      <c r="NKO2"/>
      <c r="NKP2"/>
      <c r="NKQ2"/>
      <c r="NKR2"/>
      <c r="NKS2"/>
      <c r="NKT2"/>
      <c r="NKU2"/>
      <c r="NKV2"/>
      <c r="NKW2"/>
      <c r="NKX2"/>
      <c r="NKY2"/>
      <c r="NKZ2"/>
      <c r="NLA2"/>
      <c r="NLB2"/>
      <c r="NLC2"/>
      <c r="NLD2"/>
      <c r="NLE2"/>
      <c r="NLF2"/>
      <c r="NLG2"/>
      <c r="NLH2"/>
      <c r="NLI2"/>
      <c r="NLJ2"/>
      <c r="NLK2"/>
      <c r="NLL2"/>
      <c r="NLM2"/>
      <c r="NLN2"/>
      <c r="NLO2"/>
      <c r="NLP2"/>
      <c r="NLQ2"/>
      <c r="NLR2"/>
      <c r="NLS2"/>
      <c r="NLT2"/>
      <c r="NLU2"/>
      <c r="NLV2"/>
      <c r="NLW2"/>
      <c r="NLX2"/>
      <c r="NLY2"/>
      <c r="NLZ2"/>
      <c r="NMA2"/>
      <c r="NMB2"/>
      <c r="NMC2"/>
      <c r="NMD2"/>
      <c r="NME2"/>
      <c r="NMF2"/>
      <c r="NMG2"/>
      <c r="NMH2"/>
      <c r="NMI2"/>
      <c r="NMJ2"/>
      <c r="NMK2"/>
      <c r="NML2"/>
      <c r="NMM2"/>
      <c r="NMN2"/>
      <c r="NMO2"/>
      <c r="NMP2"/>
      <c r="NMQ2"/>
      <c r="NMR2"/>
      <c r="NMS2"/>
      <c r="NMT2"/>
      <c r="NMU2"/>
      <c r="NMV2"/>
      <c r="NMW2"/>
      <c r="NMX2"/>
      <c r="NMY2"/>
      <c r="NMZ2"/>
      <c r="NNA2"/>
      <c r="NNB2"/>
      <c r="NNC2"/>
      <c r="NND2"/>
      <c r="NNE2"/>
      <c r="NNF2"/>
      <c r="NNG2"/>
      <c r="NNH2"/>
      <c r="NNI2"/>
      <c r="NNJ2"/>
      <c r="NNK2"/>
      <c r="NNL2"/>
      <c r="NNM2"/>
      <c r="NNN2"/>
      <c r="NNO2"/>
      <c r="NNP2"/>
      <c r="NNQ2"/>
      <c r="NNR2"/>
      <c r="NNS2"/>
      <c r="NNT2"/>
      <c r="NNU2"/>
      <c r="NNV2"/>
      <c r="NNW2"/>
      <c r="NNX2"/>
      <c r="NNY2"/>
      <c r="NNZ2"/>
      <c r="NOA2"/>
      <c r="NOB2"/>
      <c r="NOC2"/>
      <c r="NOD2"/>
      <c r="NOE2"/>
      <c r="NOF2"/>
      <c r="NOG2"/>
      <c r="NOH2"/>
      <c r="NOI2"/>
      <c r="NOJ2"/>
      <c r="NOK2"/>
      <c r="NOL2"/>
      <c r="NOM2"/>
      <c r="NON2"/>
      <c r="NOO2"/>
      <c r="NOP2"/>
      <c r="NOQ2"/>
      <c r="NOR2"/>
      <c r="NOS2"/>
      <c r="NOT2"/>
      <c r="NOU2"/>
      <c r="NOV2"/>
      <c r="NOW2"/>
      <c r="NOX2"/>
      <c r="NOY2"/>
      <c r="NOZ2"/>
      <c r="NPA2"/>
      <c r="NPB2"/>
      <c r="NPC2"/>
      <c r="NPD2"/>
      <c r="NPE2"/>
      <c r="NPF2"/>
      <c r="NPG2"/>
      <c r="NPH2"/>
      <c r="NPI2"/>
      <c r="NPJ2"/>
      <c r="NPK2"/>
      <c r="NPL2"/>
      <c r="NPM2"/>
      <c r="NPN2"/>
      <c r="NPO2"/>
      <c r="NPP2"/>
      <c r="NPQ2"/>
      <c r="NPR2"/>
      <c r="NPS2"/>
      <c r="NPT2"/>
      <c r="NPU2"/>
      <c r="NPV2"/>
      <c r="NPW2"/>
      <c r="NPX2"/>
      <c r="NPY2"/>
      <c r="NPZ2"/>
      <c r="NQA2"/>
      <c r="NQB2"/>
      <c r="NQC2"/>
      <c r="NQD2"/>
      <c r="NQE2"/>
      <c r="NQF2"/>
      <c r="NQG2"/>
      <c r="NQH2"/>
      <c r="NQI2"/>
      <c r="NQJ2"/>
      <c r="NQK2"/>
      <c r="NQL2"/>
      <c r="NQM2"/>
      <c r="NQN2"/>
      <c r="NQO2"/>
      <c r="NQP2"/>
      <c r="NQQ2"/>
      <c r="NQR2"/>
      <c r="NQS2"/>
      <c r="NQT2"/>
      <c r="NQU2"/>
      <c r="NQV2"/>
      <c r="NQW2"/>
      <c r="NQX2"/>
      <c r="NQY2"/>
      <c r="NQZ2"/>
      <c r="NRA2"/>
      <c r="NRB2"/>
      <c r="NRC2"/>
      <c r="NRD2"/>
      <c r="NRE2"/>
      <c r="NRF2"/>
      <c r="NRG2"/>
      <c r="NRH2"/>
      <c r="NRI2"/>
      <c r="NRJ2"/>
      <c r="NRK2"/>
      <c r="NRL2"/>
      <c r="NRM2"/>
      <c r="NRN2"/>
      <c r="NRO2"/>
      <c r="NRP2"/>
      <c r="NRQ2"/>
      <c r="NRR2"/>
      <c r="NRS2"/>
      <c r="NRT2"/>
      <c r="NRU2"/>
      <c r="NRV2"/>
      <c r="NRW2"/>
      <c r="NRX2"/>
      <c r="NRY2"/>
      <c r="NRZ2"/>
      <c r="NSA2"/>
      <c r="NSB2"/>
      <c r="NSC2"/>
      <c r="NSD2"/>
      <c r="NSE2"/>
      <c r="NSF2"/>
      <c r="NSG2"/>
      <c r="NSH2"/>
      <c r="NSI2"/>
      <c r="NSJ2"/>
      <c r="NSK2"/>
      <c r="NSL2"/>
      <c r="NSM2"/>
      <c r="NSN2"/>
      <c r="NSO2"/>
      <c r="NSP2"/>
      <c r="NSQ2"/>
      <c r="NSR2"/>
      <c r="NSS2"/>
      <c r="NST2"/>
      <c r="NSU2"/>
      <c r="NSV2"/>
      <c r="NSW2"/>
      <c r="NSX2"/>
      <c r="NSY2"/>
      <c r="NSZ2"/>
      <c r="NTA2"/>
      <c r="NTB2"/>
      <c r="NTC2"/>
      <c r="NTD2"/>
      <c r="NTE2"/>
      <c r="NTF2"/>
      <c r="NTG2"/>
      <c r="NTH2"/>
      <c r="NTI2"/>
      <c r="NTJ2"/>
      <c r="NTK2"/>
      <c r="NTL2"/>
      <c r="NTM2"/>
      <c r="NTN2"/>
      <c r="NTO2"/>
      <c r="NTP2"/>
      <c r="NTQ2"/>
      <c r="NTR2"/>
      <c r="NTS2"/>
      <c r="NTT2"/>
      <c r="NTU2"/>
      <c r="NTV2"/>
      <c r="NTW2"/>
      <c r="NTX2"/>
      <c r="NTY2"/>
      <c r="NTZ2"/>
      <c r="NUA2"/>
      <c r="NUB2"/>
      <c r="NUC2"/>
      <c r="NUD2"/>
      <c r="NUE2"/>
      <c r="NUF2"/>
      <c r="NUG2"/>
      <c r="NUH2"/>
      <c r="NUI2"/>
      <c r="NUJ2"/>
      <c r="NUK2"/>
      <c r="NUL2"/>
      <c r="NUM2"/>
      <c r="NUN2"/>
      <c r="NUO2"/>
      <c r="NUP2"/>
      <c r="NUQ2"/>
      <c r="NUR2"/>
      <c r="NUS2"/>
      <c r="NUT2"/>
      <c r="NUU2"/>
      <c r="NUV2"/>
      <c r="NUW2"/>
      <c r="NUX2"/>
      <c r="NUY2"/>
      <c r="NUZ2"/>
      <c r="NVA2"/>
      <c r="NVB2"/>
      <c r="NVC2"/>
      <c r="NVD2"/>
      <c r="NVE2"/>
      <c r="NVF2"/>
      <c r="NVG2"/>
      <c r="NVH2"/>
      <c r="NVI2"/>
      <c r="NVJ2"/>
      <c r="NVK2"/>
      <c r="NVL2"/>
      <c r="NVM2"/>
      <c r="NVN2"/>
      <c r="NVO2"/>
      <c r="NVP2"/>
      <c r="NVQ2"/>
      <c r="NVR2"/>
      <c r="NVS2"/>
      <c r="NVT2"/>
      <c r="NVU2"/>
      <c r="NVV2"/>
      <c r="NVW2"/>
      <c r="NVX2"/>
      <c r="NVY2"/>
      <c r="NVZ2"/>
      <c r="NWA2"/>
      <c r="NWB2"/>
      <c r="NWC2"/>
      <c r="NWD2"/>
      <c r="NWE2"/>
      <c r="NWF2"/>
      <c r="NWG2"/>
      <c r="NWH2"/>
      <c r="NWI2"/>
      <c r="NWJ2"/>
      <c r="NWK2"/>
      <c r="NWL2"/>
      <c r="NWM2"/>
      <c r="NWN2"/>
      <c r="NWO2"/>
      <c r="NWP2"/>
      <c r="NWQ2"/>
      <c r="NWR2"/>
      <c r="NWS2"/>
      <c r="NWT2"/>
      <c r="NWU2"/>
      <c r="NWV2"/>
      <c r="NWW2"/>
      <c r="NWX2"/>
      <c r="NWY2"/>
      <c r="NWZ2"/>
      <c r="NXA2"/>
      <c r="NXB2"/>
      <c r="NXC2"/>
      <c r="NXD2"/>
      <c r="NXE2"/>
      <c r="NXF2"/>
      <c r="NXG2"/>
      <c r="NXH2"/>
      <c r="NXI2"/>
      <c r="NXJ2"/>
      <c r="NXK2"/>
      <c r="NXL2"/>
      <c r="NXM2"/>
      <c r="NXN2"/>
      <c r="NXO2"/>
      <c r="NXP2"/>
      <c r="NXQ2"/>
      <c r="NXR2"/>
      <c r="NXS2"/>
      <c r="NXT2"/>
      <c r="NXU2"/>
      <c r="NXV2"/>
      <c r="NXW2"/>
      <c r="NXX2"/>
      <c r="NXY2"/>
      <c r="NXZ2"/>
      <c r="NYA2"/>
      <c r="NYB2"/>
      <c r="NYC2"/>
      <c r="NYD2"/>
      <c r="NYE2"/>
      <c r="NYF2"/>
      <c r="NYG2"/>
      <c r="NYH2"/>
      <c r="NYI2"/>
      <c r="NYJ2"/>
      <c r="NYK2"/>
      <c r="NYL2"/>
      <c r="NYM2"/>
      <c r="NYN2"/>
      <c r="NYO2"/>
      <c r="NYP2"/>
      <c r="NYQ2"/>
      <c r="NYR2"/>
      <c r="NYS2"/>
      <c r="NYT2"/>
      <c r="NYU2"/>
      <c r="NYV2"/>
      <c r="NYW2"/>
      <c r="NYX2"/>
      <c r="NYY2"/>
      <c r="NYZ2"/>
      <c r="NZA2"/>
      <c r="NZB2"/>
      <c r="NZC2"/>
      <c r="NZD2"/>
      <c r="NZE2"/>
      <c r="NZF2"/>
      <c r="NZG2"/>
      <c r="NZH2"/>
      <c r="NZI2"/>
      <c r="NZJ2"/>
      <c r="NZK2"/>
      <c r="NZL2"/>
      <c r="NZM2"/>
      <c r="NZN2"/>
      <c r="NZO2"/>
      <c r="NZP2"/>
      <c r="NZQ2"/>
      <c r="NZR2"/>
      <c r="NZS2"/>
      <c r="NZT2"/>
      <c r="NZU2"/>
      <c r="NZV2"/>
      <c r="NZW2"/>
      <c r="NZX2"/>
      <c r="NZY2"/>
      <c r="NZZ2"/>
      <c r="OAA2"/>
      <c r="OAB2"/>
      <c r="OAC2"/>
      <c r="OAD2"/>
      <c r="OAE2"/>
      <c r="OAF2"/>
      <c r="OAG2"/>
      <c r="OAH2"/>
      <c r="OAI2"/>
      <c r="OAJ2"/>
      <c r="OAK2"/>
      <c r="OAL2"/>
      <c r="OAM2"/>
      <c r="OAN2"/>
      <c r="OAO2"/>
      <c r="OAP2"/>
      <c r="OAQ2"/>
      <c r="OAR2"/>
      <c r="OAS2"/>
      <c r="OAT2"/>
      <c r="OAU2"/>
      <c r="OAV2"/>
      <c r="OAW2"/>
      <c r="OAX2"/>
      <c r="OAY2"/>
      <c r="OAZ2"/>
      <c r="OBA2"/>
      <c r="OBB2"/>
      <c r="OBC2"/>
      <c r="OBD2"/>
      <c r="OBE2"/>
      <c r="OBF2"/>
      <c r="OBG2"/>
      <c r="OBH2"/>
      <c r="OBI2"/>
      <c r="OBJ2"/>
      <c r="OBK2"/>
      <c r="OBL2"/>
      <c r="OBM2"/>
      <c r="OBN2"/>
      <c r="OBO2"/>
      <c r="OBP2"/>
      <c r="OBQ2"/>
      <c r="OBR2"/>
      <c r="OBS2"/>
      <c r="OBT2"/>
      <c r="OBU2"/>
      <c r="OBV2"/>
      <c r="OBW2"/>
      <c r="OBX2"/>
      <c r="OBY2"/>
      <c r="OBZ2"/>
      <c r="OCA2"/>
      <c r="OCB2"/>
      <c r="OCC2"/>
      <c r="OCD2"/>
      <c r="OCE2"/>
      <c r="OCF2"/>
      <c r="OCG2"/>
      <c r="OCH2"/>
      <c r="OCI2"/>
      <c r="OCJ2"/>
      <c r="OCK2"/>
      <c r="OCL2"/>
      <c r="OCM2"/>
      <c r="OCN2"/>
      <c r="OCO2"/>
      <c r="OCP2"/>
      <c r="OCQ2"/>
      <c r="OCR2"/>
      <c r="OCS2"/>
      <c r="OCT2"/>
      <c r="OCU2"/>
      <c r="OCV2"/>
      <c r="OCW2"/>
      <c r="OCX2"/>
      <c r="OCY2"/>
      <c r="OCZ2"/>
      <c r="ODA2"/>
      <c r="ODB2"/>
      <c r="ODC2"/>
      <c r="ODD2"/>
      <c r="ODE2"/>
      <c r="ODF2"/>
      <c r="ODG2"/>
      <c r="ODH2"/>
      <c r="ODI2"/>
      <c r="ODJ2"/>
      <c r="ODK2"/>
      <c r="ODL2"/>
      <c r="ODM2"/>
      <c r="ODN2"/>
      <c r="ODO2"/>
      <c r="ODP2"/>
      <c r="ODQ2"/>
      <c r="ODR2"/>
      <c r="ODS2"/>
      <c r="ODT2"/>
      <c r="ODU2"/>
      <c r="ODV2"/>
      <c r="ODW2"/>
      <c r="ODX2"/>
      <c r="ODY2"/>
      <c r="ODZ2"/>
      <c r="OEA2"/>
      <c r="OEB2"/>
      <c r="OEC2"/>
      <c r="OED2"/>
      <c r="OEE2"/>
      <c r="OEF2"/>
      <c r="OEG2"/>
      <c r="OEH2"/>
      <c r="OEI2"/>
      <c r="OEJ2"/>
      <c r="OEK2"/>
      <c r="OEL2"/>
      <c r="OEM2"/>
      <c r="OEN2"/>
      <c r="OEO2"/>
      <c r="OEP2"/>
      <c r="OEQ2"/>
      <c r="OER2"/>
      <c r="OES2"/>
      <c r="OET2"/>
      <c r="OEU2"/>
      <c r="OEV2"/>
      <c r="OEW2"/>
      <c r="OEX2"/>
      <c r="OEY2"/>
      <c r="OEZ2"/>
      <c r="OFA2"/>
      <c r="OFB2"/>
      <c r="OFC2"/>
      <c r="OFD2"/>
      <c r="OFE2"/>
      <c r="OFF2"/>
      <c r="OFG2"/>
      <c r="OFH2"/>
      <c r="OFI2"/>
      <c r="OFJ2"/>
      <c r="OFK2"/>
      <c r="OFL2"/>
      <c r="OFM2"/>
      <c r="OFN2"/>
      <c r="OFO2"/>
      <c r="OFP2"/>
      <c r="OFQ2"/>
      <c r="OFR2"/>
      <c r="OFS2"/>
      <c r="OFT2"/>
      <c r="OFU2"/>
      <c r="OFV2"/>
      <c r="OFW2"/>
      <c r="OFX2"/>
      <c r="OFY2"/>
      <c r="OFZ2"/>
      <c r="OGA2"/>
      <c r="OGB2"/>
      <c r="OGC2"/>
      <c r="OGD2"/>
      <c r="OGE2"/>
      <c r="OGF2"/>
      <c r="OGG2"/>
      <c r="OGH2"/>
      <c r="OGI2"/>
      <c r="OGJ2"/>
      <c r="OGK2"/>
      <c r="OGL2"/>
      <c r="OGM2"/>
      <c r="OGN2"/>
      <c r="OGO2"/>
      <c r="OGP2"/>
      <c r="OGQ2"/>
      <c r="OGR2"/>
      <c r="OGS2"/>
      <c r="OGT2"/>
      <c r="OGU2"/>
      <c r="OGV2"/>
      <c r="OGW2"/>
      <c r="OGX2"/>
      <c r="OGY2"/>
      <c r="OGZ2"/>
      <c r="OHA2"/>
      <c r="OHB2"/>
      <c r="OHC2"/>
      <c r="OHD2"/>
      <c r="OHE2"/>
      <c r="OHF2"/>
      <c r="OHG2"/>
      <c r="OHH2"/>
      <c r="OHI2"/>
      <c r="OHJ2"/>
      <c r="OHK2"/>
      <c r="OHL2"/>
      <c r="OHM2"/>
      <c r="OHN2"/>
      <c r="OHO2"/>
      <c r="OHP2"/>
      <c r="OHQ2"/>
      <c r="OHR2"/>
      <c r="OHS2"/>
      <c r="OHT2"/>
      <c r="OHU2"/>
      <c r="OHV2"/>
      <c r="OHW2"/>
      <c r="OHX2"/>
      <c r="OHY2"/>
      <c r="OHZ2"/>
      <c r="OIA2"/>
      <c r="OIB2"/>
      <c r="OIC2"/>
      <c r="OID2"/>
      <c r="OIE2"/>
      <c r="OIF2"/>
      <c r="OIG2"/>
      <c r="OIH2"/>
      <c r="OII2"/>
      <c r="OIJ2"/>
      <c r="OIK2"/>
      <c r="OIL2"/>
      <c r="OIM2"/>
      <c r="OIN2"/>
      <c r="OIO2"/>
      <c r="OIP2"/>
      <c r="OIQ2"/>
      <c r="OIR2"/>
      <c r="OIS2"/>
      <c r="OIT2"/>
      <c r="OIU2"/>
      <c r="OIV2"/>
      <c r="OIW2"/>
      <c r="OIX2"/>
      <c r="OIY2"/>
      <c r="OIZ2"/>
      <c r="OJA2"/>
      <c r="OJB2"/>
      <c r="OJC2"/>
      <c r="OJD2"/>
      <c r="OJE2"/>
      <c r="OJF2"/>
      <c r="OJG2"/>
      <c r="OJH2"/>
      <c r="OJI2"/>
      <c r="OJJ2"/>
      <c r="OJK2"/>
      <c r="OJL2"/>
      <c r="OJM2"/>
      <c r="OJN2"/>
      <c r="OJO2"/>
      <c r="OJP2"/>
      <c r="OJQ2"/>
      <c r="OJR2"/>
      <c r="OJS2"/>
      <c r="OJT2"/>
      <c r="OJU2"/>
      <c r="OJV2"/>
      <c r="OJW2"/>
      <c r="OJX2"/>
      <c r="OJY2"/>
      <c r="OJZ2"/>
      <c r="OKA2"/>
      <c r="OKB2"/>
      <c r="OKC2"/>
      <c r="OKD2"/>
      <c r="OKE2"/>
      <c r="OKF2"/>
      <c r="OKG2"/>
      <c r="OKH2"/>
      <c r="OKI2"/>
      <c r="OKJ2"/>
      <c r="OKK2"/>
      <c r="OKL2"/>
      <c r="OKM2"/>
      <c r="OKN2"/>
      <c r="OKO2"/>
      <c r="OKP2"/>
      <c r="OKQ2"/>
      <c r="OKR2"/>
      <c r="OKS2"/>
      <c r="OKT2"/>
      <c r="OKU2"/>
      <c r="OKV2"/>
      <c r="OKW2"/>
      <c r="OKX2"/>
      <c r="OKY2"/>
      <c r="OKZ2"/>
      <c r="OLA2"/>
      <c r="OLB2"/>
      <c r="OLC2"/>
      <c r="OLD2"/>
      <c r="OLE2"/>
      <c r="OLF2"/>
      <c r="OLG2"/>
      <c r="OLH2"/>
      <c r="OLI2"/>
      <c r="OLJ2"/>
      <c r="OLK2"/>
      <c r="OLL2"/>
      <c r="OLM2"/>
      <c r="OLN2"/>
      <c r="OLO2"/>
      <c r="OLP2"/>
      <c r="OLQ2"/>
      <c r="OLR2"/>
      <c r="OLS2"/>
      <c r="OLT2"/>
      <c r="OLU2"/>
      <c r="OLV2"/>
      <c r="OLW2"/>
      <c r="OLX2"/>
      <c r="OLY2"/>
      <c r="OLZ2"/>
      <c r="OMA2"/>
      <c r="OMB2"/>
      <c r="OMC2"/>
      <c r="OMD2"/>
      <c r="OME2"/>
      <c r="OMF2"/>
      <c r="OMG2"/>
      <c r="OMH2"/>
      <c r="OMI2"/>
      <c r="OMJ2"/>
      <c r="OMK2"/>
      <c r="OML2"/>
      <c r="OMM2"/>
      <c r="OMN2"/>
      <c r="OMO2"/>
      <c r="OMP2"/>
      <c r="OMQ2"/>
      <c r="OMR2"/>
      <c r="OMS2"/>
      <c r="OMT2"/>
      <c r="OMU2"/>
      <c r="OMV2"/>
      <c r="OMW2"/>
      <c r="OMX2"/>
      <c r="OMY2"/>
      <c r="OMZ2"/>
      <c r="ONA2"/>
      <c r="ONB2"/>
      <c r="ONC2"/>
      <c r="OND2"/>
      <c r="ONE2"/>
      <c r="ONF2"/>
      <c r="ONG2"/>
      <c r="ONH2"/>
      <c r="ONI2"/>
      <c r="ONJ2"/>
      <c r="ONK2"/>
      <c r="ONL2"/>
      <c r="ONM2"/>
      <c r="ONN2"/>
      <c r="ONO2"/>
      <c r="ONP2"/>
      <c r="ONQ2"/>
      <c r="ONR2"/>
      <c r="ONS2"/>
      <c r="ONT2"/>
      <c r="ONU2"/>
      <c r="ONV2"/>
      <c r="ONW2"/>
      <c r="ONX2"/>
      <c r="ONY2"/>
      <c r="ONZ2"/>
      <c r="OOA2"/>
      <c r="OOB2"/>
      <c r="OOC2"/>
      <c r="OOD2"/>
      <c r="OOE2"/>
      <c r="OOF2"/>
      <c r="OOG2"/>
      <c r="OOH2"/>
      <c r="OOI2"/>
      <c r="OOJ2"/>
      <c r="OOK2"/>
      <c r="OOL2"/>
      <c r="OOM2"/>
      <c r="OON2"/>
      <c r="OOO2"/>
      <c r="OOP2"/>
      <c r="OOQ2"/>
      <c r="OOR2"/>
      <c r="OOS2"/>
      <c r="OOT2"/>
      <c r="OOU2"/>
      <c r="OOV2"/>
      <c r="OOW2"/>
      <c r="OOX2"/>
      <c r="OOY2"/>
      <c r="OOZ2"/>
      <c r="OPA2"/>
      <c r="OPB2"/>
      <c r="OPC2"/>
      <c r="OPD2"/>
      <c r="OPE2"/>
      <c r="OPF2"/>
      <c r="OPG2"/>
      <c r="OPH2"/>
      <c r="OPI2"/>
      <c r="OPJ2"/>
      <c r="OPK2"/>
      <c r="OPL2"/>
      <c r="OPM2"/>
      <c r="OPN2"/>
      <c r="OPO2"/>
      <c r="OPP2"/>
      <c r="OPQ2"/>
      <c r="OPR2"/>
      <c r="OPS2"/>
      <c r="OPT2"/>
      <c r="OPU2"/>
      <c r="OPV2"/>
      <c r="OPW2"/>
      <c r="OPX2"/>
      <c r="OPY2"/>
      <c r="OPZ2"/>
      <c r="OQA2"/>
      <c r="OQB2"/>
      <c r="OQC2"/>
      <c r="OQD2"/>
      <c r="OQE2"/>
      <c r="OQF2"/>
      <c r="OQG2"/>
      <c r="OQH2"/>
      <c r="OQI2"/>
      <c r="OQJ2"/>
      <c r="OQK2"/>
      <c r="OQL2"/>
      <c r="OQM2"/>
      <c r="OQN2"/>
      <c r="OQO2"/>
      <c r="OQP2"/>
      <c r="OQQ2"/>
      <c r="OQR2"/>
      <c r="OQS2"/>
      <c r="OQT2"/>
      <c r="OQU2"/>
      <c r="OQV2"/>
      <c r="OQW2"/>
      <c r="OQX2"/>
      <c r="OQY2"/>
      <c r="OQZ2"/>
      <c r="ORA2"/>
      <c r="ORB2"/>
      <c r="ORC2"/>
      <c r="ORD2"/>
      <c r="ORE2"/>
      <c r="ORF2"/>
      <c r="ORG2"/>
      <c r="ORH2"/>
      <c r="ORI2"/>
      <c r="ORJ2"/>
      <c r="ORK2"/>
      <c r="ORL2"/>
      <c r="ORM2"/>
      <c r="ORN2"/>
      <c r="ORO2"/>
      <c r="ORP2"/>
      <c r="ORQ2"/>
      <c r="ORR2"/>
      <c r="ORS2"/>
      <c r="ORT2"/>
      <c r="ORU2"/>
      <c r="ORV2"/>
      <c r="ORW2"/>
      <c r="ORX2"/>
      <c r="ORY2"/>
      <c r="ORZ2"/>
      <c r="OSA2"/>
      <c r="OSB2"/>
      <c r="OSC2"/>
      <c r="OSD2"/>
      <c r="OSE2"/>
      <c r="OSF2"/>
      <c r="OSG2"/>
      <c r="OSH2"/>
      <c r="OSI2"/>
      <c r="OSJ2"/>
      <c r="OSK2"/>
      <c r="OSL2"/>
      <c r="OSM2"/>
      <c r="OSN2"/>
      <c r="OSO2"/>
      <c r="OSP2"/>
      <c r="OSQ2"/>
      <c r="OSR2"/>
      <c r="OSS2"/>
      <c r="OST2"/>
      <c r="OSU2"/>
      <c r="OSV2"/>
      <c r="OSW2"/>
      <c r="OSX2"/>
      <c r="OSY2"/>
      <c r="OSZ2"/>
      <c r="OTA2"/>
      <c r="OTB2"/>
      <c r="OTC2"/>
      <c r="OTD2"/>
      <c r="OTE2"/>
      <c r="OTF2"/>
      <c r="OTG2"/>
      <c r="OTH2"/>
      <c r="OTI2"/>
      <c r="OTJ2"/>
      <c r="OTK2"/>
      <c r="OTL2"/>
      <c r="OTM2"/>
      <c r="OTN2"/>
      <c r="OTO2"/>
      <c r="OTP2"/>
      <c r="OTQ2"/>
      <c r="OTR2"/>
      <c r="OTS2"/>
      <c r="OTT2"/>
      <c r="OTU2"/>
      <c r="OTV2"/>
      <c r="OTW2"/>
      <c r="OTX2"/>
      <c r="OTY2"/>
      <c r="OTZ2"/>
      <c r="OUA2"/>
      <c r="OUB2"/>
      <c r="OUC2"/>
      <c r="OUD2"/>
      <c r="OUE2"/>
      <c r="OUF2"/>
      <c r="OUG2"/>
      <c r="OUH2"/>
      <c r="OUI2"/>
      <c r="OUJ2"/>
      <c r="OUK2"/>
      <c r="OUL2"/>
      <c r="OUM2"/>
      <c r="OUN2"/>
      <c r="OUO2"/>
      <c r="OUP2"/>
      <c r="OUQ2"/>
      <c r="OUR2"/>
      <c r="OUS2"/>
      <c r="OUT2"/>
      <c r="OUU2"/>
      <c r="OUV2"/>
      <c r="OUW2"/>
      <c r="OUX2"/>
      <c r="OUY2"/>
      <c r="OUZ2"/>
      <c r="OVA2"/>
      <c r="OVB2"/>
      <c r="OVC2"/>
      <c r="OVD2"/>
      <c r="OVE2"/>
      <c r="OVF2"/>
      <c r="OVG2"/>
      <c r="OVH2"/>
      <c r="OVI2"/>
      <c r="OVJ2"/>
      <c r="OVK2"/>
      <c r="OVL2"/>
      <c r="OVM2"/>
      <c r="OVN2"/>
      <c r="OVO2"/>
      <c r="OVP2"/>
      <c r="OVQ2"/>
      <c r="OVR2"/>
      <c r="OVS2"/>
      <c r="OVT2"/>
      <c r="OVU2"/>
      <c r="OVV2"/>
      <c r="OVW2"/>
      <c r="OVX2"/>
      <c r="OVY2"/>
      <c r="OVZ2"/>
      <c r="OWA2"/>
      <c r="OWB2"/>
      <c r="OWC2"/>
      <c r="OWD2"/>
      <c r="OWE2"/>
      <c r="OWF2"/>
      <c r="OWG2"/>
      <c r="OWH2"/>
      <c r="OWI2"/>
      <c r="OWJ2"/>
      <c r="OWK2"/>
      <c r="OWL2"/>
      <c r="OWM2"/>
      <c r="OWN2"/>
      <c r="OWO2"/>
      <c r="OWP2"/>
      <c r="OWQ2"/>
      <c r="OWR2"/>
      <c r="OWS2"/>
      <c r="OWT2"/>
      <c r="OWU2"/>
      <c r="OWV2"/>
      <c r="OWW2"/>
      <c r="OWX2"/>
      <c r="OWY2"/>
      <c r="OWZ2"/>
      <c r="OXA2"/>
      <c r="OXB2"/>
      <c r="OXC2"/>
      <c r="OXD2"/>
      <c r="OXE2"/>
      <c r="OXF2"/>
      <c r="OXG2"/>
      <c r="OXH2"/>
      <c r="OXI2"/>
      <c r="OXJ2"/>
      <c r="OXK2"/>
      <c r="OXL2"/>
      <c r="OXM2"/>
      <c r="OXN2"/>
      <c r="OXO2"/>
      <c r="OXP2"/>
      <c r="OXQ2"/>
      <c r="OXR2"/>
      <c r="OXS2"/>
      <c r="OXT2"/>
      <c r="OXU2"/>
      <c r="OXV2"/>
      <c r="OXW2"/>
      <c r="OXX2"/>
      <c r="OXY2"/>
      <c r="OXZ2"/>
      <c r="OYA2"/>
      <c r="OYB2"/>
      <c r="OYC2"/>
      <c r="OYD2"/>
      <c r="OYE2"/>
      <c r="OYF2"/>
      <c r="OYG2"/>
      <c r="OYH2"/>
      <c r="OYI2"/>
      <c r="OYJ2"/>
      <c r="OYK2"/>
      <c r="OYL2"/>
      <c r="OYM2"/>
      <c r="OYN2"/>
      <c r="OYO2"/>
      <c r="OYP2"/>
      <c r="OYQ2"/>
      <c r="OYR2"/>
      <c r="OYS2"/>
      <c r="OYT2"/>
      <c r="OYU2"/>
      <c r="OYV2"/>
      <c r="OYW2"/>
      <c r="OYX2"/>
      <c r="OYY2"/>
      <c r="OYZ2"/>
      <c r="OZA2"/>
      <c r="OZB2"/>
      <c r="OZC2"/>
      <c r="OZD2"/>
      <c r="OZE2"/>
      <c r="OZF2"/>
      <c r="OZG2"/>
      <c r="OZH2"/>
      <c r="OZI2"/>
      <c r="OZJ2"/>
      <c r="OZK2"/>
      <c r="OZL2"/>
      <c r="OZM2"/>
      <c r="OZN2"/>
      <c r="OZO2"/>
      <c r="OZP2"/>
      <c r="OZQ2"/>
      <c r="OZR2"/>
      <c r="OZS2"/>
      <c r="OZT2"/>
      <c r="OZU2"/>
      <c r="OZV2"/>
      <c r="OZW2"/>
      <c r="OZX2"/>
      <c r="OZY2"/>
      <c r="OZZ2"/>
      <c r="PAA2"/>
      <c r="PAB2"/>
      <c r="PAC2"/>
      <c r="PAD2"/>
      <c r="PAE2"/>
      <c r="PAF2"/>
      <c r="PAG2"/>
      <c r="PAH2"/>
      <c r="PAI2"/>
      <c r="PAJ2"/>
      <c r="PAK2"/>
      <c r="PAL2"/>
      <c r="PAM2"/>
      <c r="PAN2"/>
      <c r="PAO2"/>
      <c r="PAP2"/>
      <c r="PAQ2"/>
      <c r="PAR2"/>
      <c r="PAS2"/>
      <c r="PAT2"/>
      <c r="PAU2"/>
      <c r="PAV2"/>
      <c r="PAW2"/>
      <c r="PAX2"/>
      <c r="PAY2"/>
      <c r="PAZ2"/>
      <c r="PBA2"/>
      <c r="PBB2"/>
      <c r="PBC2"/>
      <c r="PBD2"/>
      <c r="PBE2"/>
      <c r="PBF2"/>
      <c r="PBG2"/>
      <c r="PBH2"/>
      <c r="PBI2"/>
      <c r="PBJ2"/>
      <c r="PBK2"/>
      <c r="PBL2"/>
      <c r="PBM2"/>
      <c r="PBN2"/>
      <c r="PBO2"/>
      <c r="PBP2"/>
      <c r="PBQ2"/>
      <c r="PBR2"/>
      <c r="PBS2"/>
      <c r="PBT2"/>
      <c r="PBU2"/>
      <c r="PBV2"/>
      <c r="PBW2"/>
      <c r="PBX2"/>
      <c r="PBY2"/>
      <c r="PBZ2"/>
      <c r="PCA2"/>
      <c r="PCB2"/>
      <c r="PCC2"/>
      <c r="PCD2"/>
      <c r="PCE2"/>
      <c r="PCF2"/>
      <c r="PCG2"/>
      <c r="PCH2"/>
      <c r="PCI2"/>
      <c r="PCJ2"/>
      <c r="PCK2"/>
      <c r="PCL2"/>
      <c r="PCM2"/>
      <c r="PCN2"/>
      <c r="PCO2"/>
      <c r="PCP2"/>
      <c r="PCQ2"/>
      <c r="PCR2"/>
      <c r="PCS2"/>
      <c r="PCT2"/>
      <c r="PCU2"/>
      <c r="PCV2"/>
      <c r="PCW2"/>
      <c r="PCX2"/>
      <c r="PCY2"/>
      <c r="PCZ2"/>
      <c r="PDA2"/>
      <c r="PDB2"/>
      <c r="PDC2"/>
      <c r="PDD2"/>
      <c r="PDE2"/>
      <c r="PDF2"/>
      <c r="PDG2"/>
      <c r="PDH2"/>
      <c r="PDI2"/>
      <c r="PDJ2"/>
      <c r="PDK2"/>
      <c r="PDL2"/>
      <c r="PDM2"/>
      <c r="PDN2"/>
      <c r="PDO2"/>
      <c r="PDP2"/>
      <c r="PDQ2"/>
      <c r="PDR2"/>
      <c r="PDS2"/>
      <c r="PDT2"/>
      <c r="PDU2"/>
      <c r="PDV2"/>
      <c r="PDW2"/>
      <c r="PDX2"/>
      <c r="PDY2"/>
      <c r="PDZ2"/>
      <c r="PEA2"/>
      <c r="PEB2"/>
      <c r="PEC2"/>
      <c r="PED2"/>
      <c r="PEE2"/>
      <c r="PEF2"/>
      <c r="PEG2"/>
      <c r="PEH2"/>
      <c r="PEI2"/>
      <c r="PEJ2"/>
      <c r="PEK2"/>
      <c r="PEL2"/>
      <c r="PEM2"/>
      <c r="PEN2"/>
      <c r="PEO2"/>
      <c r="PEP2"/>
      <c r="PEQ2"/>
      <c r="PER2"/>
      <c r="PES2"/>
      <c r="PET2"/>
      <c r="PEU2"/>
      <c r="PEV2"/>
      <c r="PEW2"/>
      <c r="PEX2"/>
      <c r="PEY2"/>
      <c r="PEZ2"/>
      <c r="PFA2"/>
      <c r="PFB2"/>
      <c r="PFC2"/>
      <c r="PFD2"/>
      <c r="PFE2"/>
      <c r="PFF2"/>
      <c r="PFG2"/>
      <c r="PFH2"/>
      <c r="PFI2"/>
      <c r="PFJ2"/>
      <c r="PFK2"/>
      <c r="PFL2"/>
      <c r="PFM2"/>
      <c r="PFN2"/>
      <c r="PFO2"/>
      <c r="PFP2"/>
      <c r="PFQ2"/>
      <c r="PFR2"/>
      <c r="PFS2"/>
      <c r="PFT2"/>
      <c r="PFU2"/>
      <c r="PFV2"/>
      <c r="PFW2"/>
      <c r="PFX2"/>
      <c r="PFY2"/>
      <c r="PFZ2"/>
      <c r="PGA2"/>
      <c r="PGB2"/>
      <c r="PGC2"/>
      <c r="PGD2"/>
      <c r="PGE2"/>
      <c r="PGF2"/>
      <c r="PGG2"/>
      <c r="PGH2"/>
      <c r="PGI2"/>
      <c r="PGJ2"/>
      <c r="PGK2"/>
      <c r="PGL2"/>
      <c r="PGM2"/>
      <c r="PGN2"/>
      <c r="PGO2"/>
      <c r="PGP2"/>
      <c r="PGQ2"/>
      <c r="PGR2"/>
      <c r="PGS2"/>
      <c r="PGT2"/>
      <c r="PGU2"/>
      <c r="PGV2"/>
      <c r="PGW2"/>
      <c r="PGX2"/>
      <c r="PGY2"/>
      <c r="PGZ2"/>
      <c r="PHA2"/>
      <c r="PHB2"/>
      <c r="PHC2"/>
      <c r="PHD2"/>
      <c r="PHE2"/>
      <c r="PHF2"/>
      <c r="PHG2"/>
      <c r="PHH2"/>
      <c r="PHI2"/>
      <c r="PHJ2"/>
      <c r="PHK2"/>
      <c r="PHL2"/>
      <c r="PHM2"/>
      <c r="PHN2"/>
      <c r="PHO2"/>
      <c r="PHP2"/>
      <c r="PHQ2"/>
      <c r="PHR2"/>
      <c r="PHS2"/>
      <c r="PHT2"/>
      <c r="PHU2"/>
      <c r="PHV2"/>
      <c r="PHW2"/>
      <c r="PHX2"/>
      <c r="PHY2"/>
      <c r="PHZ2"/>
      <c r="PIA2"/>
      <c r="PIB2"/>
      <c r="PIC2"/>
      <c r="PID2"/>
      <c r="PIE2"/>
      <c r="PIF2"/>
      <c r="PIG2"/>
      <c r="PIH2"/>
      <c r="PII2"/>
      <c r="PIJ2"/>
      <c r="PIK2"/>
      <c r="PIL2"/>
      <c r="PIM2"/>
      <c r="PIN2"/>
      <c r="PIO2"/>
      <c r="PIP2"/>
      <c r="PIQ2"/>
      <c r="PIR2"/>
      <c r="PIS2"/>
      <c r="PIT2"/>
      <c r="PIU2"/>
      <c r="PIV2"/>
      <c r="PIW2"/>
      <c r="PIX2"/>
      <c r="PIY2"/>
      <c r="PIZ2"/>
      <c r="PJA2"/>
      <c r="PJB2"/>
      <c r="PJC2"/>
      <c r="PJD2"/>
      <c r="PJE2"/>
      <c r="PJF2"/>
      <c r="PJG2"/>
      <c r="PJH2"/>
      <c r="PJI2"/>
      <c r="PJJ2"/>
      <c r="PJK2"/>
      <c r="PJL2"/>
      <c r="PJM2"/>
      <c r="PJN2"/>
      <c r="PJO2"/>
      <c r="PJP2"/>
      <c r="PJQ2"/>
      <c r="PJR2"/>
      <c r="PJS2"/>
      <c r="PJT2"/>
      <c r="PJU2"/>
      <c r="PJV2"/>
      <c r="PJW2"/>
      <c r="PJX2"/>
      <c r="PJY2"/>
      <c r="PJZ2"/>
      <c r="PKA2"/>
      <c r="PKB2"/>
      <c r="PKC2"/>
      <c r="PKD2"/>
      <c r="PKE2"/>
      <c r="PKF2"/>
      <c r="PKG2"/>
      <c r="PKH2"/>
      <c r="PKI2"/>
      <c r="PKJ2"/>
      <c r="PKK2"/>
      <c r="PKL2"/>
      <c r="PKM2"/>
      <c r="PKN2"/>
      <c r="PKO2"/>
      <c r="PKP2"/>
      <c r="PKQ2"/>
      <c r="PKR2"/>
      <c r="PKS2"/>
      <c r="PKT2"/>
      <c r="PKU2"/>
      <c r="PKV2"/>
      <c r="PKW2"/>
      <c r="PKX2"/>
      <c r="PKY2"/>
      <c r="PKZ2"/>
      <c r="PLA2"/>
      <c r="PLB2"/>
      <c r="PLC2"/>
      <c r="PLD2"/>
      <c r="PLE2"/>
      <c r="PLF2"/>
      <c r="PLG2"/>
      <c r="PLH2"/>
      <c r="PLI2"/>
      <c r="PLJ2"/>
      <c r="PLK2"/>
      <c r="PLL2"/>
      <c r="PLM2"/>
      <c r="PLN2"/>
      <c r="PLO2"/>
      <c r="PLP2"/>
      <c r="PLQ2"/>
      <c r="PLR2"/>
      <c r="PLS2"/>
      <c r="PLT2"/>
      <c r="PLU2"/>
      <c r="PLV2"/>
      <c r="PLW2"/>
      <c r="PLX2"/>
      <c r="PLY2"/>
      <c r="PLZ2"/>
      <c r="PMA2"/>
      <c r="PMB2"/>
      <c r="PMC2"/>
      <c r="PMD2"/>
      <c r="PME2"/>
      <c r="PMF2"/>
      <c r="PMG2"/>
      <c r="PMH2"/>
      <c r="PMI2"/>
      <c r="PMJ2"/>
      <c r="PMK2"/>
      <c r="PML2"/>
      <c r="PMM2"/>
      <c r="PMN2"/>
      <c r="PMO2"/>
      <c r="PMP2"/>
      <c r="PMQ2"/>
      <c r="PMR2"/>
      <c r="PMS2"/>
      <c r="PMT2"/>
      <c r="PMU2"/>
      <c r="PMV2"/>
      <c r="PMW2"/>
      <c r="PMX2"/>
      <c r="PMY2"/>
      <c r="PMZ2"/>
      <c r="PNA2"/>
      <c r="PNB2"/>
      <c r="PNC2"/>
      <c r="PND2"/>
      <c r="PNE2"/>
      <c r="PNF2"/>
      <c r="PNG2"/>
      <c r="PNH2"/>
      <c r="PNI2"/>
      <c r="PNJ2"/>
      <c r="PNK2"/>
      <c r="PNL2"/>
      <c r="PNM2"/>
      <c r="PNN2"/>
      <c r="PNO2"/>
      <c r="PNP2"/>
      <c r="PNQ2"/>
      <c r="PNR2"/>
      <c r="PNS2"/>
      <c r="PNT2"/>
      <c r="PNU2"/>
      <c r="PNV2"/>
      <c r="PNW2"/>
      <c r="PNX2"/>
      <c r="PNY2"/>
      <c r="PNZ2"/>
      <c r="POA2"/>
      <c r="POB2"/>
      <c r="POC2"/>
      <c r="POD2"/>
      <c r="POE2"/>
      <c r="POF2"/>
      <c r="POG2"/>
      <c r="POH2"/>
      <c r="POI2"/>
      <c r="POJ2"/>
      <c r="POK2"/>
      <c r="POL2"/>
      <c r="POM2"/>
      <c r="PON2"/>
      <c r="POO2"/>
      <c r="POP2"/>
      <c r="POQ2"/>
      <c r="POR2"/>
      <c r="POS2"/>
      <c r="POT2"/>
      <c r="POU2"/>
      <c r="POV2"/>
      <c r="POW2"/>
      <c r="POX2"/>
      <c r="POY2"/>
      <c r="POZ2"/>
      <c r="PPA2"/>
      <c r="PPB2"/>
      <c r="PPC2"/>
      <c r="PPD2"/>
      <c r="PPE2"/>
      <c r="PPF2"/>
      <c r="PPG2"/>
      <c r="PPH2"/>
      <c r="PPI2"/>
      <c r="PPJ2"/>
      <c r="PPK2"/>
      <c r="PPL2"/>
      <c r="PPM2"/>
      <c r="PPN2"/>
      <c r="PPO2"/>
      <c r="PPP2"/>
      <c r="PPQ2"/>
      <c r="PPR2"/>
      <c r="PPS2"/>
      <c r="PPT2"/>
      <c r="PPU2"/>
      <c r="PPV2"/>
      <c r="PPW2"/>
      <c r="PPX2"/>
      <c r="PPY2"/>
      <c r="PPZ2"/>
      <c r="PQA2"/>
      <c r="PQB2"/>
      <c r="PQC2"/>
      <c r="PQD2"/>
      <c r="PQE2"/>
      <c r="PQF2"/>
      <c r="PQG2"/>
      <c r="PQH2"/>
      <c r="PQI2"/>
      <c r="PQJ2"/>
      <c r="PQK2"/>
      <c r="PQL2"/>
      <c r="PQM2"/>
      <c r="PQN2"/>
      <c r="PQO2"/>
      <c r="PQP2"/>
      <c r="PQQ2"/>
      <c r="PQR2"/>
      <c r="PQS2"/>
      <c r="PQT2"/>
      <c r="PQU2"/>
      <c r="PQV2"/>
      <c r="PQW2"/>
      <c r="PQX2"/>
      <c r="PQY2"/>
      <c r="PQZ2"/>
      <c r="PRA2"/>
      <c r="PRB2"/>
      <c r="PRC2"/>
      <c r="PRD2"/>
      <c r="PRE2"/>
      <c r="PRF2"/>
      <c r="PRG2"/>
      <c r="PRH2"/>
      <c r="PRI2"/>
      <c r="PRJ2"/>
      <c r="PRK2"/>
      <c r="PRL2"/>
      <c r="PRM2"/>
      <c r="PRN2"/>
      <c r="PRO2"/>
      <c r="PRP2"/>
      <c r="PRQ2"/>
      <c r="PRR2"/>
      <c r="PRS2"/>
      <c r="PRT2"/>
      <c r="PRU2"/>
      <c r="PRV2"/>
      <c r="PRW2"/>
      <c r="PRX2"/>
      <c r="PRY2"/>
      <c r="PRZ2"/>
      <c r="PSA2"/>
      <c r="PSB2"/>
      <c r="PSC2"/>
      <c r="PSD2"/>
      <c r="PSE2"/>
      <c r="PSF2"/>
      <c r="PSG2"/>
      <c r="PSH2"/>
      <c r="PSI2"/>
      <c r="PSJ2"/>
      <c r="PSK2"/>
      <c r="PSL2"/>
      <c r="PSM2"/>
      <c r="PSN2"/>
      <c r="PSO2"/>
      <c r="PSP2"/>
      <c r="PSQ2"/>
      <c r="PSR2"/>
      <c r="PSS2"/>
      <c r="PST2"/>
      <c r="PSU2"/>
      <c r="PSV2"/>
      <c r="PSW2"/>
      <c r="PSX2"/>
      <c r="PSY2"/>
      <c r="PSZ2"/>
      <c r="PTA2"/>
      <c r="PTB2"/>
      <c r="PTC2"/>
      <c r="PTD2"/>
      <c r="PTE2"/>
      <c r="PTF2"/>
      <c r="PTG2"/>
      <c r="PTH2"/>
      <c r="PTI2"/>
      <c r="PTJ2"/>
      <c r="PTK2"/>
      <c r="PTL2"/>
      <c r="PTM2"/>
      <c r="PTN2"/>
      <c r="PTO2"/>
      <c r="PTP2"/>
      <c r="PTQ2"/>
      <c r="PTR2"/>
      <c r="PTS2"/>
      <c r="PTT2"/>
      <c r="PTU2"/>
      <c r="PTV2"/>
      <c r="PTW2"/>
      <c r="PTX2"/>
      <c r="PTY2"/>
      <c r="PTZ2"/>
      <c r="PUA2"/>
      <c r="PUB2"/>
      <c r="PUC2"/>
      <c r="PUD2"/>
      <c r="PUE2"/>
      <c r="PUF2"/>
      <c r="PUG2"/>
      <c r="PUH2"/>
      <c r="PUI2"/>
      <c r="PUJ2"/>
      <c r="PUK2"/>
      <c r="PUL2"/>
      <c r="PUM2"/>
      <c r="PUN2"/>
      <c r="PUO2"/>
      <c r="PUP2"/>
      <c r="PUQ2"/>
      <c r="PUR2"/>
      <c r="PUS2"/>
      <c r="PUT2"/>
      <c r="PUU2"/>
      <c r="PUV2"/>
      <c r="PUW2"/>
      <c r="PUX2"/>
      <c r="PUY2"/>
      <c r="PUZ2"/>
      <c r="PVA2"/>
      <c r="PVB2"/>
      <c r="PVC2"/>
      <c r="PVD2"/>
      <c r="PVE2"/>
      <c r="PVF2"/>
      <c r="PVG2"/>
      <c r="PVH2"/>
      <c r="PVI2"/>
      <c r="PVJ2"/>
      <c r="PVK2"/>
      <c r="PVL2"/>
      <c r="PVM2"/>
      <c r="PVN2"/>
      <c r="PVO2"/>
      <c r="PVP2"/>
      <c r="PVQ2"/>
      <c r="PVR2"/>
      <c r="PVS2"/>
      <c r="PVT2"/>
      <c r="PVU2"/>
      <c r="PVV2"/>
      <c r="PVW2"/>
      <c r="PVX2"/>
      <c r="PVY2"/>
      <c r="PVZ2"/>
      <c r="PWA2"/>
      <c r="PWB2"/>
      <c r="PWC2"/>
      <c r="PWD2"/>
      <c r="PWE2"/>
      <c r="PWF2"/>
      <c r="PWG2"/>
      <c r="PWH2"/>
      <c r="PWI2"/>
      <c r="PWJ2"/>
      <c r="PWK2"/>
      <c r="PWL2"/>
      <c r="PWM2"/>
      <c r="PWN2"/>
      <c r="PWO2"/>
      <c r="PWP2"/>
      <c r="PWQ2"/>
      <c r="PWR2"/>
      <c r="PWS2"/>
      <c r="PWT2"/>
      <c r="PWU2"/>
      <c r="PWV2"/>
      <c r="PWW2"/>
      <c r="PWX2"/>
      <c r="PWY2"/>
      <c r="PWZ2"/>
      <c r="PXA2"/>
      <c r="PXB2"/>
      <c r="PXC2"/>
      <c r="PXD2"/>
      <c r="PXE2"/>
      <c r="PXF2"/>
      <c r="PXG2"/>
      <c r="PXH2"/>
      <c r="PXI2"/>
      <c r="PXJ2"/>
      <c r="PXK2"/>
      <c r="PXL2"/>
      <c r="PXM2"/>
      <c r="PXN2"/>
      <c r="PXO2"/>
      <c r="PXP2"/>
      <c r="PXQ2"/>
      <c r="PXR2"/>
      <c r="PXS2"/>
      <c r="PXT2"/>
      <c r="PXU2"/>
      <c r="PXV2"/>
      <c r="PXW2"/>
      <c r="PXX2"/>
      <c r="PXY2"/>
      <c r="PXZ2"/>
      <c r="PYA2"/>
      <c r="PYB2"/>
      <c r="PYC2"/>
      <c r="PYD2"/>
      <c r="PYE2"/>
      <c r="PYF2"/>
      <c r="PYG2"/>
      <c r="PYH2"/>
      <c r="PYI2"/>
      <c r="PYJ2"/>
      <c r="PYK2"/>
      <c r="PYL2"/>
      <c r="PYM2"/>
      <c r="PYN2"/>
      <c r="PYO2"/>
      <c r="PYP2"/>
      <c r="PYQ2"/>
      <c r="PYR2"/>
      <c r="PYS2"/>
      <c r="PYT2"/>
      <c r="PYU2"/>
      <c r="PYV2"/>
      <c r="PYW2"/>
      <c r="PYX2"/>
      <c r="PYY2"/>
      <c r="PYZ2"/>
      <c r="PZA2"/>
      <c r="PZB2"/>
      <c r="PZC2"/>
      <c r="PZD2"/>
      <c r="PZE2"/>
      <c r="PZF2"/>
      <c r="PZG2"/>
      <c r="PZH2"/>
      <c r="PZI2"/>
      <c r="PZJ2"/>
      <c r="PZK2"/>
      <c r="PZL2"/>
      <c r="PZM2"/>
      <c r="PZN2"/>
      <c r="PZO2"/>
      <c r="PZP2"/>
      <c r="PZQ2"/>
      <c r="PZR2"/>
      <c r="PZS2"/>
      <c r="PZT2"/>
      <c r="PZU2"/>
      <c r="PZV2"/>
      <c r="PZW2"/>
      <c r="PZX2"/>
      <c r="PZY2"/>
      <c r="PZZ2"/>
      <c r="QAA2"/>
      <c r="QAB2"/>
      <c r="QAC2"/>
      <c r="QAD2"/>
      <c r="QAE2"/>
      <c r="QAF2"/>
      <c r="QAG2"/>
      <c r="QAH2"/>
      <c r="QAI2"/>
      <c r="QAJ2"/>
      <c r="QAK2"/>
      <c r="QAL2"/>
      <c r="QAM2"/>
      <c r="QAN2"/>
      <c r="QAO2"/>
      <c r="QAP2"/>
      <c r="QAQ2"/>
      <c r="QAR2"/>
      <c r="QAS2"/>
      <c r="QAT2"/>
      <c r="QAU2"/>
      <c r="QAV2"/>
      <c r="QAW2"/>
      <c r="QAX2"/>
      <c r="QAY2"/>
      <c r="QAZ2"/>
      <c r="QBA2"/>
      <c r="QBB2"/>
      <c r="QBC2"/>
      <c r="QBD2"/>
      <c r="QBE2"/>
      <c r="QBF2"/>
      <c r="QBG2"/>
      <c r="QBH2"/>
      <c r="QBI2"/>
      <c r="QBJ2"/>
      <c r="QBK2"/>
      <c r="QBL2"/>
      <c r="QBM2"/>
      <c r="QBN2"/>
      <c r="QBO2"/>
      <c r="QBP2"/>
      <c r="QBQ2"/>
      <c r="QBR2"/>
      <c r="QBS2"/>
      <c r="QBT2"/>
      <c r="QBU2"/>
      <c r="QBV2"/>
      <c r="QBW2"/>
      <c r="QBX2"/>
      <c r="QBY2"/>
      <c r="QBZ2"/>
      <c r="QCA2"/>
      <c r="QCB2"/>
      <c r="QCC2"/>
      <c r="QCD2"/>
      <c r="QCE2"/>
      <c r="QCF2"/>
      <c r="QCG2"/>
      <c r="QCH2"/>
      <c r="QCI2"/>
      <c r="QCJ2"/>
      <c r="QCK2"/>
      <c r="QCL2"/>
      <c r="QCM2"/>
      <c r="QCN2"/>
      <c r="QCO2"/>
      <c r="QCP2"/>
      <c r="QCQ2"/>
      <c r="QCR2"/>
      <c r="QCS2"/>
      <c r="QCT2"/>
      <c r="QCU2"/>
      <c r="QCV2"/>
      <c r="QCW2"/>
      <c r="QCX2"/>
      <c r="QCY2"/>
      <c r="QCZ2"/>
      <c r="QDA2"/>
      <c r="QDB2"/>
      <c r="QDC2"/>
      <c r="QDD2"/>
      <c r="QDE2"/>
      <c r="QDF2"/>
      <c r="QDG2"/>
      <c r="QDH2"/>
      <c r="QDI2"/>
      <c r="QDJ2"/>
      <c r="QDK2"/>
      <c r="QDL2"/>
      <c r="QDM2"/>
      <c r="QDN2"/>
      <c r="QDO2"/>
      <c r="QDP2"/>
      <c r="QDQ2"/>
      <c r="QDR2"/>
      <c r="QDS2"/>
      <c r="QDT2"/>
      <c r="QDU2"/>
      <c r="QDV2"/>
      <c r="QDW2"/>
      <c r="QDX2"/>
      <c r="QDY2"/>
      <c r="QDZ2"/>
      <c r="QEA2"/>
      <c r="QEB2"/>
      <c r="QEC2"/>
      <c r="QED2"/>
      <c r="QEE2"/>
      <c r="QEF2"/>
      <c r="QEG2"/>
      <c r="QEH2"/>
      <c r="QEI2"/>
      <c r="QEJ2"/>
      <c r="QEK2"/>
      <c r="QEL2"/>
      <c r="QEM2"/>
      <c r="QEN2"/>
      <c r="QEO2"/>
      <c r="QEP2"/>
      <c r="QEQ2"/>
      <c r="QER2"/>
      <c r="QES2"/>
      <c r="QET2"/>
      <c r="QEU2"/>
      <c r="QEV2"/>
      <c r="QEW2"/>
      <c r="QEX2"/>
      <c r="QEY2"/>
      <c r="QEZ2"/>
      <c r="QFA2"/>
      <c r="QFB2"/>
      <c r="QFC2"/>
      <c r="QFD2"/>
      <c r="QFE2"/>
      <c r="QFF2"/>
      <c r="QFG2"/>
      <c r="QFH2"/>
      <c r="QFI2"/>
      <c r="QFJ2"/>
      <c r="QFK2"/>
      <c r="QFL2"/>
      <c r="QFM2"/>
      <c r="QFN2"/>
      <c r="QFO2"/>
      <c r="QFP2"/>
      <c r="QFQ2"/>
      <c r="QFR2"/>
      <c r="QFS2"/>
      <c r="QFT2"/>
      <c r="QFU2"/>
      <c r="QFV2"/>
      <c r="QFW2"/>
      <c r="QFX2"/>
      <c r="QFY2"/>
      <c r="QFZ2"/>
      <c r="QGA2"/>
      <c r="QGB2"/>
      <c r="QGC2"/>
      <c r="QGD2"/>
      <c r="QGE2"/>
      <c r="QGF2"/>
      <c r="QGG2"/>
      <c r="QGH2"/>
      <c r="QGI2"/>
      <c r="QGJ2"/>
      <c r="QGK2"/>
      <c r="QGL2"/>
      <c r="QGM2"/>
      <c r="QGN2"/>
      <c r="QGO2"/>
      <c r="QGP2"/>
      <c r="QGQ2"/>
      <c r="QGR2"/>
      <c r="QGS2"/>
      <c r="QGT2"/>
      <c r="QGU2"/>
      <c r="QGV2"/>
      <c r="QGW2"/>
      <c r="QGX2"/>
      <c r="QGY2"/>
      <c r="QGZ2"/>
      <c r="QHA2"/>
      <c r="QHB2"/>
      <c r="QHC2"/>
      <c r="QHD2"/>
      <c r="QHE2"/>
      <c r="QHF2"/>
      <c r="QHG2"/>
      <c r="QHH2"/>
      <c r="QHI2"/>
      <c r="QHJ2"/>
      <c r="QHK2"/>
      <c r="QHL2"/>
      <c r="QHM2"/>
      <c r="QHN2"/>
      <c r="QHO2"/>
      <c r="QHP2"/>
      <c r="QHQ2"/>
      <c r="QHR2"/>
      <c r="QHS2"/>
      <c r="QHT2"/>
      <c r="QHU2"/>
      <c r="QHV2"/>
      <c r="QHW2"/>
      <c r="QHX2"/>
      <c r="QHY2"/>
      <c r="QHZ2"/>
      <c r="QIA2"/>
      <c r="QIB2"/>
      <c r="QIC2"/>
      <c r="QID2"/>
      <c r="QIE2"/>
      <c r="QIF2"/>
      <c r="QIG2"/>
      <c r="QIH2"/>
      <c r="QII2"/>
      <c r="QIJ2"/>
      <c r="QIK2"/>
      <c r="QIL2"/>
      <c r="QIM2"/>
      <c r="QIN2"/>
      <c r="QIO2"/>
      <c r="QIP2"/>
      <c r="QIQ2"/>
      <c r="QIR2"/>
      <c r="QIS2"/>
      <c r="QIT2"/>
      <c r="QIU2"/>
      <c r="QIV2"/>
      <c r="QIW2"/>
      <c r="QIX2"/>
      <c r="QIY2"/>
      <c r="QIZ2"/>
      <c r="QJA2"/>
      <c r="QJB2"/>
      <c r="QJC2"/>
      <c r="QJD2"/>
      <c r="QJE2"/>
      <c r="QJF2"/>
      <c r="QJG2"/>
      <c r="QJH2"/>
      <c r="QJI2"/>
      <c r="QJJ2"/>
      <c r="QJK2"/>
      <c r="QJL2"/>
      <c r="QJM2"/>
      <c r="QJN2"/>
      <c r="QJO2"/>
      <c r="QJP2"/>
      <c r="QJQ2"/>
      <c r="QJR2"/>
      <c r="QJS2"/>
      <c r="QJT2"/>
      <c r="QJU2"/>
      <c r="QJV2"/>
      <c r="QJW2"/>
      <c r="QJX2"/>
      <c r="QJY2"/>
      <c r="QJZ2"/>
      <c r="QKA2"/>
      <c r="QKB2"/>
      <c r="QKC2"/>
      <c r="QKD2"/>
      <c r="QKE2"/>
      <c r="QKF2"/>
      <c r="QKG2"/>
      <c r="QKH2"/>
      <c r="QKI2"/>
      <c r="QKJ2"/>
      <c r="QKK2"/>
      <c r="QKL2"/>
      <c r="QKM2"/>
      <c r="QKN2"/>
      <c r="QKO2"/>
      <c r="QKP2"/>
      <c r="QKQ2"/>
      <c r="QKR2"/>
      <c r="QKS2"/>
      <c r="QKT2"/>
      <c r="QKU2"/>
      <c r="QKV2"/>
      <c r="QKW2"/>
      <c r="QKX2"/>
      <c r="QKY2"/>
      <c r="QKZ2"/>
      <c r="QLA2"/>
      <c r="QLB2"/>
      <c r="QLC2"/>
      <c r="QLD2"/>
      <c r="QLE2"/>
      <c r="QLF2"/>
      <c r="QLG2"/>
      <c r="QLH2"/>
      <c r="QLI2"/>
      <c r="QLJ2"/>
      <c r="QLK2"/>
      <c r="QLL2"/>
      <c r="QLM2"/>
      <c r="QLN2"/>
      <c r="QLO2"/>
      <c r="QLP2"/>
      <c r="QLQ2"/>
      <c r="QLR2"/>
      <c r="QLS2"/>
      <c r="QLT2"/>
      <c r="QLU2"/>
      <c r="QLV2"/>
      <c r="QLW2"/>
      <c r="QLX2"/>
      <c r="QLY2"/>
      <c r="QLZ2"/>
      <c r="QMA2"/>
      <c r="QMB2"/>
      <c r="QMC2"/>
      <c r="QMD2"/>
      <c r="QME2"/>
      <c r="QMF2"/>
      <c r="QMG2"/>
      <c r="QMH2"/>
      <c r="QMI2"/>
      <c r="QMJ2"/>
      <c r="QMK2"/>
      <c r="QML2"/>
      <c r="QMM2"/>
      <c r="QMN2"/>
      <c r="QMO2"/>
      <c r="QMP2"/>
      <c r="QMQ2"/>
      <c r="QMR2"/>
      <c r="QMS2"/>
      <c r="QMT2"/>
      <c r="QMU2"/>
      <c r="QMV2"/>
      <c r="QMW2"/>
      <c r="QMX2"/>
      <c r="QMY2"/>
      <c r="QMZ2"/>
      <c r="QNA2"/>
      <c r="QNB2"/>
      <c r="QNC2"/>
      <c r="QND2"/>
      <c r="QNE2"/>
      <c r="QNF2"/>
      <c r="QNG2"/>
      <c r="QNH2"/>
      <c r="QNI2"/>
      <c r="QNJ2"/>
      <c r="QNK2"/>
      <c r="QNL2"/>
      <c r="QNM2"/>
      <c r="QNN2"/>
      <c r="QNO2"/>
      <c r="QNP2"/>
      <c r="QNQ2"/>
      <c r="QNR2"/>
      <c r="QNS2"/>
      <c r="QNT2"/>
      <c r="QNU2"/>
      <c r="QNV2"/>
      <c r="QNW2"/>
      <c r="QNX2"/>
      <c r="QNY2"/>
      <c r="QNZ2"/>
      <c r="QOA2"/>
      <c r="QOB2"/>
      <c r="QOC2"/>
      <c r="QOD2"/>
      <c r="QOE2"/>
      <c r="QOF2"/>
      <c r="QOG2"/>
      <c r="QOH2"/>
      <c r="QOI2"/>
      <c r="QOJ2"/>
      <c r="QOK2"/>
      <c r="QOL2"/>
      <c r="QOM2"/>
      <c r="QON2"/>
      <c r="QOO2"/>
      <c r="QOP2"/>
      <c r="QOQ2"/>
      <c r="QOR2"/>
      <c r="QOS2"/>
      <c r="QOT2"/>
      <c r="QOU2"/>
      <c r="QOV2"/>
      <c r="QOW2"/>
      <c r="QOX2"/>
      <c r="QOY2"/>
      <c r="QOZ2"/>
      <c r="QPA2"/>
      <c r="QPB2"/>
      <c r="QPC2"/>
      <c r="QPD2"/>
      <c r="QPE2"/>
      <c r="QPF2"/>
      <c r="QPG2"/>
      <c r="QPH2"/>
      <c r="QPI2"/>
      <c r="QPJ2"/>
      <c r="QPK2"/>
      <c r="QPL2"/>
      <c r="QPM2"/>
      <c r="QPN2"/>
      <c r="QPO2"/>
      <c r="QPP2"/>
      <c r="QPQ2"/>
      <c r="QPR2"/>
      <c r="QPS2"/>
      <c r="QPT2"/>
      <c r="QPU2"/>
      <c r="QPV2"/>
      <c r="QPW2"/>
      <c r="QPX2"/>
      <c r="QPY2"/>
      <c r="QPZ2"/>
      <c r="QQA2"/>
      <c r="QQB2"/>
      <c r="QQC2"/>
      <c r="QQD2"/>
      <c r="QQE2"/>
      <c r="QQF2"/>
      <c r="QQG2"/>
      <c r="QQH2"/>
      <c r="QQI2"/>
      <c r="QQJ2"/>
      <c r="QQK2"/>
      <c r="QQL2"/>
      <c r="QQM2"/>
      <c r="QQN2"/>
      <c r="QQO2"/>
      <c r="QQP2"/>
      <c r="QQQ2"/>
      <c r="QQR2"/>
      <c r="QQS2"/>
      <c r="QQT2"/>
      <c r="QQU2"/>
      <c r="QQV2"/>
      <c r="QQW2"/>
      <c r="QQX2"/>
      <c r="QQY2"/>
      <c r="QQZ2"/>
      <c r="QRA2"/>
      <c r="QRB2"/>
      <c r="QRC2"/>
      <c r="QRD2"/>
      <c r="QRE2"/>
      <c r="QRF2"/>
      <c r="QRG2"/>
      <c r="QRH2"/>
      <c r="QRI2"/>
      <c r="QRJ2"/>
      <c r="QRK2"/>
      <c r="QRL2"/>
      <c r="QRM2"/>
      <c r="QRN2"/>
      <c r="QRO2"/>
      <c r="QRP2"/>
      <c r="QRQ2"/>
      <c r="QRR2"/>
      <c r="QRS2"/>
      <c r="QRT2"/>
      <c r="QRU2"/>
      <c r="QRV2"/>
      <c r="QRW2"/>
      <c r="QRX2"/>
      <c r="QRY2"/>
      <c r="QRZ2"/>
      <c r="QSA2"/>
      <c r="QSB2"/>
      <c r="QSC2"/>
      <c r="QSD2"/>
      <c r="QSE2"/>
      <c r="QSF2"/>
      <c r="QSG2"/>
      <c r="QSH2"/>
      <c r="QSI2"/>
      <c r="QSJ2"/>
      <c r="QSK2"/>
      <c r="QSL2"/>
      <c r="QSM2"/>
      <c r="QSN2"/>
      <c r="QSO2"/>
      <c r="QSP2"/>
      <c r="QSQ2"/>
      <c r="QSR2"/>
      <c r="QSS2"/>
      <c r="QST2"/>
      <c r="QSU2"/>
      <c r="QSV2"/>
      <c r="QSW2"/>
      <c r="QSX2"/>
      <c r="QSY2"/>
      <c r="QSZ2"/>
      <c r="QTA2"/>
      <c r="QTB2"/>
      <c r="QTC2"/>
      <c r="QTD2"/>
      <c r="QTE2"/>
      <c r="QTF2"/>
      <c r="QTG2"/>
      <c r="QTH2"/>
      <c r="QTI2"/>
      <c r="QTJ2"/>
      <c r="QTK2"/>
      <c r="QTL2"/>
      <c r="QTM2"/>
      <c r="QTN2"/>
      <c r="QTO2"/>
      <c r="QTP2"/>
      <c r="QTQ2"/>
      <c r="QTR2"/>
      <c r="QTS2"/>
      <c r="QTT2"/>
      <c r="QTU2"/>
      <c r="QTV2"/>
      <c r="QTW2"/>
      <c r="QTX2"/>
      <c r="QTY2"/>
      <c r="QTZ2"/>
      <c r="QUA2"/>
      <c r="QUB2"/>
      <c r="QUC2"/>
      <c r="QUD2"/>
      <c r="QUE2"/>
      <c r="QUF2"/>
      <c r="QUG2"/>
      <c r="QUH2"/>
      <c r="QUI2"/>
      <c r="QUJ2"/>
      <c r="QUK2"/>
      <c r="QUL2"/>
      <c r="QUM2"/>
      <c r="QUN2"/>
      <c r="QUO2"/>
      <c r="QUP2"/>
      <c r="QUQ2"/>
      <c r="QUR2"/>
      <c r="QUS2"/>
      <c r="QUT2"/>
      <c r="QUU2"/>
      <c r="QUV2"/>
      <c r="QUW2"/>
      <c r="QUX2"/>
      <c r="QUY2"/>
      <c r="QUZ2"/>
      <c r="QVA2"/>
      <c r="QVB2"/>
      <c r="QVC2"/>
      <c r="QVD2"/>
      <c r="QVE2"/>
      <c r="QVF2"/>
      <c r="QVG2"/>
      <c r="QVH2"/>
      <c r="QVI2"/>
      <c r="QVJ2"/>
      <c r="QVK2"/>
      <c r="QVL2"/>
      <c r="QVM2"/>
      <c r="QVN2"/>
      <c r="QVO2"/>
      <c r="QVP2"/>
      <c r="QVQ2"/>
      <c r="QVR2"/>
      <c r="QVS2"/>
      <c r="QVT2"/>
      <c r="QVU2"/>
      <c r="QVV2"/>
      <c r="QVW2"/>
      <c r="QVX2"/>
      <c r="QVY2"/>
      <c r="QVZ2"/>
      <c r="QWA2"/>
      <c r="QWB2"/>
      <c r="QWC2"/>
      <c r="QWD2"/>
      <c r="QWE2"/>
      <c r="QWF2"/>
      <c r="QWG2"/>
      <c r="QWH2"/>
      <c r="QWI2"/>
      <c r="QWJ2"/>
      <c r="QWK2"/>
      <c r="QWL2"/>
      <c r="QWM2"/>
      <c r="QWN2"/>
      <c r="QWO2"/>
      <c r="QWP2"/>
      <c r="QWQ2"/>
      <c r="QWR2"/>
      <c r="QWS2"/>
      <c r="QWT2"/>
      <c r="QWU2"/>
      <c r="QWV2"/>
      <c r="QWW2"/>
      <c r="QWX2"/>
      <c r="QWY2"/>
      <c r="QWZ2"/>
      <c r="QXA2"/>
      <c r="QXB2"/>
      <c r="QXC2"/>
      <c r="QXD2"/>
      <c r="QXE2"/>
      <c r="QXF2"/>
      <c r="QXG2"/>
      <c r="QXH2"/>
      <c r="QXI2"/>
      <c r="QXJ2"/>
      <c r="QXK2"/>
      <c r="QXL2"/>
      <c r="QXM2"/>
      <c r="QXN2"/>
      <c r="QXO2"/>
      <c r="QXP2"/>
      <c r="QXQ2"/>
      <c r="QXR2"/>
      <c r="QXS2"/>
      <c r="QXT2"/>
      <c r="QXU2"/>
      <c r="QXV2"/>
      <c r="QXW2"/>
      <c r="QXX2"/>
      <c r="QXY2"/>
      <c r="QXZ2"/>
      <c r="QYA2"/>
      <c r="QYB2"/>
      <c r="QYC2"/>
      <c r="QYD2"/>
      <c r="QYE2"/>
      <c r="QYF2"/>
      <c r="QYG2"/>
      <c r="QYH2"/>
      <c r="QYI2"/>
      <c r="QYJ2"/>
      <c r="QYK2"/>
      <c r="QYL2"/>
      <c r="QYM2"/>
      <c r="QYN2"/>
      <c r="QYO2"/>
      <c r="QYP2"/>
      <c r="QYQ2"/>
      <c r="QYR2"/>
      <c r="QYS2"/>
      <c r="QYT2"/>
      <c r="QYU2"/>
      <c r="QYV2"/>
      <c r="QYW2"/>
      <c r="QYX2"/>
      <c r="QYY2"/>
      <c r="QYZ2"/>
      <c r="QZA2"/>
      <c r="QZB2"/>
      <c r="QZC2"/>
      <c r="QZD2"/>
      <c r="QZE2"/>
      <c r="QZF2"/>
      <c r="QZG2"/>
      <c r="QZH2"/>
      <c r="QZI2"/>
      <c r="QZJ2"/>
      <c r="QZK2"/>
      <c r="QZL2"/>
      <c r="QZM2"/>
      <c r="QZN2"/>
      <c r="QZO2"/>
      <c r="QZP2"/>
      <c r="QZQ2"/>
      <c r="QZR2"/>
      <c r="QZS2"/>
      <c r="QZT2"/>
      <c r="QZU2"/>
      <c r="QZV2"/>
      <c r="QZW2"/>
      <c r="QZX2"/>
      <c r="QZY2"/>
      <c r="QZZ2"/>
      <c r="RAA2"/>
      <c r="RAB2"/>
      <c r="RAC2"/>
      <c r="RAD2"/>
      <c r="RAE2"/>
      <c r="RAF2"/>
      <c r="RAG2"/>
      <c r="RAH2"/>
      <c r="RAI2"/>
      <c r="RAJ2"/>
      <c r="RAK2"/>
      <c r="RAL2"/>
      <c r="RAM2"/>
      <c r="RAN2"/>
      <c r="RAO2"/>
      <c r="RAP2"/>
      <c r="RAQ2"/>
      <c r="RAR2"/>
      <c r="RAS2"/>
      <c r="RAT2"/>
      <c r="RAU2"/>
      <c r="RAV2"/>
      <c r="RAW2"/>
      <c r="RAX2"/>
      <c r="RAY2"/>
      <c r="RAZ2"/>
      <c r="RBA2"/>
      <c r="RBB2"/>
      <c r="RBC2"/>
      <c r="RBD2"/>
      <c r="RBE2"/>
      <c r="RBF2"/>
      <c r="RBG2"/>
      <c r="RBH2"/>
      <c r="RBI2"/>
      <c r="RBJ2"/>
      <c r="RBK2"/>
      <c r="RBL2"/>
      <c r="RBM2"/>
      <c r="RBN2"/>
      <c r="RBO2"/>
      <c r="RBP2"/>
      <c r="RBQ2"/>
      <c r="RBR2"/>
      <c r="RBS2"/>
      <c r="RBT2"/>
      <c r="RBU2"/>
      <c r="RBV2"/>
      <c r="RBW2"/>
      <c r="RBX2"/>
      <c r="RBY2"/>
      <c r="RBZ2"/>
      <c r="RCA2"/>
      <c r="RCB2"/>
      <c r="RCC2"/>
      <c r="RCD2"/>
      <c r="RCE2"/>
      <c r="RCF2"/>
      <c r="RCG2"/>
      <c r="RCH2"/>
      <c r="RCI2"/>
      <c r="RCJ2"/>
      <c r="RCK2"/>
      <c r="RCL2"/>
      <c r="RCM2"/>
      <c r="RCN2"/>
      <c r="RCO2"/>
      <c r="RCP2"/>
      <c r="RCQ2"/>
      <c r="RCR2"/>
      <c r="RCS2"/>
      <c r="RCT2"/>
      <c r="RCU2"/>
      <c r="RCV2"/>
      <c r="RCW2"/>
      <c r="RCX2"/>
      <c r="RCY2"/>
      <c r="RCZ2"/>
      <c r="RDA2"/>
      <c r="RDB2"/>
      <c r="RDC2"/>
      <c r="RDD2"/>
      <c r="RDE2"/>
      <c r="RDF2"/>
      <c r="RDG2"/>
      <c r="RDH2"/>
      <c r="RDI2"/>
      <c r="RDJ2"/>
      <c r="RDK2"/>
      <c r="RDL2"/>
      <c r="RDM2"/>
      <c r="RDN2"/>
      <c r="RDO2"/>
      <c r="RDP2"/>
      <c r="RDQ2"/>
      <c r="RDR2"/>
      <c r="RDS2"/>
      <c r="RDT2"/>
      <c r="RDU2"/>
      <c r="RDV2"/>
      <c r="RDW2"/>
      <c r="RDX2"/>
      <c r="RDY2"/>
      <c r="RDZ2"/>
      <c r="REA2"/>
      <c r="REB2"/>
      <c r="REC2"/>
      <c r="RED2"/>
      <c r="REE2"/>
      <c r="REF2"/>
      <c r="REG2"/>
      <c r="REH2"/>
      <c r="REI2"/>
      <c r="REJ2"/>
      <c r="REK2"/>
      <c r="REL2"/>
      <c r="REM2"/>
      <c r="REN2"/>
      <c r="REO2"/>
      <c r="REP2"/>
      <c r="REQ2"/>
      <c r="RER2"/>
      <c r="RES2"/>
      <c r="RET2"/>
      <c r="REU2"/>
      <c r="REV2"/>
      <c r="REW2"/>
      <c r="REX2"/>
      <c r="REY2"/>
      <c r="REZ2"/>
      <c r="RFA2"/>
      <c r="RFB2"/>
      <c r="RFC2"/>
      <c r="RFD2"/>
      <c r="RFE2"/>
      <c r="RFF2"/>
      <c r="RFG2"/>
      <c r="RFH2"/>
      <c r="RFI2"/>
      <c r="RFJ2"/>
      <c r="RFK2"/>
      <c r="RFL2"/>
      <c r="RFM2"/>
      <c r="RFN2"/>
      <c r="RFO2"/>
      <c r="RFP2"/>
      <c r="RFQ2"/>
      <c r="RFR2"/>
      <c r="RFS2"/>
      <c r="RFT2"/>
      <c r="RFU2"/>
      <c r="RFV2"/>
      <c r="RFW2"/>
      <c r="RFX2"/>
      <c r="RFY2"/>
      <c r="RFZ2"/>
      <c r="RGA2"/>
      <c r="RGB2"/>
      <c r="RGC2"/>
      <c r="RGD2"/>
      <c r="RGE2"/>
      <c r="RGF2"/>
      <c r="RGG2"/>
      <c r="RGH2"/>
      <c r="RGI2"/>
      <c r="RGJ2"/>
      <c r="RGK2"/>
      <c r="RGL2"/>
      <c r="RGM2"/>
      <c r="RGN2"/>
      <c r="RGO2"/>
      <c r="RGP2"/>
      <c r="RGQ2"/>
      <c r="RGR2"/>
      <c r="RGS2"/>
      <c r="RGT2"/>
      <c r="RGU2"/>
      <c r="RGV2"/>
      <c r="RGW2"/>
      <c r="RGX2"/>
      <c r="RGY2"/>
      <c r="RGZ2"/>
      <c r="RHA2"/>
      <c r="RHB2"/>
      <c r="RHC2"/>
      <c r="RHD2"/>
      <c r="RHE2"/>
      <c r="RHF2"/>
      <c r="RHG2"/>
      <c r="RHH2"/>
      <c r="RHI2"/>
      <c r="RHJ2"/>
      <c r="RHK2"/>
      <c r="RHL2"/>
      <c r="RHM2"/>
      <c r="RHN2"/>
      <c r="RHO2"/>
      <c r="RHP2"/>
      <c r="RHQ2"/>
      <c r="RHR2"/>
      <c r="RHS2"/>
      <c r="RHT2"/>
      <c r="RHU2"/>
      <c r="RHV2"/>
      <c r="RHW2"/>
      <c r="RHX2"/>
      <c r="RHY2"/>
      <c r="RHZ2"/>
      <c r="RIA2"/>
      <c r="RIB2"/>
      <c r="RIC2"/>
      <c r="RID2"/>
      <c r="RIE2"/>
      <c r="RIF2"/>
      <c r="RIG2"/>
      <c r="RIH2"/>
      <c r="RII2"/>
      <c r="RIJ2"/>
      <c r="RIK2"/>
      <c r="RIL2"/>
      <c r="RIM2"/>
      <c r="RIN2"/>
      <c r="RIO2"/>
      <c r="RIP2"/>
      <c r="RIQ2"/>
      <c r="RIR2"/>
      <c r="RIS2"/>
      <c r="RIT2"/>
      <c r="RIU2"/>
      <c r="RIV2"/>
      <c r="RIW2"/>
      <c r="RIX2"/>
      <c r="RIY2"/>
      <c r="RIZ2"/>
      <c r="RJA2"/>
      <c r="RJB2"/>
      <c r="RJC2"/>
      <c r="RJD2"/>
      <c r="RJE2"/>
      <c r="RJF2"/>
      <c r="RJG2"/>
      <c r="RJH2"/>
      <c r="RJI2"/>
      <c r="RJJ2"/>
      <c r="RJK2"/>
      <c r="RJL2"/>
      <c r="RJM2"/>
      <c r="RJN2"/>
      <c r="RJO2"/>
      <c r="RJP2"/>
      <c r="RJQ2"/>
      <c r="RJR2"/>
      <c r="RJS2"/>
      <c r="RJT2"/>
      <c r="RJU2"/>
      <c r="RJV2"/>
      <c r="RJW2"/>
      <c r="RJX2"/>
      <c r="RJY2"/>
      <c r="RJZ2"/>
      <c r="RKA2"/>
      <c r="RKB2"/>
      <c r="RKC2"/>
      <c r="RKD2"/>
      <c r="RKE2"/>
      <c r="RKF2"/>
      <c r="RKG2"/>
      <c r="RKH2"/>
      <c r="RKI2"/>
      <c r="RKJ2"/>
      <c r="RKK2"/>
      <c r="RKL2"/>
      <c r="RKM2"/>
      <c r="RKN2"/>
      <c r="RKO2"/>
      <c r="RKP2"/>
      <c r="RKQ2"/>
      <c r="RKR2"/>
      <c r="RKS2"/>
      <c r="RKT2"/>
      <c r="RKU2"/>
      <c r="RKV2"/>
      <c r="RKW2"/>
      <c r="RKX2"/>
      <c r="RKY2"/>
      <c r="RKZ2"/>
      <c r="RLA2"/>
      <c r="RLB2"/>
      <c r="RLC2"/>
      <c r="RLD2"/>
      <c r="RLE2"/>
      <c r="RLF2"/>
      <c r="RLG2"/>
      <c r="RLH2"/>
      <c r="RLI2"/>
      <c r="RLJ2"/>
      <c r="RLK2"/>
      <c r="RLL2"/>
      <c r="RLM2"/>
      <c r="RLN2"/>
      <c r="RLO2"/>
      <c r="RLP2"/>
      <c r="RLQ2"/>
      <c r="RLR2"/>
      <c r="RLS2"/>
      <c r="RLT2"/>
      <c r="RLU2"/>
      <c r="RLV2"/>
      <c r="RLW2"/>
      <c r="RLX2"/>
      <c r="RLY2"/>
      <c r="RLZ2"/>
      <c r="RMA2"/>
      <c r="RMB2"/>
      <c r="RMC2"/>
      <c r="RMD2"/>
      <c r="RME2"/>
      <c r="RMF2"/>
      <c r="RMG2"/>
      <c r="RMH2"/>
      <c r="RMI2"/>
      <c r="RMJ2"/>
      <c r="RMK2"/>
      <c r="RML2"/>
      <c r="RMM2"/>
      <c r="RMN2"/>
      <c r="RMO2"/>
      <c r="RMP2"/>
      <c r="RMQ2"/>
      <c r="RMR2"/>
      <c r="RMS2"/>
      <c r="RMT2"/>
      <c r="RMU2"/>
      <c r="RMV2"/>
      <c r="RMW2"/>
      <c r="RMX2"/>
      <c r="RMY2"/>
      <c r="RMZ2"/>
      <c r="RNA2"/>
      <c r="RNB2"/>
      <c r="RNC2"/>
      <c r="RND2"/>
      <c r="RNE2"/>
      <c r="RNF2"/>
      <c r="RNG2"/>
      <c r="RNH2"/>
      <c r="RNI2"/>
      <c r="RNJ2"/>
      <c r="RNK2"/>
      <c r="RNL2"/>
      <c r="RNM2"/>
      <c r="RNN2"/>
      <c r="RNO2"/>
      <c r="RNP2"/>
      <c r="RNQ2"/>
      <c r="RNR2"/>
      <c r="RNS2"/>
      <c r="RNT2"/>
      <c r="RNU2"/>
      <c r="RNV2"/>
      <c r="RNW2"/>
      <c r="RNX2"/>
      <c r="RNY2"/>
      <c r="RNZ2"/>
      <c r="ROA2"/>
      <c r="ROB2"/>
      <c r="ROC2"/>
      <c r="ROD2"/>
      <c r="ROE2"/>
      <c r="ROF2"/>
      <c r="ROG2"/>
      <c r="ROH2"/>
      <c r="ROI2"/>
      <c r="ROJ2"/>
      <c r="ROK2"/>
      <c r="ROL2"/>
      <c r="ROM2"/>
      <c r="RON2"/>
      <c r="ROO2"/>
      <c r="ROP2"/>
      <c r="ROQ2"/>
      <c r="ROR2"/>
      <c r="ROS2"/>
      <c r="ROT2"/>
      <c r="ROU2"/>
      <c r="ROV2"/>
      <c r="ROW2"/>
      <c r="ROX2"/>
      <c r="ROY2"/>
      <c r="ROZ2"/>
      <c r="RPA2"/>
      <c r="RPB2"/>
      <c r="RPC2"/>
      <c r="RPD2"/>
      <c r="RPE2"/>
      <c r="RPF2"/>
      <c r="RPG2"/>
      <c r="RPH2"/>
      <c r="RPI2"/>
      <c r="RPJ2"/>
      <c r="RPK2"/>
      <c r="RPL2"/>
      <c r="RPM2"/>
      <c r="RPN2"/>
      <c r="RPO2"/>
      <c r="RPP2"/>
      <c r="RPQ2"/>
      <c r="RPR2"/>
      <c r="RPS2"/>
      <c r="RPT2"/>
      <c r="RPU2"/>
      <c r="RPV2"/>
      <c r="RPW2"/>
      <c r="RPX2"/>
      <c r="RPY2"/>
      <c r="RPZ2"/>
      <c r="RQA2"/>
      <c r="RQB2"/>
      <c r="RQC2"/>
      <c r="RQD2"/>
      <c r="RQE2"/>
      <c r="RQF2"/>
      <c r="RQG2"/>
      <c r="RQH2"/>
      <c r="RQI2"/>
      <c r="RQJ2"/>
      <c r="RQK2"/>
      <c r="RQL2"/>
      <c r="RQM2"/>
      <c r="RQN2"/>
      <c r="RQO2"/>
      <c r="RQP2"/>
      <c r="RQQ2"/>
      <c r="RQR2"/>
      <c r="RQS2"/>
      <c r="RQT2"/>
      <c r="RQU2"/>
      <c r="RQV2"/>
      <c r="RQW2"/>
      <c r="RQX2"/>
      <c r="RQY2"/>
      <c r="RQZ2"/>
      <c r="RRA2"/>
      <c r="RRB2"/>
      <c r="RRC2"/>
      <c r="RRD2"/>
      <c r="RRE2"/>
      <c r="RRF2"/>
      <c r="RRG2"/>
      <c r="RRH2"/>
      <c r="RRI2"/>
      <c r="RRJ2"/>
      <c r="RRK2"/>
      <c r="RRL2"/>
      <c r="RRM2"/>
      <c r="RRN2"/>
      <c r="RRO2"/>
      <c r="RRP2"/>
      <c r="RRQ2"/>
      <c r="RRR2"/>
      <c r="RRS2"/>
      <c r="RRT2"/>
      <c r="RRU2"/>
      <c r="RRV2"/>
      <c r="RRW2"/>
      <c r="RRX2"/>
      <c r="RRY2"/>
      <c r="RRZ2"/>
      <c r="RSA2"/>
      <c r="RSB2"/>
      <c r="RSC2"/>
      <c r="RSD2"/>
      <c r="RSE2"/>
      <c r="RSF2"/>
      <c r="RSG2"/>
      <c r="RSH2"/>
      <c r="RSI2"/>
      <c r="RSJ2"/>
      <c r="RSK2"/>
      <c r="RSL2"/>
      <c r="RSM2"/>
      <c r="RSN2"/>
      <c r="RSO2"/>
      <c r="RSP2"/>
      <c r="RSQ2"/>
      <c r="RSR2"/>
      <c r="RSS2"/>
      <c r="RST2"/>
      <c r="RSU2"/>
      <c r="RSV2"/>
      <c r="RSW2"/>
      <c r="RSX2"/>
      <c r="RSY2"/>
      <c r="RSZ2"/>
      <c r="RTA2"/>
      <c r="RTB2"/>
      <c r="RTC2"/>
      <c r="RTD2"/>
      <c r="RTE2"/>
      <c r="RTF2"/>
      <c r="RTG2"/>
      <c r="RTH2"/>
      <c r="RTI2"/>
      <c r="RTJ2"/>
      <c r="RTK2"/>
      <c r="RTL2"/>
      <c r="RTM2"/>
      <c r="RTN2"/>
      <c r="RTO2"/>
      <c r="RTP2"/>
      <c r="RTQ2"/>
      <c r="RTR2"/>
      <c r="RTS2"/>
      <c r="RTT2"/>
      <c r="RTU2"/>
      <c r="RTV2"/>
      <c r="RTW2"/>
      <c r="RTX2"/>
      <c r="RTY2"/>
      <c r="RTZ2"/>
      <c r="RUA2"/>
      <c r="RUB2"/>
      <c r="RUC2"/>
      <c r="RUD2"/>
      <c r="RUE2"/>
      <c r="RUF2"/>
      <c r="RUG2"/>
      <c r="RUH2"/>
      <c r="RUI2"/>
      <c r="RUJ2"/>
      <c r="RUK2"/>
      <c r="RUL2"/>
      <c r="RUM2"/>
      <c r="RUN2"/>
      <c r="RUO2"/>
      <c r="RUP2"/>
      <c r="RUQ2"/>
      <c r="RUR2"/>
      <c r="RUS2"/>
      <c r="RUT2"/>
      <c r="RUU2"/>
      <c r="RUV2"/>
      <c r="RUW2"/>
      <c r="RUX2"/>
      <c r="RUY2"/>
      <c r="RUZ2"/>
      <c r="RVA2"/>
      <c r="RVB2"/>
      <c r="RVC2"/>
      <c r="RVD2"/>
      <c r="RVE2"/>
      <c r="RVF2"/>
      <c r="RVG2"/>
      <c r="RVH2"/>
      <c r="RVI2"/>
      <c r="RVJ2"/>
      <c r="RVK2"/>
      <c r="RVL2"/>
      <c r="RVM2"/>
      <c r="RVN2"/>
      <c r="RVO2"/>
      <c r="RVP2"/>
      <c r="RVQ2"/>
      <c r="RVR2"/>
      <c r="RVS2"/>
      <c r="RVT2"/>
      <c r="RVU2"/>
      <c r="RVV2"/>
      <c r="RVW2"/>
      <c r="RVX2"/>
      <c r="RVY2"/>
      <c r="RVZ2"/>
      <c r="RWA2"/>
      <c r="RWB2"/>
      <c r="RWC2"/>
      <c r="RWD2"/>
      <c r="RWE2"/>
      <c r="RWF2"/>
      <c r="RWG2"/>
      <c r="RWH2"/>
      <c r="RWI2"/>
      <c r="RWJ2"/>
      <c r="RWK2"/>
      <c r="RWL2"/>
      <c r="RWM2"/>
      <c r="RWN2"/>
      <c r="RWO2"/>
      <c r="RWP2"/>
      <c r="RWQ2"/>
      <c r="RWR2"/>
      <c r="RWS2"/>
      <c r="RWT2"/>
      <c r="RWU2"/>
      <c r="RWV2"/>
      <c r="RWW2"/>
      <c r="RWX2"/>
      <c r="RWY2"/>
      <c r="RWZ2"/>
      <c r="RXA2"/>
      <c r="RXB2"/>
      <c r="RXC2"/>
      <c r="RXD2"/>
      <c r="RXE2"/>
      <c r="RXF2"/>
      <c r="RXG2"/>
      <c r="RXH2"/>
      <c r="RXI2"/>
      <c r="RXJ2"/>
      <c r="RXK2"/>
      <c r="RXL2"/>
      <c r="RXM2"/>
      <c r="RXN2"/>
      <c r="RXO2"/>
      <c r="RXP2"/>
      <c r="RXQ2"/>
      <c r="RXR2"/>
      <c r="RXS2"/>
      <c r="RXT2"/>
      <c r="RXU2"/>
      <c r="RXV2"/>
      <c r="RXW2"/>
      <c r="RXX2"/>
      <c r="RXY2"/>
      <c r="RXZ2"/>
      <c r="RYA2"/>
      <c r="RYB2"/>
      <c r="RYC2"/>
      <c r="RYD2"/>
      <c r="RYE2"/>
      <c r="RYF2"/>
      <c r="RYG2"/>
      <c r="RYH2"/>
      <c r="RYI2"/>
      <c r="RYJ2"/>
      <c r="RYK2"/>
      <c r="RYL2"/>
      <c r="RYM2"/>
      <c r="RYN2"/>
      <c r="RYO2"/>
      <c r="RYP2"/>
      <c r="RYQ2"/>
      <c r="RYR2"/>
      <c r="RYS2"/>
      <c r="RYT2"/>
      <c r="RYU2"/>
      <c r="RYV2"/>
      <c r="RYW2"/>
      <c r="RYX2"/>
      <c r="RYY2"/>
      <c r="RYZ2"/>
      <c r="RZA2"/>
      <c r="RZB2"/>
      <c r="RZC2"/>
      <c r="RZD2"/>
      <c r="RZE2"/>
      <c r="RZF2"/>
      <c r="RZG2"/>
      <c r="RZH2"/>
      <c r="RZI2"/>
      <c r="RZJ2"/>
      <c r="RZK2"/>
      <c r="RZL2"/>
      <c r="RZM2"/>
      <c r="RZN2"/>
      <c r="RZO2"/>
      <c r="RZP2"/>
      <c r="RZQ2"/>
      <c r="RZR2"/>
      <c r="RZS2"/>
      <c r="RZT2"/>
      <c r="RZU2"/>
      <c r="RZV2"/>
      <c r="RZW2"/>
      <c r="RZX2"/>
      <c r="RZY2"/>
      <c r="RZZ2"/>
      <c r="SAA2"/>
      <c r="SAB2"/>
      <c r="SAC2"/>
      <c r="SAD2"/>
      <c r="SAE2"/>
      <c r="SAF2"/>
      <c r="SAG2"/>
      <c r="SAH2"/>
      <c r="SAI2"/>
      <c r="SAJ2"/>
      <c r="SAK2"/>
      <c r="SAL2"/>
      <c r="SAM2"/>
      <c r="SAN2"/>
      <c r="SAO2"/>
      <c r="SAP2"/>
      <c r="SAQ2"/>
      <c r="SAR2"/>
      <c r="SAS2"/>
      <c r="SAT2"/>
      <c r="SAU2"/>
      <c r="SAV2"/>
      <c r="SAW2"/>
      <c r="SAX2"/>
      <c r="SAY2"/>
      <c r="SAZ2"/>
      <c r="SBA2"/>
      <c r="SBB2"/>
      <c r="SBC2"/>
      <c r="SBD2"/>
      <c r="SBE2"/>
      <c r="SBF2"/>
      <c r="SBG2"/>
      <c r="SBH2"/>
      <c r="SBI2"/>
      <c r="SBJ2"/>
      <c r="SBK2"/>
      <c r="SBL2"/>
      <c r="SBM2"/>
      <c r="SBN2"/>
      <c r="SBO2"/>
      <c r="SBP2"/>
      <c r="SBQ2"/>
      <c r="SBR2"/>
      <c r="SBS2"/>
      <c r="SBT2"/>
      <c r="SBU2"/>
      <c r="SBV2"/>
      <c r="SBW2"/>
      <c r="SBX2"/>
      <c r="SBY2"/>
      <c r="SBZ2"/>
      <c r="SCA2"/>
      <c r="SCB2"/>
      <c r="SCC2"/>
      <c r="SCD2"/>
      <c r="SCE2"/>
      <c r="SCF2"/>
      <c r="SCG2"/>
      <c r="SCH2"/>
      <c r="SCI2"/>
      <c r="SCJ2"/>
      <c r="SCK2"/>
      <c r="SCL2"/>
      <c r="SCM2"/>
      <c r="SCN2"/>
      <c r="SCO2"/>
      <c r="SCP2"/>
      <c r="SCQ2"/>
      <c r="SCR2"/>
      <c r="SCS2"/>
      <c r="SCT2"/>
      <c r="SCU2"/>
      <c r="SCV2"/>
      <c r="SCW2"/>
      <c r="SCX2"/>
      <c r="SCY2"/>
      <c r="SCZ2"/>
      <c r="SDA2"/>
      <c r="SDB2"/>
      <c r="SDC2"/>
      <c r="SDD2"/>
      <c r="SDE2"/>
      <c r="SDF2"/>
      <c r="SDG2"/>
      <c r="SDH2"/>
      <c r="SDI2"/>
      <c r="SDJ2"/>
      <c r="SDK2"/>
      <c r="SDL2"/>
      <c r="SDM2"/>
      <c r="SDN2"/>
      <c r="SDO2"/>
      <c r="SDP2"/>
      <c r="SDQ2"/>
      <c r="SDR2"/>
      <c r="SDS2"/>
      <c r="SDT2"/>
      <c r="SDU2"/>
      <c r="SDV2"/>
      <c r="SDW2"/>
      <c r="SDX2"/>
      <c r="SDY2"/>
      <c r="SDZ2"/>
      <c r="SEA2"/>
      <c r="SEB2"/>
      <c r="SEC2"/>
      <c r="SED2"/>
      <c r="SEE2"/>
      <c r="SEF2"/>
      <c r="SEG2"/>
      <c r="SEH2"/>
      <c r="SEI2"/>
      <c r="SEJ2"/>
      <c r="SEK2"/>
      <c r="SEL2"/>
      <c r="SEM2"/>
      <c r="SEN2"/>
      <c r="SEO2"/>
      <c r="SEP2"/>
      <c r="SEQ2"/>
      <c r="SER2"/>
      <c r="SES2"/>
      <c r="SET2"/>
      <c r="SEU2"/>
      <c r="SEV2"/>
      <c r="SEW2"/>
      <c r="SEX2"/>
      <c r="SEY2"/>
      <c r="SEZ2"/>
      <c r="SFA2"/>
      <c r="SFB2"/>
      <c r="SFC2"/>
      <c r="SFD2"/>
      <c r="SFE2"/>
      <c r="SFF2"/>
      <c r="SFG2"/>
      <c r="SFH2"/>
      <c r="SFI2"/>
      <c r="SFJ2"/>
      <c r="SFK2"/>
      <c r="SFL2"/>
      <c r="SFM2"/>
      <c r="SFN2"/>
      <c r="SFO2"/>
      <c r="SFP2"/>
      <c r="SFQ2"/>
      <c r="SFR2"/>
      <c r="SFS2"/>
      <c r="SFT2"/>
      <c r="SFU2"/>
      <c r="SFV2"/>
      <c r="SFW2"/>
      <c r="SFX2"/>
      <c r="SFY2"/>
      <c r="SFZ2"/>
      <c r="SGA2"/>
      <c r="SGB2"/>
      <c r="SGC2"/>
      <c r="SGD2"/>
      <c r="SGE2"/>
      <c r="SGF2"/>
      <c r="SGG2"/>
      <c r="SGH2"/>
      <c r="SGI2"/>
      <c r="SGJ2"/>
      <c r="SGK2"/>
      <c r="SGL2"/>
      <c r="SGM2"/>
      <c r="SGN2"/>
      <c r="SGO2"/>
      <c r="SGP2"/>
      <c r="SGQ2"/>
      <c r="SGR2"/>
      <c r="SGS2"/>
      <c r="SGT2"/>
      <c r="SGU2"/>
      <c r="SGV2"/>
      <c r="SGW2"/>
      <c r="SGX2"/>
      <c r="SGY2"/>
      <c r="SGZ2"/>
      <c r="SHA2"/>
      <c r="SHB2"/>
      <c r="SHC2"/>
      <c r="SHD2"/>
      <c r="SHE2"/>
      <c r="SHF2"/>
      <c r="SHG2"/>
      <c r="SHH2"/>
      <c r="SHI2"/>
      <c r="SHJ2"/>
      <c r="SHK2"/>
      <c r="SHL2"/>
      <c r="SHM2"/>
      <c r="SHN2"/>
      <c r="SHO2"/>
      <c r="SHP2"/>
      <c r="SHQ2"/>
      <c r="SHR2"/>
      <c r="SHS2"/>
      <c r="SHT2"/>
      <c r="SHU2"/>
      <c r="SHV2"/>
      <c r="SHW2"/>
      <c r="SHX2"/>
      <c r="SHY2"/>
      <c r="SHZ2"/>
      <c r="SIA2"/>
      <c r="SIB2"/>
      <c r="SIC2"/>
      <c r="SID2"/>
      <c r="SIE2"/>
      <c r="SIF2"/>
      <c r="SIG2"/>
      <c r="SIH2"/>
      <c r="SII2"/>
      <c r="SIJ2"/>
      <c r="SIK2"/>
      <c r="SIL2"/>
      <c r="SIM2"/>
      <c r="SIN2"/>
      <c r="SIO2"/>
      <c r="SIP2"/>
      <c r="SIQ2"/>
      <c r="SIR2"/>
      <c r="SIS2"/>
      <c r="SIT2"/>
      <c r="SIU2"/>
      <c r="SIV2"/>
      <c r="SIW2"/>
      <c r="SIX2"/>
      <c r="SIY2"/>
      <c r="SIZ2"/>
      <c r="SJA2"/>
      <c r="SJB2"/>
      <c r="SJC2"/>
      <c r="SJD2"/>
      <c r="SJE2"/>
      <c r="SJF2"/>
      <c r="SJG2"/>
      <c r="SJH2"/>
      <c r="SJI2"/>
      <c r="SJJ2"/>
      <c r="SJK2"/>
      <c r="SJL2"/>
      <c r="SJM2"/>
      <c r="SJN2"/>
      <c r="SJO2"/>
      <c r="SJP2"/>
      <c r="SJQ2"/>
      <c r="SJR2"/>
      <c r="SJS2"/>
      <c r="SJT2"/>
      <c r="SJU2"/>
      <c r="SJV2"/>
      <c r="SJW2"/>
      <c r="SJX2"/>
      <c r="SJY2"/>
      <c r="SJZ2"/>
      <c r="SKA2"/>
      <c r="SKB2"/>
      <c r="SKC2"/>
      <c r="SKD2"/>
      <c r="SKE2"/>
      <c r="SKF2"/>
      <c r="SKG2"/>
      <c r="SKH2"/>
      <c r="SKI2"/>
      <c r="SKJ2"/>
      <c r="SKK2"/>
      <c r="SKL2"/>
      <c r="SKM2"/>
      <c r="SKN2"/>
      <c r="SKO2"/>
      <c r="SKP2"/>
      <c r="SKQ2"/>
      <c r="SKR2"/>
      <c r="SKS2"/>
      <c r="SKT2"/>
      <c r="SKU2"/>
      <c r="SKV2"/>
      <c r="SKW2"/>
      <c r="SKX2"/>
      <c r="SKY2"/>
      <c r="SKZ2"/>
      <c r="SLA2"/>
      <c r="SLB2"/>
      <c r="SLC2"/>
      <c r="SLD2"/>
      <c r="SLE2"/>
      <c r="SLF2"/>
      <c r="SLG2"/>
      <c r="SLH2"/>
      <c r="SLI2"/>
      <c r="SLJ2"/>
      <c r="SLK2"/>
      <c r="SLL2"/>
      <c r="SLM2"/>
      <c r="SLN2"/>
      <c r="SLO2"/>
      <c r="SLP2"/>
      <c r="SLQ2"/>
      <c r="SLR2"/>
      <c r="SLS2"/>
      <c r="SLT2"/>
      <c r="SLU2"/>
      <c r="SLV2"/>
      <c r="SLW2"/>
      <c r="SLX2"/>
      <c r="SLY2"/>
      <c r="SLZ2"/>
      <c r="SMA2"/>
      <c r="SMB2"/>
      <c r="SMC2"/>
      <c r="SMD2"/>
      <c r="SME2"/>
      <c r="SMF2"/>
      <c r="SMG2"/>
      <c r="SMH2"/>
      <c r="SMI2"/>
      <c r="SMJ2"/>
      <c r="SMK2"/>
      <c r="SML2"/>
      <c r="SMM2"/>
      <c r="SMN2"/>
      <c r="SMO2"/>
      <c r="SMP2"/>
      <c r="SMQ2"/>
      <c r="SMR2"/>
      <c r="SMS2"/>
      <c r="SMT2"/>
      <c r="SMU2"/>
      <c r="SMV2"/>
      <c r="SMW2"/>
      <c r="SMX2"/>
      <c r="SMY2"/>
      <c r="SMZ2"/>
      <c r="SNA2"/>
      <c r="SNB2"/>
      <c r="SNC2"/>
      <c r="SND2"/>
      <c r="SNE2"/>
      <c r="SNF2"/>
      <c r="SNG2"/>
      <c r="SNH2"/>
      <c r="SNI2"/>
      <c r="SNJ2"/>
      <c r="SNK2"/>
      <c r="SNL2"/>
      <c r="SNM2"/>
      <c r="SNN2"/>
      <c r="SNO2"/>
      <c r="SNP2"/>
      <c r="SNQ2"/>
      <c r="SNR2"/>
      <c r="SNS2"/>
      <c r="SNT2"/>
      <c r="SNU2"/>
      <c r="SNV2"/>
      <c r="SNW2"/>
      <c r="SNX2"/>
      <c r="SNY2"/>
      <c r="SNZ2"/>
      <c r="SOA2"/>
      <c r="SOB2"/>
      <c r="SOC2"/>
      <c r="SOD2"/>
      <c r="SOE2"/>
      <c r="SOF2"/>
      <c r="SOG2"/>
      <c r="SOH2"/>
      <c r="SOI2"/>
      <c r="SOJ2"/>
      <c r="SOK2"/>
      <c r="SOL2"/>
      <c r="SOM2"/>
      <c r="SON2"/>
      <c r="SOO2"/>
      <c r="SOP2"/>
      <c r="SOQ2"/>
      <c r="SOR2"/>
      <c r="SOS2"/>
      <c r="SOT2"/>
      <c r="SOU2"/>
      <c r="SOV2"/>
      <c r="SOW2"/>
      <c r="SOX2"/>
      <c r="SOY2"/>
      <c r="SOZ2"/>
      <c r="SPA2"/>
      <c r="SPB2"/>
      <c r="SPC2"/>
      <c r="SPD2"/>
      <c r="SPE2"/>
      <c r="SPF2"/>
      <c r="SPG2"/>
      <c r="SPH2"/>
      <c r="SPI2"/>
      <c r="SPJ2"/>
      <c r="SPK2"/>
      <c r="SPL2"/>
      <c r="SPM2"/>
      <c r="SPN2"/>
      <c r="SPO2"/>
      <c r="SPP2"/>
      <c r="SPQ2"/>
      <c r="SPR2"/>
      <c r="SPS2"/>
      <c r="SPT2"/>
      <c r="SPU2"/>
      <c r="SPV2"/>
      <c r="SPW2"/>
      <c r="SPX2"/>
      <c r="SPY2"/>
      <c r="SPZ2"/>
      <c r="SQA2"/>
      <c r="SQB2"/>
      <c r="SQC2"/>
      <c r="SQD2"/>
      <c r="SQE2"/>
      <c r="SQF2"/>
      <c r="SQG2"/>
      <c r="SQH2"/>
      <c r="SQI2"/>
      <c r="SQJ2"/>
      <c r="SQK2"/>
      <c r="SQL2"/>
      <c r="SQM2"/>
      <c r="SQN2"/>
      <c r="SQO2"/>
      <c r="SQP2"/>
      <c r="SQQ2"/>
      <c r="SQR2"/>
      <c r="SQS2"/>
      <c r="SQT2"/>
      <c r="SQU2"/>
      <c r="SQV2"/>
      <c r="SQW2"/>
      <c r="SQX2"/>
      <c r="SQY2"/>
      <c r="SQZ2"/>
      <c r="SRA2"/>
      <c r="SRB2"/>
      <c r="SRC2"/>
      <c r="SRD2"/>
      <c r="SRE2"/>
      <c r="SRF2"/>
      <c r="SRG2"/>
      <c r="SRH2"/>
      <c r="SRI2"/>
      <c r="SRJ2"/>
      <c r="SRK2"/>
      <c r="SRL2"/>
      <c r="SRM2"/>
      <c r="SRN2"/>
      <c r="SRO2"/>
      <c r="SRP2"/>
      <c r="SRQ2"/>
      <c r="SRR2"/>
      <c r="SRS2"/>
      <c r="SRT2"/>
      <c r="SRU2"/>
      <c r="SRV2"/>
      <c r="SRW2"/>
      <c r="SRX2"/>
      <c r="SRY2"/>
      <c r="SRZ2"/>
      <c r="SSA2"/>
      <c r="SSB2"/>
      <c r="SSC2"/>
      <c r="SSD2"/>
      <c r="SSE2"/>
      <c r="SSF2"/>
      <c r="SSG2"/>
      <c r="SSH2"/>
      <c r="SSI2"/>
      <c r="SSJ2"/>
      <c r="SSK2"/>
      <c r="SSL2"/>
      <c r="SSM2"/>
      <c r="SSN2"/>
      <c r="SSO2"/>
      <c r="SSP2"/>
      <c r="SSQ2"/>
      <c r="SSR2"/>
      <c r="SSS2"/>
      <c r="SST2"/>
      <c r="SSU2"/>
      <c r="SSV2"/>
      <c r="SSW2"/>
      <c r="SSX2"/>
      <c r="SSY2"/>
      <c r="SSZ2"/>
      <c r="STA2"/>
      <c r="STB2"/>
      <c r="STC2"/>
      <c r="STD2"/>
      <c r="STE2"/>
      <c r="STF2"/>
      <c r="STG2"/>
      <c r="STH2"/>
      <c r="STI2"/>
      <c r="STJ2"/>
      <c r="STK2"/>
      <c r="STL2"/>
      <c r="STM2"/>
      <c r="STN2"/>
      <c r="STO2"/>
      <c r="STP2"/>
      <c r="STQ2"/>
      <c r="STR2"/>
      <c r="STS2"/>
      <c r="STT2"/>
      <c r="STU2"/>
      <c r="STV2"/>
      <c r="STW2"/>
      <c r="STX2"/>
      <c r="STY2"/>
      <c r="STZ2"/>
      <c r="SUA2"/>
      <c r="SUB2"/>
      <c r="SUC2"/>
      <c r="SUD2"/>
      <c r="SUE2"/>
      <c r="SUF2"/>
      <c r="SUG2"/>
      <c r="SUH2"/>
      <c r="SUI2"/>
      <c r="SUJ2"/>
      <c r="SUK2"/>
      <c r="SUL2"/>
      <c r="SUM2"/>
      <c r="SUN2"/>
      <c r="SUO2"/>
      <c r="SUP2"/>
      <c r="SUQ2"/>
      <c r="SUR2"/>
      <c r="SUS2"/>
      <c r="SUT2"/>
      <c r="SUU2"/>
      <c r="SUV2"/>
      <c r="SUW2"/>
      <c r="SUX2"/>
      <c r="SUY2"/>
      <c r="SUZ2"/>
      <c r="SVA2"/>
      <c r="SVB2"/>
      <c r="SVC2"/>
      <c r="SVD2"/>
      <c r="SVE2"/>
      <c r="SVF2"/>
      <c r="SVG2"/>
      <c r="SVH2"/>
      <c r="SVI2"/>
      <c r="SVJ2"/>
      <c r="SVK2"/>
      <c r="SVL2"/>
      <c r="SVM2"/>
      <c r="SVN2"/>
      <c r="SVO2"/>
      <c r="SVP2"/>
      <c r="SVQ2"/>
      <c r="SVR2"/>
      <c r="SVS2"/>
      <c r="SVT2"/>
      <c r="SVU2"/>
      <c r="SVV2"/>
      <c r="SVW2"/>
      <c r="SVX2"/>
      <c r="SVY2"/>
      <c r="SVZ2"/>
      <c r="SWA2"/>
      <c r="SWB2"/>
      <c r="SWC2"/>
      <c r="SWD2"/>
      <c r="SWE2"/>
      <c r="SWF2"/>
      <c r="SWG2"/>
      <c r="SWH2"/>
      <c r="SWI2"/>
      <c r="SWJ2"/>
      <c r="SWK2"/>
      <c r="SWL2"/>
      <c r="SWM2"/>
      <c r="SWN2"/>
      <c r="SWO2"/>
      <c r="SWP2"/>
      <c r="SWQ2"/>
      <c r="SWR2"/>
      <c r="SWS2"/>
      <c r="SWT2"/>
      <c r="SWU2"/>
      <c r="SWV2"/>
      <c r="SWW2"/>
      <c r="SWX2"/>
      <c r="SWY2"/>
      <c r="SWZ2"/>
      <c r="SXA2"/>
      <c r="SXB2"/>
      <c r="SXC2"/>
      <c r="SXD2"/>
      <c r="SXE2"/>
      <c r="SXF2"/>
      <c r="SXG2"/>
      <c r="SXH2"/>
      <c r="SXI2"/>
      <c r="SXJ2"/>
      <c r="SXK2"/>
      <c r="SXL2"/>
      <c r="SXM2"/>
      <c r="SXN2"/>
      <c r="SXO2"/>
      <c r="SXP2"/>
      <c r="SXQ2"/>
      <c r="SXR2"/>
      <c r="SXS2"/>
      <c r="SXT2"/>
      <c r="SXU2"/>
      <c r="SXV2"/>
      <c r="SXW2"/>
      <c r="SXX2"/>
      <c r="SXY2"/>
      <c r="SXZ2"/>
      <c r="SYA2"/>
      <c r="SYB2"/>
      <c r="SYC2"/>
      <c r="SYD2"/>
      <c r="SYE2"/>
      <c r="SYF2"/>
      <c r="SYG2"/>
      <c r="SYH2"/>
      <c r="SYI2"/>
      <c r="SYJ2"/>
      <c r="SYK2"/>
      <c r="SYL2"/>
      <c r="SYM2"/>
      <c r="SYN2"/>
      <c r="SYO2"/>
      <c r="SYP2"/>
      <c r="SYQ2"/>
      <c r="SYR2"/>
      <c r="SYS2"/>
      <c r="SYT2"/>
      <c r="SYU2"/>
      <c r="SYV2"/>
      <c r="SYW2"/>
      <c r="SYX2"/>
      <c r="SYY2"/>
      <c r="SYZ2"/>
      <c r="SZA2"/>
      <c r="SZB2"/>
      <c r="SZC2"/>
      <c r="SZD2"/>
      <c r="SZE2"/>
      <c r="SZF2"/>
      <c r="SZG2"/>
      <c r="SZH2"/>
      <c r="SZI2"/>
      <c r="SZJ2"/>
      <c r="SZK2"/>
      <c r="SZL2"/>
      <c r="SZM2"/>
      <c r="SZN2"/>
      <c r="SZO2"/>
      <c r="SZP2"/>
      <c r="SZQ2"/>
      <c r="SZR2"/>
      <c r="SZS2"/>
      <c r="SZT2"/>
      <c r="SZU2"/>
      <c r="SZV2"/>
      <c r="SZW2"/>
      <c r="SZX2"/>
      <c r="SZY2"/>
      <c r="SZZ2"/>
      <c r="TAA2"/>
      <c r="TAB2"/>
      <c r="TAC2"/>
      <c r="TAD2"/>
      <c r="TAE2"/>
      <c r="TAF2"/>
      <c r="TAG2"/>
      <c r="TAH2"/>
      <c r="TAI2"/>
      <c r="TAJ2"/>
      <c r="TAK2"/>
      <c r="TAL2"/>
      <c r="TAM2"/>
      <c r="TAN2"/>
      <c r="TAO2"/>
      <c r="TAP2"/>
      <c r="TAQ2"/>
      <c r="TAR2"/>
      <c r="TAS2"/>
      <c r="TAT2"/>
      <c r="TAU2"/>
      <c r="TAV2"/>
      <c r="TAW2"/>
      <c r="TAX2"/>
      <c r="TAY2"/>
      <c r="TAZ2"/>
      <c r="TBA2"/>
      <c r="TBB2"/>
      <c r="TBC2"/>
      <c r="TBD2"/>
      <c r="TBE2"/>
      <c r="TBF2"/>
      <c r="TBG2"/>
      <c r="TBH2"/>
      <c r="TBI2"/>
      <c r="TBJ2"/>
      <c r="TBK2"/>
      <c r="TBL2"/>
      <c r="TBM2"/>
      <c r="TBN2"/>
      <c r="TBO2"/>
      <c r="TBP2"/>
      <c r="TBQ2"/>
      <c r="TBR2"/>
      <c r="TBS2"/>
      <c r="TBT2"/>
      <c r="TBU2"/>
      <c r="TBV2"/>
      <c r="TBW2"/>
      <c r="TBX2"/>
      <c r="TBY2"/>
      <c r="TBZ2"/>
      <c r="TCA2"/>
      <c r="TCB2"/>
      <c r="TCC2"/>
      <c r="TCD2"/>
      <c r="TCE2"/>
      <c r="TCF2"/>
      <c r="TCG2"/>
      <c r="TCH2"/>
      <c r="TCI2"/>
      <c r="TCJ2"/>
      <c r="TCK2"/>
      <c r="TCL2"/>
      <c r="TCM2"/>
      <c r="TCN2"/>
      <c r="TCO2"/>
      <c r="TCP2"/>
      <c r="TCQ2"/>
      <c r="TCR2"/>
      <c r="TCS2"/>
      <c r="TCT2"/>
      <c r="TCU2"/>
      <c r="TCV2"/>
      <c r="TCW2"/>
      <c r="TCX2"/>
      <c r="TCY2"/>
      <c r="TCZ2"/>
      <c r="TDA2"/>
      <c r="TDB2"/>
      <c r="TDC2"/>
      <c r="TDD2"/>
      <c r="TDE2"/>
      <c r="TDF2"/>
      <c r="TDG2"/>
      <c r="TDH2"/>
      <c r="TDI2"/>
      <c r="TDJ2"/>
      <c r="TDK2"/>
      <c r="TDL2"/>
      <c r="TDM2"/>
      <c r="TDN2"/>
      <c r="TDO2"/>
      <c r="TDP2"/>
      <c r="TDQ2"/>
      <c r="TDR2"/>
      <c r="TDS2"/>
      <c r="TDT2"/>
      <c r="TDU2"/>
      <c r="TDV2"/>
      <c r="TDW2"/>
      <c r="TDX2"/>
      <c r="TDY2"/>
      <c r="TDZ2"/>
      <c r="TEA2"/>
      <c r="TEB2"/>
      <c r="TEC2"/>
      <c r="TED2"/>
      <c r="TEE2"/>
      <c r="TEF2"/>
      <c r="TEG2"/>
      <c r="TEH2"/>
      <c r="TEI2"/>
      <c r="TEJ2"/>
      <c r="TEK2"/>
      <c r="TEL2"/>
      <c r="TEM2"/>
      <c r="TEN2"/>
      <c r="TEO2"/>
      <c r="TEP2"/>
      <c r="TEQ2"/>
      <c r="TER2"/>
      <c r="TES2"/>
      <c r="TET2"/>
      <c r="TEU2"/>
      <c r="TEV2"/>
      <c r="TEW2"/>
      <c r="TEX2"/>
      <c r="TEY2"/>
      <c r="TEZ2"/>
      <c r="TFA2"/>
      <c r="TFB2"/>
      <c r="TFC2"/>
      <c r="TFD2"/>
      <c r="TFE2"/>
      <c r="TFF2"/>
      <c r="TFG2"/>
      <c r="TFH2"/>
      <c r="TFI2"/>
      <c r="TFJ2"/>
      <c r="TFK2"/>
      <c r="TFL2"/>
      <c r="TFM2"/>
      <c r="TFN2"/>
      <c r="TFO2"/>
      <c r="TFP2"/>
      <c r="TFQ2"/>
      <c r="TFR2"/>
      <c r="TFS2"/>
      <c r="TFT2"/>
      <c r="TFU2"/>
      <c r="TFV2"/>
      <c r="TFW2"/>
      <c r="TFX2"/>
      <c r="TFY2"/>
      <c r="TFZ2"/>
      <c r="TGA2"/>
      <c r="TGB2"/>
      <c r="TGC2"/>
      <c r="TGD2"/>
      <c r="TGE2"/>
      <c r="TGF2"/>
      <c r="TGG2"/>
      <c r="TGH2"/>
      <c r="TGI2"/>
      <c r="TGJ2"/>
      <c r="TGK2"/>
      <c r="TGL2"/>
      <c r="TGM2"/>
      <c r="TGN2"/>
      <c r="TGO2"/>
      <c r="TGP2"/>
      <c r="TGQ2"/>
      <c r="TGR2"/>
      <c r="TGS2"/>
      <c r="TGT2"/>
      <c r="TGU2"/>
      <c r="TGV2"/>
      <c r="TGW2"/>
      <c r="TGX2"/>
      <c r="TGY2"/>
      <c r="TGZ2"/>
      <c r="THA2"/>
      <c r="THB2"/>
      <c r="THC2"/>
      <c r="THD2"/>
      <c r="THE2"/>
      <c r="THF2"/>
      <c r="THG2"/>
      <c r="THH2"/>
      <c r="THI2"/>
      <c r="THJ2"/>
      <c r="THK2"/>
      <c r="THL2"/>
      <c r="THM2"/>
      <c r="THN2"/>
      <c r="THO2"/>
      <c r="THP2"/>
      <c r="THQ2"/>
      <c r="THR2"/>
      <c r="THS2"/>
      <c r="THT2"/>
      <c r="THU2"/>
      <c r="THV2"/>
      <c r="THW2"/>
      <c r="THX2"/>
      <c r="THY2"/>
      <c r="THZ2"/>
      <c r="TIA2"/>
      <c r="TIB2"/>
      <c r="TIC2"/>
      <c r="TID2"/>
      <c r="TIE2"/>
      <c r="TIF2"/>
      <c r="TIG2"/>
      <c r="TIH2"/>
      <c r="TII2"/>
      <c r="TIJ2"/>
      <c r="TIK2"/>
      <c r="TIL2"/>
      <c r="TIM2"/>
      <c r="TIN2"/>
      <c r="TIO2"/>
      <c r="TIP2"/>
      <c r="TIQ2"/>
      <c r="TIR2"/>
      <c r="TIS2"/>
      <c r="TIT2"/>
      <c r="TIU2"/>
      <c r="TIV2"/>
      <c r="TIW2"/>
      <c r="TIX2"/>
      <c r="TIY2"/>
      <c r="TIZ2"/>
      <c r="TJA2"/>
      <c r="TJB2"/>
      <c r="TJC2"/>
      <c r="TJD2"/>
      <c r="TJE2"/>
      <c r="TJF2"/>
      <c r="TJG2"/>
      <c r="TJH2"/>
      <c r="TJI2"/>
      <c r="TJJ2"/>
      <c r="TJK2"/>
      <c r="TJL2"/>
      <c r="TJM2"/>
      <c r="TJN2"/>
      <c r="TJO2"/>
      <c r="TJP2"/>
      <c r="TJQ2"/>
      <c r="TJR2"/>
      <c r="TJS2"/>
      <c r="TJT2"/>
      <c r="TJU2"/>
      <c r="TJV2"/>
      <c r="TJW2"/>
      <c r="TJX2"/>
      <c r="TJY2"/>
      <c r="TJZ2"/>
      <c r="TKA2"/>
      <c r="TKB2"/>
      <c r="TKC2"/>
      <c r="TKD2"/>
      <c r="TKE2"/>
      <c r="TKF2"/>
      <c r="TKG2"/>
      <c r="TKH2"/>
      <c r="TKI2"/>
      <c r="TKJ2"/>
      <c r="TKK2"/>
      <c r="TKL2"/>
      <c r="TKM2"/>
      <c r="TKN2"/>
      <c r="TKO2"/>
      <c r="TKP2"/>
      <c r="TKQ2"/>
      <c r="TKR2"/>
      <c r="TKS2"/>
      <c r="TKT2"/>
      <c r="TKU2"/>
      <c r="TKV2"/>
      <c r="TKW2"/>
      <c r="TKX2"/>
      <c r="TKY2"/>
      <c r="TKZ2"/>
      <c r="TLA2"/>
      <c r="TLB2"/>
      <c r="TLC2"/>
      <c r="TLD2"/>
      <c r="TLE2"/>
      <c r="TLF2"/>
      <c r="TLG2"/>
      <c r="TLH2"/>
      <c r="TLI2"/>
      <c r="TLJ2"/>
      <c r="TLK2"/>
      <c r="TLL2"/>
      <c r="TLM2"/>
      <c r="TLN2"/>
      <c r="TLO2"/>
      <c r="TLP2"/>
      <c r="TLQ2"/>
      <c r="TLR2"/>
      <c r="TLS2"/>
      <c r="TLT2"/>
      <c r="TLU2"/>
      <c r="TLV2"/>
      <c r="TLW2"/>
      <c r="TLX2"/>
      <c r="TLY2"/>
      <c r="TLZ2"/>
      <c r="TMA2"/>
      <c r="TMB2"/>
      <c r="TMC2"/>
      <c r="TMD2"/>
      <c r="TME2"/>
      <c r="TMF2"/>
      <c r="TMG2"/>
      <c r="TMH2"/>
      <c r="TMI2"/>
      <c r="TMJ2"/>
      <c r="TMK2"/>
      <c r="TML2"/>
      <c r="TMM2"/>
      <c r="TMN2"/>
      <c r="TMO2"/>
      <c r="TMP2"/>
      <c r="TMQ2"/>
      <c r="TMR2"/>
      <c r="TMS2"/>
      <c r="TMT2"/>
      <c r="TMU2"/>
      <c r="TMV2"/>
      <c r="TMW2"/>
      <c r="TMX2"/>
      <c r="TMY2"/>
      <c r="TMZ2"/>
      <c r="TNA2"/>
      <c r="TNB2"/>
      <c r="TNC2"/>
      <c r="TND2"/>
      <c r="TNE2"/>
      <c r="TNF2"/>
      <c r="TNG2"/>
      <c r="TNH2"/>
      <c r="TNI2"/>
      <c r="TNJ2"/>
      <c r="TNK2"/>
      <c r="TNL2"/>
      <c r="TNM2"/>
      <c r="TNN2"/>
      <c r="TNO2"/>
      <c r="TNP2"/>
      <c r="TNQ2"/>
      <c r="TNR2"/>
      <c r="TNS2"/>
      <c r="TNT2"/>
      <c r="TNU2"/>
      <c r="TNV2"/>
      <c r="TNW2"/>
      <c r="TNX2"/>
      <c r="TNY2"/>
      <c r="TNZ2"/>
      <c r="TOA2"/>
      <c r="TOB2"/>
      <c r="TOC2"/>
      <c r="TOD2"/>
      <c r="TOE2"/>
      <c r="TOF2"/>
      <c r="TOG2"/>
      <c r="TOH2"/>
      <c r="TOI2"/>
      <c r="TOJ2"/>
      <c r="TOK2"/>
      <c r="TOL2"/>
      <c r="TOM2"/>
      <c r="TON2"/>
      <c r="TOO2"/>
      <c r="TOP2"/>
      <c r="TOQ2"/>
      <c r="TOR2"/>
      <c r="TOS2"/>
      <c r="TOT2"/>
      <c r="TOU2"/>
      <c r="TOV2"/>
      <c r="TOW2"/>
      <c r="TOX2"/>
      <c r="TOY2"/>
      <c r="TOZ2"/>
      <c r="TPA2"/>
      <c r="TPB2"/>
      <c r="TPC2"/>
      <c r="TPD2"/>
      <c r="TPE2"/>
      <c r="TPF2"/>
      <c r="TPG2"/>
      <c r="TPH2"/>
      <c r="TPI2"/>
      <c r="TPJ2"/>
      <c r="TPK2"/>
      <c r="TPL2"/>
      <c r="TPM2"/>
      <c r="TPN2"/>
      <c r="TPO2"/>
      <c r="TPP2"/>
      <c r="TPQ2"/>
      <c r="TPR2"/>
      <c r="TPS2"/>
      <c r="TPT2"/>
      <c r="TPU2"/>
      <c r="TPV2"/>
      <c r="TPW2"/>
      <c r="TPX2"/>
      <c r="TPY2"/>
      <c r="TPZ2"/>
      <c r="TQA2"/>
      <c r="TQB2"/>
      <c r="TQC2"/>
      <c r="TQD2"/>
      <c r="TQE2"/>
      <c r="TQF2"/>
      <c r="TQG2"/>
      <c r="TQH2"/>
      <c r="TQI2"/>
      <c r="TQJ2"/>
      <c r="TQK2"/>
      <c r="TQL2"/>
      <c r="TQM2"/>
      <c r="TQN2"/>
      <c r="TQO2"/>
      <c r="TQP2"/>
      <c r="TQQ2"/>
      <c r="TQR2"/>
      <c r="TQS2"/>
      <c r="TQT2"/>
      <c r="TQU2"/>
      <c r="TQV2"/>
      <c r="TQW2"/>
      <c r="TQX2"/>
      <c r="TQY2"/>
      <c r="TQZ2"/>
      <c r="TRA2"/>
      <c r="TRB2"/>
      <c r="TRC2"/>
      <c r="TRD2"/>
      <c r="TRE2"/>
      <c r="TRF2"/>
      <c r="TRG2"/>
      <c r="TRH2"/>
      <c r="TRI2"/>
      <c r="TRJ2"/>
      <c r="TRK2"/>
      <c r="TRL2"/>
      <c r="TRM2"/>
      <c r="TRN2"/>
      <c r="TRO2"/>
      <c r="TRP2"/>
      <c r="TRQ2"/>
      <c r="TRR2"/>
      <c r="TRS2"/>
      <c r="TRT2"/>
      <c r="TRU2"/>
      <c r="TRV2"/>
      <c r="TRW2"/>
      <c r="TRX2"/>
      <c r="TRY2"/>
      <c r="TRZ2"/>
      <c r="TSA2"/>
      <c r="TSB2"/>
      <c r="TSC2"/>
      <c r="TSD2"/>
      <c r="TSE2"/>
      <c r="TSF2"/>
      <c r="TSG2"/>
      <c r="TSH2"/>
      <c r="TSI2"/>
      <c r="TSJ2"/>
      <c r="TSK2"/>
      <c r="TSL2"/>
      <c r="TSM2"/>
      <c r="TSN2"/>
      <c r="TSO2"/>
      <c r="TSP2"/>
      <c r="TSQ2"/>
      <c r="TSR2"/>
      <c r="TSS2"/>
      <c r="TST2"/>
      <c r="TSU2"/>
      <c r="TSV2"/>
      <c r="TSW2"/>
      <c r="TSX2"/>
      <c r="TSY2"/>
      <c r="TSZ2"/>
      <c r="TTA2"/>
      <c r="TTB2"/>
      <c r="TTC2"/>
      <c r="TTD2"/>
      <c r="TTE2"/>
      <c r="TTF2"/>
      <c r="TTG2"/>
      <c r="TTH2"/>
      <c r="TTI2"/>
      <c r="TTJ2"/>
      <c r="TTK2"/>
      <c r="TTL2"/>
      <c r="TTM2"/>
      <c r="TTN2"/>
      <c r="TTO2"/>
      <c r="TTP2"/>
      <c r="TTQ2"/>
      <c r="TTR2"/>
      <c r="TTS2"/>
      <c r="TTT2"/>
      <c r="TTU2"/>
      <c r="TTV2"/>
      <c r="TTW2"/>
      <c r="TTX2"/>
      <c r="TTY2"/>
      <c r="TTZ2"/>
      <c r="TUA2"/>
      <c r="TUB2"/>
      <c r="TUC2"/>
      <c r="TUD2"/>
      <c r="TUE2"/>
      <c r="TUF2"/>
      <c r="TUG2"/>
      <c r="TUH2"/>
      <c r="TUI2"/>
      <c r="TUJ2"/>
      <c r="TUK2"/>
      <c r="TUL2"/>
      <c r="TUM2"/>
      <c r="TUN2"/>
      <c r="TUO2"/>
      <c r="TUP2"/>
      <c r="TUQ2"/>
      <c r="TUR2"/>
      <c r="TUS2"/>
      <c r="TUT2"/>
      <c r="TUU2"/>
      <c r="TUV2"/>
      <c r="TUW2"/>
      <c r="TUX2"/>
      <c r="TUY2"/>
      <c r="TUZ2"/>
      <c r="TVA2"/>
      <c r="TVB2"/>
      <c r="TVC2"/>
      <c r="TVD2"/>
      <c r="TVE2"/>
      <c r="TVF2"/>
      <c r="TVG2"/>
      <c r="TVH2"/>
      <c r="TVI2"/>
      <c r="TVJ2"/>
      <c r="TVK2"/>
      <c r="TVL2"/>
      <c r="TVM2"/>
      <c r="TVN2"/>
      <c r="TVO2"/>
      <c r="TVP2"/>
      <c r="TVQ2"/>
      <c r="TVR2"/>
      <c r="TVS2"/>
      <c r="TVT2"/>
      <c r="TVU2"/>
      <c r="TVV2"/>
      <c r="TVW2"/>
      <c r="TVX2"/>
      <c r="TVY2"/>
      <c r="TVZ2"/>
      <c r="TWA2"/>
      <c r="TWB2"/>
      <c r="TWC2"/>
      <c r="TWD2"/>
      <c r="TWE2"/>
      <c r="TWF2"/>
      <c r="TWG2"/>
      <c r="TWH2"/>
      <c r="TWI2"/>
      <c r="TWJ2"/>
      <c r="TWK2"/>
      <c r="TWL2"/>
      <c r="TWM2"/>
      <c r="TWN2"/>
      <c r="TWO2"/>
      <c r="TWP2"/>
      <c r="TWQ2"/>
      <c r="TWR2"/>
      <c r="TWS2"/>
      <c r="TWT2"/>
      <c r="TWU2"/>
      <c r="TWV2"/>
      <c r="TWW2"/>
      <c r="TWX2"/>
      <c r="TWY2"/>
      <c r="TWZ2"/>
      <c r="TXA2"/>
      <c r="TXB2"/>
      <c r="TXC2"/>
      <c r="TXD2"/>
      <c r="TXE2"/>
      <c r="TXF2"/>
      <c r="TXG2"/>
      <c r="TXH2"/>
      <c r="TXI2"/>
      <c r="TXJ2"/>
      <c r="TXK2"/>
      <c r="TXL2"/>
      <c r="TXM2"/>
      <c r="TXN2"/>
      <c r="TXO2"/>
      <c r="TXP2"/>
      <c r="TXQ2"/>
      <c r="TXR2"/>
      <c r="TXS2"/>
      <c r="TXT2"/>
      <c r="TXU2"/>
      <c r="TXV2"/>
      <c r="TXW2"/>
      <c r="TXX2"/>
      <c r="TXY2"/>
      <c r="TXZ2"/>
      <c r="TYA2"/>
      <c r="TYB2"/>
      <c r="TYC2"/>
      <c r="TYD2"/>
      <c r="TYE2"/>
      <c r="TYF2"/>
      <c r="TYG2"/>
      <c r="TYH2"/>
      <c r="TYI2"/>
      <c r="TYJ2"/>
      <c r="TYK2"/>
      <c r="TYL2"/>
      <c r="TYM2"/>
      <c r="TYN2"/>
      <c r="TYO2"/>
      <c r="TYP2"/>
      <c r="TYQ2"/>
      <c r="TYR2"/>
      <c r="TYS2"/>
      <c r="TYT2"/>
      <c r="TYU2"/>
      <c r="TYV2"/>
      <c r="TYW2"/>
      <c r="TYX2"/>
      <c r="TYY2"/>
      <c r="TYZ2"/>
      <c r="TZA2"/>
      <c r="TZB2"/>
      <c r="TZC2"/>
      <c r="TZD2"/>
      <c r="TZE2"/>
      <c r="TZF2"/>
      <c r="TZG2"/>
      <c r="TZH2"/>
      <c r="TZI2"/>
      <c r="TZJ2"/>
      <c r="TZK2"/>
      <c r="TZL2"/>
      <c r="TZM2"/>
      <c r="TZN2"/>
      <c r="TZO2"/>
      <c r="TZP2"/>
      <c r="TZQ2"/>
      <c r="TZR2"/>
      <c r="TZS2"/>
      <c r="TZT2"/>
      <c r="TZU2"/>
      <c r="TZV2"/>
      <c r="TZW2"/>
      <c r="TZX2"/>
      <c r="TZY2"/>
      <c r="TZZ2"/>
      <c r="UAA2"/>
      <c r="UAB2"/>
      <c r="UAC2"/>
      <c r="UAD2"/>
      <c r="UAE2"/>
      <c r="UAF2"/>
      <c r="UAG2"/>
      <c r="UAH2"/>
      <c r="UAI2"/>
      <c r="UAJ2"/>
      <c r="UAK2"/>
      <c r="UAL2"/>
      <c r="UAM2"/>
      <c r="UAN2"/>
      <c r="UAO2"/>
      <c r="UAP2"/>
      <c r="UAQ2"/>
      <c r="UAR2"/>
      <c r="UAS2"/>
      <c r="UAT2"/>
      <c r="UAU2"/>
      <c r="UAV2"/>
      <c r="UAW2"/>
      <c r="UAX2"/>
      <c r="UAY2"/>
      <c r="UAZ2"/>
      <c r="UBA2"/>
      <c r="UBB2"/>
      <c r="UBC2"/>
      <c r="UBD2"/>
      <c r="UBE2"/>
      <c r="UBF2"/>
      <c r="UBG2"/>
      <c r="UBH2"/>
      <c r="UBI2"/>
      <c r="UBJ2"/>
      <c r="UBK2"/>
      <c r="UBL2"/>
      <c r="UBM2"/>
      <c r="UBN2"/>
      <c r="UBO2"/>
      <c r="UBP2"/>
      <c r="UBQ2"/>
      <c r="UBR2"/>
      <c r="UBS2"/>
      <c r="UBT2"/>
      <c r="UBU2"/>
      <c r="UBV2"/>
      <c r="UBW2"/>
      <c r="UBX2"/>
      <c r="UBY2"/>
      <c r="UBZ2"/>
      <c r="UCA2"/>
      <c r="UCB2"/>
      <c r="UCC2"/>
      <c r="UCD2"/>
      <c r="UCE2"/>
      <c r="UCF2"/>
      <c r="UCG2"/>
      <c r="UCH2"/>
      <c r="UCI2"/>
      <c r="UCJ2"/>
      <c r="UCK2"/>
      <c r="UCL2"/>
      <c r="UCM2"/>
      <c r="UCN2"/>
      <c r="UCO2"/>
      <c r="UCP2"/>
      <c r="UCQ2"/>
      <c r="UCR2"/>
      <c r="UCS2"/>
      <c r="UCT2"/>
      <c r="UCU2"/>
      <c r="UCV2"/>
      <c r="UCW2"/>
      <c r="UCX2"/>
      <c r="UCY2"/>
      <c r="UCZ2"/>
      <c r="UDA2"/>
      <c r="UDB2"/>
      <c r="UDC2"/>
      <c r="UDD2"/>
      <c r="UDE2"/>
      <c r="UDF2"/>
      <c r="UDG2"/>
      <c r="UDH2"/>
      <c r="UDI2"/>
      <c r="UDJ2"/>
      <c r="UDK2"/>
      <c r="UDL2"/>
      <c r="UDM2"/>
      <c r="UDN2"/>
      <c r="UDO2"/>
      <c r="UDP2"/>
      <c r="UDQ2"/>
      <c r="UDR2"/>
      <c r="UDS2"/>
      <c r="UDT2"/>
      <c r="UDU2"/>
      <c r="UDV2"/>
      <c r="UDW2"/>
      <c r="UDX2"/>
      <c r="UDY2"/>
      <c r="UDZ2"/>
      <c r="UEA2"/>
      <c r="UEB2"/>
      <c r="UEC2"/>
      <c r="UED2"/>
      <c r="UEE2"/>
      <c r="UEF2"/>
      <c r="UEG2"/>
      <c r="UEH2"/>
      <c r="UEI2"/>
      <c r="UEJ2"/>
      <c r="UEK2"/>
      <c r="UEL2"/>
      <c r="UEM2"/>
      <c r="UEN2"/>
      <c r="UEO2"/>
      <c r="UEP2"/>
      <c r="UEQ2"/>
      <c r="UER2"/>
      <c r="UES2"/>
      <c r="UET2"/>
      <c r="UEU2"/>
      <c r="UEV2"/>
      <c r="UEW2"/>
      <c r="UEX2"/>
      <c r="UEY2"/>
      <c r="UEZ2"/>
      <c r="UFA2"/>
      <c r="UFB2"/>
      <c r="UFC2"/>
      <c r="UFD2"/>
      <c r="UFE2"/>
      <c r="UFF2"/>
      <c r="UFG2"/>
      <c r="UFH2"/>
      <c r="UFI2"/>
      <c r="UFJ2"/>
      <c r="UFK2"/>
      <c r="UFL2"/>
      <c r="UFM2"/>
      <c r="UFN2"/>
      <c r="UFO2"/>
      <c r="UFP2"/>
      <c r="UFQ2"/>
      <c r="UFR2"/>
      <c r="UFS2"/>
      <c r="UFT2"/>
      <c r="UFU2"/>
      <c r="UFV2"/>
      <c r="UFW2"/>
      <c r="UFX2"/>
      <c r="UFY2"/>
      <c r="UFZ2"/>
      <c r="UGA2"/>
      <c r="UGB2"/>
      <c r="UGC2"/>
      <c r="UGD2"/>
      <c r="UGE2"/>
      <c r="UGF2"/>
      <c r="UGG2"/>
      <c r="UGH2"/>
      <c r="UGI2"/>
      <c r="UGJ2"/>
      <c r="UGK2"/>
      <c r="UGL2"/>
      <c r="UGM2"/>
      <c r="UGN2"/>
      <c r="UGO2"/>
      <c r="UGP2"/>
      <c r="UGQ2"/>
      <c r="UGR2"/>
      <c r="UGS2"/>
      <c r="UGT2"/>
      <c r="UGU2"/>
      <c r="UGV2"/>
      <c r="UGW2"/>
      <c r="UGX2"/>
      <c r="UGY2"/>
      <c r="UGZ2"/>
      <c r="UHA2"/>
      <c r="UHB2"/>
      <c r="UHC2"/>
      <c r="UHD2"/>
      <c r="UHE2"/>
      <c r="UHF2"/>
      <c r="UHG2"/>
      <c r="UHH2"/>
      <c r="UHI2"/>
      <c r="UHJ2"/>
      <c r="UHK2"/>
      <c r="UHL2"/>
      <c r="UHM2"/>
      <c r="UHN2"/>
      <c r="UHO2"/>
      <c r="UHP2"/>
      <c r="UHQ2"/>
      <c r="UHR2"/>
      <c r="UHS2"/>
      <c r="UHT2"/>
      <c r="UHU2"/>
      <c r="UHV2"/>
      <c r="UHW2"/>
      <c r="UHX2"/>
      <c r="UHY2"/>
      <c r="UHZ2"/>
      <c r="UIA2"/>
      <c r="UIB2"/>
      <c r="UIC2"/>
      <c r="UID2"/>
      <c r="UIE2"/>
      <c r="UIF2"/>
      <c r="UIG2"/>
      <c r="UIH2"/>
      <c r="UII2"/>
      <c r="UIJ2"/>
      <c r="UIK2"/>
      <c r="UIL2"/>
      <c r="UIM2"/>
      <c r="UIN2"/>
      <c r="UIO2"/>
      <c r="UIP2"/>
      <c r="UIQ2"/>
      <c r="UIR2"/>
      <c r="UIS2"/>
      <c r="UIT2"/>
      <c r="UIU2"/>
      <c r="UIV2"/>
      <c r="UIW2"/>
      <c r="UIX2"/>
      <c r="UIY2"/>
      <c r="UIZ2"/>
      <c r="UJA2"/>
      <c r="UJB2"/>
      <c r="UJC2"/>
      <c r="UJD2"/>
      <c r="UJE2"/>
      <c r="UJF2"/>
      <c r="UJG2"/>
      <c r="UJH2"/>
      <c r="UJI2"/>
      <c r="UJJ2"/>
      <c r="UJK2"/>
      <c r="UJL2"/>
      <c r="UJM2"/>
      <c r="UJN2"/>
      <c r="UJO2"/>
      <c r="UJP2"/>
      <c r="UJQ2"/>
      <c r="UJR2"/>
      <c r="UJS2"/>
      <c r="UJT2"/>
      <c r="UJU2"/>
      <c r="UJV2"/>
      <c r="UJW2"/>
      <c r="UJX2"/>
      <c r="UJY2"/>
      <c r="UJZ2"/>
      <c r="UKA2"/>
      <c r="UKB2"/>
      <c r="UKC2"/>
      <c r="UKD2"/>
      <c r="UKE2"/>
      <c r="UKF2"/>
      <c r="UKG2"/>
      <c r="UKH2"/>
      <c r="UKI2"/>
      <c r="UKJ2"/>
      <c r="UKK2"/>
      <c r="UKL2"/>
      <c r="UKM2"/>
      <c r="UKN2"/>
      <c r="UKO2"/>
      <c r="UKP2"/>
      <c r="UKQ2"/>
      <c r="UKR2"/>
      <c r="UKS2"/>
      <c r="UKT2"/>
      <c r="UKU2"/>
      <c r="UKV2"/>
      <c r="UKW2"/>
      <c r="UKX2"/>
      <c r="UKY2"/>
      <c r="UKZ2"/>
      <c r="ULA2"/>
      <c r="ULB2"/>
      <c r="ULC2"/>
      <c r="ULD2"/>
      <c r="ULE2"/>
      <c r="ULF2"/>
      <c r="ULG2"/>
      <c r="ULH2"/>
      <c r="ULI2"/>
      <c r="ULJ2"/>
      <c r="ULK2"/>
      <c r="ULL2"/>
      <c r="ULM2"/>
      <c r="ULN2"/>
      <c r="ULO2"/>
      <c r="ULP2"/>
      <c r="ULQ2"/>
      <c r="ULR2"/>
      <c r="ULS2"/>
      <c r="ULT2"/>
      <c r="ULU2"/>
      <c r="ULV2"/>
      <c r="ULW2"/>
      <c r="ULX2"/>
      <c r="ULY2"/>
      <c r="ULZ2"/>
      <c r="UMA2"/>
      <c r="UMB2"/>
      <c r="UMC2"/>
      <c r="UMD2"/>
      <c r="UME2"/>
      <c r="UMF2"/>
      <c r="UMG2"/>
      <c r="UMH2"/>
      <c r="UMI2"/>
      <c r="UMJ2"/>
      <c r="UMK2"/>
      <c r="UML2"/>
      <c r="UMM2"/>
      <c r="UMN2"/>
      <c r="UMO2"/>
      <c r="UMP2"/>
      <c r="UMQ2"/>
      <c r="UMR2"/>
      <c r="UMS2"/>
      <c r="UMT2"/>
      <c r="UMU2"/>
      <c r="UMV2"/>
      <c r="UMW2"/>
      <c r="UMX2"/>
      <c r="UMY2"/>
      <c r="UMZ2"/>
      <c r="UNA2"/>
      <c r="UNB2"/>
      <c r="UNC2"/>
      <c r="UND2"/>
      <c r="UNE2"/>
      <c r="UNF2"/>
      <c r="UNG2"/>
      <c r="UNH2"/>
      <c r="UNI2"/>
      <c r="UNJ2"/>
      <c r="UNK2"/>
      <c r="UNL2"/>
      <c r="UNM2"/>
      <c r="UNN2"/>
      <c r="UNO2"/>
      <c r="UNP2"/>
      <c r="UNQ2"/>
      <c r="UNR2"/>
      <c r="UNS2"/>
      <c r="UNT2"/>
      <c r="UNU2"/>
      <c r="UNV2"/>
      <c r="UNW2"/>
      <c r="UNX2"/>
      <c r="UNY2"/>
      <c r="UNZ2"/>
      <c r="UOA2"/>
      <c r="UOB2"/>
      <c r="UOC2"/>
      <c r="UOD2"/>
      <c r="UOE2"/>
      <c r="UOF2"/>
      <c r="UOG2"/>
      <c r="UOH2"/>
      <c r="UOI2"/>
      <c r="UOJ2"/>
      <c r="UOK2"/>
      <c r="UOL2"/>
      <c r="UOM2"/>
      <c r="UON2"/>
      <c r="UOO2"/>
      <c r="UOP2"/>
      <c r="UOQ2"/>
      <c r="UOR2"/>
      <c r="UOS2"/>
      <c r="UOT2"/>
      <c r="UOU2"/>
      <c r="UOV2"/>
      <c r="UOW2"/>
      <c r="UOX2"/>
      <c r="UOY2"/>
      <c r="UOZ2"/>
      <c r="UPA2"/>
      <c r="UPB2"/>
      <c r="UPC2"/>
      <c r="UPD2"/>
      <c r="UPE2"/>
      <c r="UPF2"/>
      <c r="UPG2"/>
      <c r="UPH2"/>
      <c r="UPI2"/>
      <c r="UPJ2"/>
      <c r="UPK2"/>
      <c r="UPL2"/>
      <c r="UPM2"/>
      <c r="UPN2"/>
      <c r="UPO2"/>
      <c r="UPP2"/>
      <c r="UPQ2"/>
      <c r="UPR2"/>
      <c r="UPS2"/>
      <c r="UPT2"/>
      <c r="UPU2"/>
      <c r="UPV2"/>
      <c r="UPW2"/>
      <c r="UPX2"/>
      <c r="UPY2"/>
      <c r="UPZ2"/>
      <c r="UQA2"/>
      <c r="UQB2"/>
      <c r="UQC2"/>
      <c r="UQD2"/>
      <c r="UQE2"/>
      <c r="UQF2"/>
      <c r="UQG2"/>
      <c r="UQH2"/>
      <c r="UQI2"/>
      <c r="UQJ2"/>
      <c r="UQK2"/>
      <c r="UQL2"/>
      <c r="UQM2"/>
      <c r="UQN2"/>
      <c r="UQO2"/>
      <c r="UQP2"/>
      <c r="UQQ2"/>
      <c r="UQR2"/>
      <c r="UQS2"/>
      <c r="UQT2"/>
      <c r="UQU2"/>
      <c r="UQV2"/>
      <c r="UQW2"/>
      <c r="UQX2"/>
      <c r="UQY2"/>
      <c r="UQZ2"/>
      <c r="URA2"/>
      <c r="URB2"/>
      <c r="URC2"/>
      <c r="URD2"/>
      <c r="URE2"/>
      <c r="URF2"/>
      <c r="URG2"/>
      <c r="URH2"/>
      <c r="URI2"/>
      <c r="URJ2"/>
      <c r="URK2"/>
      <c r="URL2"/>
      <c r="URM2"/>
      <c r="URN2"/>
      <c r="URO2"/>
      <c r="URP2"/>
      <c r="URQ2"/>
      <c r="URR2"/>
      <c r="URS2"/>
      <c r="URT2"/>
      <c r="URU2"/>
      <c r="URV2"/>
      <c r="URW2"/>
      <c r="URX2"/>
      <c r="URY2"/>
      <c r="URZ2"/>
      <c r="USA2"/>
      <c r="USB2"/>
      <c r="USC2"/>
      <c r="USD2"/>
      <c r="USE2"/>
      <c r="USF2"/>
      <c r="USG2"/>
      <c r="USH2"/>
      <c r="USI2"/>
      <c r="USJ2"/>
      <c r="USK2"/>
      <c r="USL2"/>
      <c r="USM2"/>
      <c r="USN2"/>
      <c r="USO2"/>
      <c r="USP2"/>
      <c r="USQ2"/>
      <c r="USR2"/>
      <c r="USS2"/>
      <c r="UST2"/>
      <c r="USU2"/>
      <c r="USV2"/>
      <c r="USW2"/>
      <c r="USX2"/>
      <c r="USY2"/>
      <c r="USZ2"/>
      <c r="UTA2"/>
      <c r="UTB2"/>
      <c r="UTC2"/>
      <c r="UTD2"/>
      <c r="UTE2"/>
      <c r="UTF2"/>
      <c r="UTG2"/>
      <c r="UTH2"/>
      <c r="UTI2"/>
      <c r="UTJ2"/>
      <c r="UTK2"/>
      <c r="UTL2"/>
      <c r="UTM2"/>
      <c r="UTN2"/>
      <c r="UTO2"/>
      <c r="UTP2"/>
      <c r="UTQ2"/>
      <c r="UTR2"/>
      <c r="UTS2"/>
      <c r="UTT2"/>
      <c r="UTU2"/>
      <c r="UTV2"/>
      <c r="UTW2"/>
      <c r="UTX2"/>
      <c r="UTY2"/>
      <c r="UTZ2"/>
      <c r="UUA2"/>
      <c r="UUB2"/>
      <c r="UUC2"/>
      <c r="UUD2"/>
      <c r="UUE2"/>
      <c r="UUF2"/>
      <c r="UUG2"/>
      <c r="UUH2"/>
      <c r="UUI2"/>
      <c r="UUJ2"/>
      <c r="UUK2"/>
      <c r="UUL2"/>
      <c r="UUM2"/>
      <c r="UUN2"/>
      <c r="UUO2"/>
      <c r="UUP2"/>
      <c r="UUQ2"/>
      <c r="UUR2"/>
      <c r="UUS2"/>
      <c r="UUT2"/>
      <c r="UUU2"/>
      <c r="UUV2"/>
      <c r="UUW2"/>
      <c r="UUX2"/>
      <c r="UUY2"/>
      <c r="UUZ2"/>
      <c r="UVA2"/>
      <c r="UVB2"/>
      <c r="UVC2"/>
      <c r="UVD2"/>
      <c r="UVE2"/>
      <c r="UVF2"/>
      <c r="UVG2"/>
      <c r="UVH2"/>
      <c r="UVI2"/>
      <c r="UVJ2"/>
      <c r="UVK2"/>
      <c r="UVL2"/>
      <c r="UVM2"/>
      <c r="UVN2"/>
      <c r="UVO2"/>
      <c r="UVP2"/>
      <c r="UVQ2"/>
      <c r="UVR2"/>
      <c r="UVS2"/>
      <c r="UVT2"/>
      <c r="UVU2"/>
      <c r="UVV2"/>
      <c r="UVW2"/>
      <c r="UVX2"/>
      <c r="UVY2"/>
      <c r="UVZ2"/>
      <c r="UWA2"/>
      <c r="UWB2"/>
      <c r="UWC2"/>
      <c r="UWD2"/>
      <c r="UWE2"/>
      <c r="UWF2"/>
      <c r="UWG2"/>
      <c r="UWH2"/>
      <c r="UWI2"/>
      <c r="UWJ2"/>
      <c r="UWK2"/>
      <c r="UWL2"/>
      <c r="UWM2"/>
      <c r="UWN2"/>
      <c r="UWO2"/>
      <c r="UWP2"/>
      <c r="UWQ2"/>
      <c r="UWR2"/>
      <c r="UWS2"/>
      <c r="UWT2"/>
      <c r="UWU2"/>
      <c r="UWV2"/>
      <c r="UWW2"/>
      <c r="UWX2"/>
      <c r="UWY2"/>
      <c r="UWZ2"/>
      <c r="UXA2"/>
      <c r="UXB2"/>
      <c r="UXC2"/>
      <c r="UXD2"/>
      <c r="UXE2"/>
      <c r="UXF2"/>
      <c r="UXG2"/>
      <c r="UXH2"/>
      <c r="UXI2"/>
      <c r="UXJ2"/>
      <c r="UXK2"/>
      <c r="UXL2"/>
      <c r="UXM2"/>
      <c r="UXN2"/>
      <c r="UXO2"/>
      <c r="UXP2"/>
      <c r="UXQ2"/>
      <c r="UXR2"/>
      <c r="UXS2"/>
      <c r="UXT2"/>
      <c r="UXU2"/>
      <c r="UXV2"/>
      <c r="UXW2"/>
      <c r="UXX2"/>
      <c r="UXY2"/>
      <c r="UXZ2"/>
      <c r="UYA2"/>
      <c r="UYB2"/>
      <c r="UYC2"/>
      <c r="UYD2"/>
      <c r="UYE2"/>
      <c r="UYF2"/>
      <c r="UYG2"/>
      <c r="UYH2"/>
      <c r="UYI2"/>
      <c r="UYJ2"/>
      <c r="UYK2"/>
      <c r="UYL2"/>
      <c r="UYM2"/>
      <c r="UYN2"/>
      <c r="UYO2"/>
      <c r="UYP2"/>
      <c r="UYQ2"/>
      <c r="UYR2"/>
      <c r="UYS2"/>
      <c r="UYT2"/>
      <c r="UYU2"/>
      <c r="UYV2"/>
      <c r="UYW2"/>
      <c r="UYX2"/>
      <c r="UYY2"/>
      <c r="UYZ2"/>
      <c r="UZA2"/>
      <c r="UZB2"/>
      <c r="UZC2"/>
      <c r="UZD2"/>
      <c r="UZE2"/>
      <c r="UZF2"/>
      <c r="UZG2"/>
      <c r="UZH2"/>
      <c r="UZI2"/>
      <c r="UZJ2"/>
      <c r="UZK2"/>
      <c r="UZL2"/>
      <c r="UZM2"/>
      <c r="UZN2"/>
      <c r="UZO2"/>
      <c r="UZP2"/>
      <c r="UZQ2"/>
      <c r="UZR2"/>
      <c r="UZS2"/>
      <c r="UZT2"/>
      <c r="UZU2"/>
      <c r="UZV2"/>
      <c r="UZW2"/>
      <c r="UZX2"/>
      <c r="UZY2"/>
      <c r="UZZ2"/>
      <c r="VAA2"/>
      <c r="VAB2"/>
      <c r="VAC2"/>
      <c r="VAD2"/>
      <c r="VAE2"/>
      <c r="VAF2"/>
      <c r="VAG2"/>
      <c r="VAH2"/>
      <c r="VAI2"/>
      <c r="VAJ2"/>
      <c r="VAK2"/>
      <c r="VAL2"/>
      <c r="VAM2"/>
      <c r="VAN2"/>
      <c r="VAO2"/>
      <c r="VAP2"/>
      <c r="VAQ2"/>
      <c r="VAR2"/>
      <c r="VAS2"/>
      <c r="VAT2"/>
      <c r="VAU2"/>
      <c r="VAV2"/>
      <c r="VAW2"/>
      <c r="VAX2"/>
      <c r="VAY2"/>
      <c r="VAZ2"/>
      <c r="VBA2"/>
      <c r="VBB2"/>
      <c r="VBC2"/>
      <c r="VBD2"/>
      <c r="VBE2"/>
      <c r="VBF2"/>
      <c r="VBG2"/>
      <c r="VBH2"/>
      <c r="VBI2"/>
      <c r="VBJ2"/>
      <c r="VBK2"/>
      <c r="VBL2"/>
      <c r="VBM2"/>
      <c r="VBN2"/>
      <c r="VBO2"/>
      <c r="VBP2"/>
      <c r="VBQ2"/>
      <c r="VBR2"/>
      <c r="VBS2"/>
      <c r="VBT2"/>
      <c r="VBU2"/>
      <c r="VBV2"/>
      <c r="VBW2"/>
      <c r="VBX2"/>
      <c r="VBY2"/>
      <c r="VBZ2"/>
      <c r="VCA2"/>
      <c r="VCB2"/>
      <c r="VCC2"/>
      <c r="VCD2"/>
      <c r="VCE2"/>
      <c r="VCF2"/>
      <c r="VCG2"/>
      <c r="VCH2"/>
      <c r="VCI2"/>
      <c r="VCJ2"/>
      <c r="VCK2"/>
      <c r="VCL2"/>
      <c r="VCM2"/>
      <c r="VCN2"/>
      <c r="VCO2"/>
      <c r="VCP2"/>
      <c r="VCQ2"/>
      <c r="VCR2"/>
      <c r="VCS2"/>
      <c r="VCT2"/>
      <c r="VCU2"/>
      <c r="VCV2"/>
      <c r="VCW2"/>
      <c r="VCX2"/>
      <c r="VCY2"/>
      <c r="VCZ2"/>
      <c r="VDA2"/>
      <c r="VDB2"/>
      <c r="VDC2"/>
      <c r="VDD2"/>
      <c r="VDE2"/>
      <c r="VDF2"/>
      <c r="VDG2"/>
      <c r="VDH2"/>
      <c r="VDI2"/>
      <c r="VDJ2"/>
      <c r="VDK2"/>
      <c r="VDL2"/>
      <c r="VDM2"/>
      <c r="VDN2"/>
      <c r="VDO2"/>
      <c r="VDP2"/>
      <c r="VDQ2"/>
      <c r="VDR2"/>
      <c r="VDS2"/>
      <c r="VDT2"/>
      <c r="VDU2"/>
      <c r="VDV2"/>
      <c r="VDW2"/>
      <c r="VDX2"/>
      <c r="VDY2"/>
      <c r="VDZ2"/>
      <c r="VEA2"/>
      <c r="VEB2"/>
      <c r="VEC2"/>
      <c r="VED2"/>
      <c r="VEE2"/>
      <c r="VEF2"/>
      <c r="VEG2"/>
      <c r="VEH2"/>
      <c r="VEI2"/>
      <c r="VEJ2"/>
      <c r="VEK2"/>
      <c r="VEL2"/>
      <c r="VEM2"/>
      <c r="VEN2"/>
      <c r="VEO2"/>
      <c r="VEP2"/>
      <c r="VEQ2"/>
      <c r="VER2"/>
      <c r="VES2"/>
      <c r="VET2"/>
      <c r="VEU2"/>
      <c r="VEV2"/>
      <c r="VEW2"/>
      <c r="VEX2"/>
      <c r="VEY2"/>
      <c r="VEZ2"/>
      <c r="VFA2"/>
      <c r="VFB2"/>
      <c r="VFC2"/>
      <c r="VFD2"/>
      <c r="VFE2"/>
      <c r="VFF2"/>
      <c r="VFG2"/>
      <c r="VFH2"/>
      <c r="VFI2"/>
      <c r="VFJ2"/>
      <c r="VFK2"/>
      <c r="VFL2"/>
      <c r="VFM2"/>
      <c r="VFN2"/>
      <c r="VFO2"/>
      <c r="VFP2"/>
      <c r="VFQ2"/>
      <c r="VFR2"/>
      <c r="VFS2"/>
      <c r="VFT2"/>
      <c r="VFU2"/>
      <c r="VFV2"/>
      <c r="VFW2"/>
      <c r="VFX2"/>
      <c r="VFY2"/>
      <c r="VFZ2"/>
      <c r="VGA2"/>
      <c r="VGB2"/>
      <c r="VGC2"/>
      <c r="VGD2"/>
      <c r="VGE2"/>
      <c r="VGF2"/>
      <c r="VGG2"/>
      <c r="VGH2"/>
      <c r="VGI2"/>
      <c r="VGJ2"/>
      <c r="VGK2"/>
      <c r="VGL2"/>
      <c r="VGM2"/>
      <c r="VGN2"/>
      <c r="VGO2"/>
      <c r="VGP2"/>
      <c r="VGQ2"/>
      <c r="VGR2"/>
      <c r="VGS2"/>
      <c r="VGT2"/>
      <c r="VGU2"/>
      <c r="VGV2"/>
      <c r="VGW2"/>
      <c r="VGX2"/>
      <c r="VGY2"/>
      <c r="VGZ2"/>
      <c r="VHA2"/>
      <c r="VHB2"/>
      <c r="VHC2"/>
      <c r="VHD2"/>
      <c r="VHE2"/>
      <c r="VHF2"/>
      <c r="VHG2"/>
      <c r="VHH2"/>
      <c r="VHI2"/>
      <c r="VHJ2"/>
      <c r="VHK2"/>
      <c r="VHL2"/>
      <c r="VHM2"/>
      <c r="VHN2"/>
      <c r="VHO2"/>
      <c r="VHP2"/>
      <c r="VHQ2"/>
      <c r="VHR2"/>
      <c r="VHS2"/>
      <c r="VHT2"/>
      <c r="VHU2"/>
      <c r="VHV2"/>
      <c r="VHW2"/>
      <c r="VHX2"/>
      <c r="VHY2"/>
      <c r="VHZ2"/>
      <c r="VIA2"/>
      <c r="VIB2"/>
      <c r="VIC2"/>
      <c r="VID2"/>
      <c r="VIE2"/>
      <c r="VIF2"/>
      <c r="VIG2"/>
      <c r="VIH2"/>
      <c r="VII2"/>
      <c r="VIJ2"/>
      <c r="VIK2"/>
      <c r="VIL2"/>
      <c r="VIM2"/>
      <c r="VIN2"/>
      <c r="VIO2"/>
      <c r="VIP2"/>
      <c r="VIQ2"/>
      <c r="VIR2"/>
      <c r="VIS2"/>
      <c r="VIT2"/>
      <c r="VIU2"/>
      <c r="VIV2"/>
      <c r="VIW2"/>
      <c r="VIX2"/>
      <c r="VIY2"/>
      <c r="VIZ2"/>
      <c r="VJA2"/>
      <c r="VJB2"/>
      <c r="VJC2"/>
      <c r="VJD2"/>
      <c r="VJE2"/>
      <c r="VJF2"/>
      <c r="VJG2"/>
      <c r="VJH2"/>
      <c r="VJI2"/>
      <c r="VJJ2"/>
      <c r="VJK2"/>
      <c r="VJL2"/>
      <c r="VJM2"/>
      <c r="VJN2"/>
      <c r="VJO2"/>
      <c r="VJP2"/>
      <c r="VJQ2"/>
      <c r="VJR2"/>
      <c r="VJS2"/>
      <c r="VJT2"/>
      <c r="VJU2"/>
      <c r="VJV2"/>
      <c r="VJW2"/>
      <c r="VJX2"/>
      <c r="VJY2"/>
      <c r="VJZ2"/>
      <c r="VKA2"/>
      <c r="VKB2"/>
      <c r="VKC2"/>
      <c r="VKD2"/>
      <c r="VKE2"/>
      <c r="VKF2"/>
      <c r="VKG2"/>
      <c r="VKH2"/>
      <c r="VKI2"/>
      <c r="VKJ2"/>
      <c r="VKK2"/>
      <c r="VKL2"/>
      <c r="VKM2"/>
      <c r="VKN2"/>
      <c r="VKO2"/>
      <c r="VKP2"/>
      <c r="VKQ2"/>
      <c r="VKR2"/>
      <c r="VKS2"/>
      <c r="VKT2"/>
      <c r="VKU2"/>
      <c r="VKV2"/>
      <c r="VKW2"/>
      <c r="VKX2"/>
      <c r="VKY2"/>
      <c r="VKZ2"/>
      <c r="VLA2"/>
      <c r="VLB2"/>
      <c r="VLC2"/>
      <c r="VLD2"/>
      <c r="VLE2"/>
      <c r="VLF2"/>
      <c r="VLG2"/>
      <c r="VLH2"/>
      <c r="VLI2"/>
      <c r="VLJ2"/>
      <c r="VLK2"/>
      <c r="VLL2"/>
      <c r="VLM2"/>
      <c r="VLN2"/>
      <c r="VLO2"/>
      <c r="VLP2"/>
      <c r="VLQ2"/>
      <c r="VLR2"/>
      <c r="VLS2"/>
      <c r="VLT2"/>
      <c r="VLU2"/>
      <c r="VLV2"/>
      <c r="VLW2"/>
      <c r="VLX2"/>
      <c r="VLY2"/>
      <c r="VLZ2"/>
      <c r="VMA2"/>
      <c r="VMB2"/>
      <c r="VMC2"/>
      <c r="VMD2"/>
      <c r="VME2"/>
      <c r="VMF2"/>
      <c r="VMG2"/>
      <c r="VMH2"/>
      <c r="VMI2"/>
      <c r="VMJ2"/>
      <c r="VMK2"/>
      <c r="VML2"/>
      <c r="VMM2"/>
      <c r="VMN2"/>
      <c r="VMO2"/>
      <c r="VMP2"/>
      <c r="VMQ2"/>
      <c r="VMR2"/>
      <c r="VMS2"/>
      <c r="VMT2"/>
      <c r="VMU2"/>
      <c r="VMV2"/>
      <c r="VMW2"/>
      <c r="VMX2"/>
      <c r="VMY2"/>
      <c r="VMZ2"/>
      <c r="VNA2"/>
      <c r="VNB2"/>
      <c r="VNC2"/>
      <c r="VND2"/>
      <c r="VNE2"/>
      <c r="VNF2"/>
      <c r="VNG2"/>
      <c r="VNH2"/>
      <c r="VNI2"/>
      <c r="VNJ2"/>
      <c r="VNK2"/>
      <c r="VNL2"/>
      <c r="VNM2"/>
      <c r="VNN2"/>
      <c r="VNO2"/>
      <c r="VNP2"/>
      <c r="VNQ2"/>
      <c r="VNR2"/>
      <c r="VNS2"/>
      <c r="VNT2"/>
      <c r="VNU2"/>
      <c r="VNV2"/>
      <c r="VNW2"/>
      <c r="VNX2"/>
      <c r="VNY2"/>
      <c r="VNZ2"/>
      <c r="VOA2"/>
      <c r="VOB2"/>
      <c r="VOC2"/>
      <c r="VOD2"/>
      <c r="VOE2"/>
      <c r="VOF2"/>
      <c r="VOG2"/>
      <c r="VOH2"/>
      <c r="VOI2"/>
      <c r="VOJ2"/>
      <c r="VOK2"/>
      <c r="VOL2"/>
      <c r="VOM2"/>
      <c r="VON2"/>
      <c r="VOO2"/>
      <c r="VOP2"/>
      <c r="VOQ2"/>
      <c r="VOR2"/>
      <c r="VOS2"/>
      <c r="VOT2"/>
      <c r="VOU2"/>
      <c r="VOV2"/>
      <c r="VOW2"/>
      <c r="VOX2"/>
      <c r="VOY2"/>
      <c r="VOZ2"/>
      <c r="VPA2"/>
      <c r="VPB2"/>
      <c r="VPC2"/>
      <c r="VPD2"/>
      <c r="VPE2"/>
      <c r="VPF2"/>
      <c r="VPG2"/>
      <c r="VPH2"/>
      <c r="VPI2"/>
      <c r="VPJ2"/>
      <c r="VPK2"/>
      <c r="VPL2"/>
      <c r="VPM2"/>
      <c r="VPN2"/>
      <c r="VPO2"/>
      <c r="VPP2"/>
      <c r="VPQ2"/>
      <c r="VPR2"/>
      <c r="VPS2"/>
      <c r="VPT2"/>
      <c r="VPU2"/>
      <c r="VPV2"/>
      <c r="VPW2"/>
      <c r="VPX2"/>
      <c r="VPY2"/>
      <c r="VPZ2"/>
      <c r="VQA2"/>
      <c r="VQB2"/>
      <c r="VQC2"/>
      <c r="VQD2"/>
      <c r="VQE2"/>
      <c r="VQF2"/>
      <c r="VQG2"/>
      <c r="VQH2"/>
      <c r="VQI2"/>
      <c r="VQJ2"/>
      <c r="VQK2"/>
      <c r="VQL2"/>
      <c r="VQM2"/>
      <c r="VQN2"/>
      <c r="VQO2"/>
      <c r="VQP2"/>
      <c r="VQQ2"/>
      <c r="VQR2"/>
      <c r="VQS2"/>
      <c r="VQT2"/>
      <c r="VQU2"/>
      <c r="VQV2"/>
      <c r="VQW2"/>
      <c r="VQX2"/>
      <c r="VQY2"/>
      <c r="VQZ2"/>
      <c r="VRA2"/>
      <c r="VRB2"/>
      <c r="VRC2"/>
      <c r="VRD2"/>
      <c r="VRE2"/>
      <c r="VRF2"/>
      <c r="VRG2"/>
      <c r="VRH2"/>
      <c r="VRI2"/>
      <c r="VRJ2"/>
      <c r="VRK2"/>
      <c r="VRL2"/>
      <c r="VRM2"/>
      <c r="VRN2"/>
      <c r="VRO2"/>
      <c r="VRP2"/>
      <c r="VRQ2"/>
      <c r="VRR2"/>
      <c r="VRS2"/>
      <c r="VRT2"/>
      <c r="VRU2"/>
      <c r="VRV2"/>
      <c r="VRW2"/>
      <c r="VRX2"/>
      <c r="VRY2"/>
      <c r="VRZ2"/>
      <c r="VSA2"/>
      <c r="VSB2"/>
      <c r="VSC2"/>
      <c r="VSD2"/>
      <c r="VSE2"/>
      <c r="VSF2"/>
      <c r="VSG2"/>
      <c r="VSH2"/>
      <c r="VSI2"/>
      <c r="VSJ2"/>
      <c r="VSK2"/>
      <c r="VSL2"/>
      <c r="VSM2"/>
      <c r="VSN2"/>
      <c r="VSO2"/>
      <c r="VSP2"/>
      <c r="VSQ2"/>
      <c r="VSR2"/>
      <c r="VSS2"/>
      <c r="VST2"/>
      <c r="VSU2"/>
      <c r="VSV2"/>
      <c r="VSW2"/>
      <c r="VSX2"/>
      <c r="VSY2"/>
      <c r="VSZ2"/>
      <c r="VTA2"/>
      <c r="VTB2"/>
      <c r="VTC2"/>
      <c r="VTD2"/>
      <c r="VTE2"/>
      <c r="VTF2"/>
      <c r="VTG2"/>
      <c r="VTH2"/>
      <c r="VTI2"/>
      <c r="VTJ2"/>
      <c r="VTK2"/>
      <c r="VTL2"/>
      <c r="VTM2"/>
      <c r="VTN2"/>
      <c r="VTO2"/>
      <c r="VTP2"/>
      <c r="VTQ2"/>
      <c r="VTR2"/>
      <c r="VTS2"/>
      <c r="VTT2"/>
      <c r="VTU2"/>
      <c r="VTV2"/>
      <c r="VTW2"/>
      <c r="VTX2"/>
      <c r="VTY2"/>
      <c r="VTZ2"/>
      <c r="VUA2"/>
      <c r="VUB2"/>
      <c r="VUC2"/>
      <c r="VUD2"/>
      <c r="VUE2"/>
      <c r="VUF2"/>
      <c r="VUG2"/>
      <c r="VUH2"/>
      <c r="VUI2"/>
      <c r="VUJ2"/>
      <c r="VUK2"/>
      <c r="VUL2"/>
      <c r="VUM2"/>
      <c r="VUN2"/>
      <c r="VUO2"/>
      <c r="VUP2"/>
      <c r="VUQ2"/>
      <c r="VUR2"/>
      <c r="VUS2"/>
      <c r="VUT2"/>
      <c r="VUU2"/>
      <c r="VUV2"/>
      <c r="VUW2"/>
      <c r="VUX2"/>
      <c r="VUY2"/>
      <c r="VUZ2"/>
      <c r="VVA2"/>
      <c r="VVB2"/>
      <c r="VVC2"/>
      <c r="VVD2"/>
      <c r="VVE2"/>
      <c r="VVF2"/>
      <c r="VVG2"/>
      <c r="VVH2"/>
      <c r="VVI2"/>
      <c r="VVJ2"/>
      <c r="VVK2"/>
      <c r="VVL2"/>
      <c r="VVM2"/>
      <c r="VVN2"/>
      <c r="VVO2"/>
      <c r="VVP2"/>
      <c r="VVQ2"/>
      <c r="VVR2"/>
      <c r="VVS2"/>
      <c r="VVT2"/>
      <c r="VVU2"/>
      <c r="VVV2"/>
      <c r="VVW2"/>
      <c r="VVX2"/>
      <c r="VVY2"/>
      <c r="VVZ2"/>
      <c r="VWA2"/>
      <c r="VWB2"/>
      <c r="VWC2"/>
      <c r="VWD2"/>
      <c r="VWE2"/>
      <c r="VWF2"/>
      <c r="VWG2"/>
      <c r="VWH2"/>
      <c r="VWI2"/>
      <c r="VWJ2"/>
      <c r="VWK2"/>
      <c r="VWL2"/>
      <c r="VWM2"/>
      <c r="VWN2"/>
      <c r="VWO2"/>
      <c r="VWP2"/>
      <c r="VWQ2"/>
      <c r="VWR2"/>
      <c r="VWS2"/>
      <c r="VWT2"/>
      <c r="VWU2"/>
      <c r="VWV2"/>
      <c r="VWW2"/>
      <c r="VWX2"/>
      <c r="VWY2"/>
      <c r="VWZ2"/>
      <c r="VXA2"/>
      <c r="VXB2"/>
      <c r="VXC2"/>
      <c r="VXD2"/>
      <c r="VXE2"/>
      <c r="VXF2"/>
      <c r="VXG2"/>
      <c r="VXH2"/>
      <c r="VXI2"/>
      <c r="VXJ2"/>
      <c r="VXK2"/>
      <c r="VXL2"/>
      <c r="VXM2"/>
      <c r="VXN2"/>
      <c r="VXO2"/>
      <c r="VXP2"/>
      <c r="VXQ2"/>
      <c r="VXR2"/>
      <c r="VXS2"/>
      <c r="VXT2"/>
      <c r="VXU2"/>
      <c r="VXV2"/>
      <c r="VXW2"/>
      <c r="VXX2"/>
      <c r="VXY2"/>
      <c r="VXZ2"/>
      <c r="VYA2"/>
      <c r="VYB2"/>
      <c r="VYC2"/>
      <c r="VYD2"/>
      <c r="VYE2"/>
      <c r="VYF2"/>
      <c r="VYG2"/>
      <c r="VYH2"/>
      <c r="VYI2"/>
      <c r="VYJ2"/>
      <c r="VYK2"/>
      <c r="VYL2"/>
      <c r="VYM2"/>
      <c r="VYN2"/>
      <c r="VYO2"/>
      <c r="VYP2"/>
      <c r="VYQ2"/>
      <c r="VYR2"/>
      <c r="VYS2"/>
      <c r="VYT2"/>
      <c r="VYU2"/>
      <c r="VYV2"/>
      <c r="VYW2"/>
      <c r="VYX2"/>
      <c r="VYY2"/>
      <c r="VYZ2"/>
      <c r="VZA2"/>
      <c r="VZB2"/>
      <c r="VZC2"/>
      <c r="VZD2"/>
      <c r="VZE2"/>
      <c r="VZF2"/>
      <c r="VZG2"/>
      <c r="VZH2"/>
      <c r="VZI2"/>
      <c r="VZJ2"/>
      <c r="VZK2"/>
      <c r="VZL2"/>
      <c r="VZM2"/>
      <c r="VZN2"/>
      <c r="VZO2"/>
      <c r="VZP2"/>
      <c r="VZQ2"/>
      <c r="VZR2"/>
      <c r="VZS2"/>
      <c r="VZT2"/>
      <c r="VZU2"/>
      <c r="VZV2"/>
      <c r="VZW2"/>
      <c r="VZX2"/>
      <c r="VZY2"/>
      <c r="VZZ2"/>
      <c r="WAA2"/>
      <c r="WAB2"/>
      <c r="WAC2"/>
      <c r="WAD2"/>
      <c r="WAE2"/>
      <c r="WAF2"/>
      <c r="WAG2"/>
      <c r="WAH2"/>
      <c r="WAI2"/>
      <c r="WAJ2"/>
      <c r="WAK2"/>
      <c r="WAL2"/>
      <c r="WAM2"/>
      <c r="WAN2"/>
      <c r="WAO2"/>
      <c r="WAP2"/>
      <c r="WAQ2"/>
      <c r="WAR2"/>
      <c r="WAS2"/>
      <c r="WAT2"/>
      <c r="WAU2"/>
      <c r="WAV2"/>
      <c r="WAW2"/>
      <c r="WAX2"/>
      <c r="WAY2"/>
      <c r="WAZ2"/>
      <c r="WBA2"/>
      <c r="WBB2"/>
      <c r="WBC2"/>
      <c r="WBD2"/>
      <c r="WBE2"/>
      <c r="WBF2"/>
      <c r="WBG2"/>
      <c r="WBH2"/>
      <c r="WBI2"/>
      <c r="WBJ2"/>
      <c r="WBK2"/>
      <c r="WBL2"/>
      <c r="WBM2"/>
      <c r="WBN2"/>
      <c r="WBO2"/>
      <c r="WBP2"/>
      <c r="WBQ2"/>
      <c r="WBR2"/>
      <c r="WBS2"/>
      <c r="WBT2"/>
      <c r="WBU2"/>
      <c r="WBV2"/>
      <c r="WBW2"/>
      <c r="WBX2"/>
      <c r="WBY2"/>
      <c r="WBZ2"/>
      <c r="WCA2"/>
      <c r="WCB2"/>
      <c r="WCC2"/>
      <c r="WCD2"/>
      <c r="WCE2"/>
      <c r="WCF2"/>
      <c r="WCG2"/>
      <c r="WCH2"/>
      <c r="WCI2"/>
      <c r="WCJ2"/>
      <c r="WCK2"/>
      <c r="WCL2"/>
      <c r="WCM2"/>
      <c r="WCN2"/>
      <c r="WCO2"/>
      <c r="WCP2"/>
      <c r="WCQ2"/>
      <c r="WCR2"/>
      <c r="WCS2"/>
      <c r="WCT2"/>
      <c r="WCU2"/>
      <c r="WCV2"/>
      <c r="WCW2"/>
      <c r="WCX2"/>
      <c r="WCY2"/>
      <c r="WCZ2"/>
      <c r="WDA2"/>
      <c r="WDB2"/>
      <c r="WDC2"/>
      <c r="WDD2"/>
      <c r="WDE2"/>
      <c r="WDF2"/>
      <c r="WDG2"/>
      <c r="WDH2"/>
      <c r="WDI2"/>
      <c r="WDJ2"/>
      <c r="WDK2"/>
      <c r="WDL2"/>
      <c r="WDM2"/>
      <c r="WDN2"/>
      <c r="WDO2"/>
      <c r="WDP2"/>
      <c r="WDQ2"/>
      <c r="WDR2"/>
      <c r="WDS2"/>
      <c r="WDT2"/>
      <c r="WDU2"/>
      <c r="WDV2"/>
      <c r="WDW2"/>
      <c r="WDX2"/>
      <c r="WDY2"/>
      <c r="WDZ2"/>
      <c r="WEA2"/>
      <c r="WEB2"/>
      <c r="WEC2"/>
      <c r="WED2"/>
      <c r="WEE2"/>
      <c r="WEF2"/>
      <c r="WEG2"/>
      <c r="WEH2"/>
      <c r="WEI2"/>
      <c r="WEJ2"/>
      <c r="WEK2"/>
      <c r="WEL2"/>
      <c r="WEM2"/>
      <c r="WEN2"/>
      <c r="WEO2"/>
      <c r="WEP2"/>
      <c r="WEQ2"/>
      <c r="WER2"/>
      <c r="WES2"/>
      <c r="WET2"/>
      <c r="WEU2"/>
      <c r="WEV2"/>
      <c r="WEW2"/>
      <c r="WEX2"/>
      <c r="WEY2"/>
      <c r="WEZ2"/>
      <c r="WFA2"/>
      <c r="WFB2"/>
      <c r="WFC2"/>
      <c r="WFD2"/>
      <c r="WFE2"/>
      <c r="WFF2"/>
      <c r="WFG2"/>
      <c r="WFH2"/>
      <c r="WFI2"/>
      <c r="WFJ2"/>
      <c r="WFK2"/>
      <c r="WFL2"/>
      <c r="WFM2"/>
      <c r="WFN2"/>
      <c r="WFO2"/>
      <c r="WFP2"/>
      <c r="WFQ2"/>
      <c r="WFR2"/>
      <c r="WFS2"/>
      <c r="WFT2"/>
      <c r="WFU2"/>
      <c r="WFV2"/>
      <c r="WFW2"/>
      <c r="WFX2"/>
      <c r="WFY2"/>
      <c r="WFZ2"/>
      <c r="WGA2"/>
      <c r="WGB2"/>
      <c r="WGC2"/>
      <c r="WGD2"/>
      <c r="WGE2"/>
      <c r="WGF2"/>
      <c r="WGG2"/>
      <c r="WGH2"/>
      <c r="WGI2"/>
      <c r="WGJ2"/>
      <c r="WGK2"/>
      <c r="WGL2"/>
      <c r="WGM2"/>
      <c r="WGN2"/>
      <c r="WGO2"/>
      <c r="WGP2"/>
      <c r="WGQ2"/>
      <c r="WGR2"/>
      <c r="WGS2"/>
      <c r="WGT2"/>
      <c r="WGU2"/>
      <c r="WGV2"/>
      <c r="WGW2"/>
      <c r="WGX2"/>
      <c r="WGY2"/>
      <c r="WGZ2"/>
      <c r="WHA2"/>
      <c r="WHB2"/>
      <c r="WHC2"/>
      <c r="WHD2"/>
      <c r="WHE2"/>
      <c r="WHF2"/>
      <c r="WHG2"/>
      <c r="WHH2"/>
      <c r="WHI2"/>
      <c r="WHJ2"/>
      <c r="WHK2"/>
      <c r="WHL2"/>
      <c r="WHM2"/>
      <c r="WHN2"/>
      <c r="WHO2"/>
      <c r="WHP2"/>
      <c r="WHQ2"/>
      <c r="WHR2"/>
      <c r="WHS2"/>
      <c r="WHT2"/>
      <c r="WHU2"/>
      <c r="WHV2"/>
      <c r="WHW2"/>
      <c r="WHX2"/>
      <c r="WHY2"/>
      <c r="WHZ2"/>
      <c r="WIA2"/>
      <c r="WIB2"/>
      <c r="WIC2"/>
      <c r="WID2"/>
      <c r="WIE2"/>
      <c r="WIF2"/>
      <c r="WIG2"/>
      <c r="WIH2"/>
      <c r="WII2"/>
      <c r="WIJ2"/>
      <c r="WIK2"/>
      <c r="WIL2"/>
      <c r="WIM2"/>
      <c r="WIN2"/>
      <c r="WIO2"/>
      <c r="WIP2"/>
      <c r="WIQ2"/>
      <c r="WIR2"/>
      <c r="WIS2"/>
      <c r="WIT2"/>
      <c r="WIU2"/>
      <c r="WIV2"/>
      <c r="WIW2"/>
      <c r="WIX2"/>
      <c r="WIY2"/>
      <c r="WIZ2"/>
      <c r="WJA2"/>
      <c r="WJB2"/>
      <c r="WJC2"/>
      <c r="WJD2"/>
      <c r="WJE2"/>
      <c r="WJF2"/>
      <c r="WJG2"/>
      <c r="WJH2"/>
      <c r="WJI2"/>
      <c r="WJJ2"/>
      <c r="WJK2"/>
      <c r="WJL2"/>
      <c r="WJM2"/>
      <c r="WJN2"/>
      <c r="WJO2"/>
      <c r="WJP2"/>
      <c r="WJQ2"/>
      <c r="WJR2"/>
      <c r="WJS2"/>
      <c r="WJT2"/>
      <c r="WJU2"/>
      <c r="WJV2"/>
      <c r="WJW2"/>
      <c r="WJX2"/>
      <c r="WJY2"/>
      <c r="WJZ2"/>
      <c r="WKA2"/>
      <c r="WKB2"/>
      <c r="WKC2"/>
      <c r="WKD2"/>
      <c r="WKE2"/>
      <c r="WKF2"/>
      <c r="WKG2"/>
      <c r="WKH2"/>
      <c r="WKI2"/>
      <c r="WKJ2"/>
      <c r="WKK2"/>
      <c r="WKL2"/>
      <c r="WKM2"/>
      <c r="WKN2"/>
      <c r="WKO2"/>
      <c r="WKP2"/>
      <c r="WKQ2"/>
      <c r="WKR2"/>
      <c r="WKS2"/>
      <c r="WKT2"/>
      <c r="WKU2"/>
      <c r="WKV2"/>
      <c r="WKW2"/>
      <c r="WKX2"/>
      <c r="WKY2"/>
      <c r="WKZ2"/>
      <c r="WLA2"/>
      <c r="WLB2"/>
      <c r="WLC2"/>
      <c r="WLD2"/>
      <c r="WLE2"/>
      <c r="WLF2"/>
      <c r="WLG2"/>
      <c r="WLH2"/>
      <c r="WLI2"/>
      <c r="WLJ2"/>
      <c r="WLK2"/>
      <c r="WLL2"/>
      <c r="WLM2"/>
      <c r="WLN2"/>
      <c r="WLO2"/>
      <c r="WLP2"/>
      <c r="WLQ2"/>
      <c r="WLR2"/>
      <c r="WLS2"/>
      <c r="WLT2"/>
      <c r="WLU2"/>
      <c r="WLV2"/>
      <c r="WLW2"/>
      <c r="WLX2"/>
      <c r="WLY2"/>
      <c r="WLZ2"/>
      <c r="WMA2"/>
      <c r="WMB2"/>
      <c r="WMC2"/>
      <c r="WMD2"/>
      <c r="WME2"/>
      <c r="WMF2"/>
      <c r="WMG2"/>
      <c r="WMH2"/>
      <c r="WMI2"/>
      <c r="WMJ2"/>
      <c r="WMK2"/>
      <c r="WML2"/>
      <c r="WMM2"/>
      <c r="WMN2"/>
      <c r="WMO2"/>
      <c r="WMP2"/>
      <c r="WMQ2"/>
      <c r="WMR2"/>
      <c r="WMS2"/>
      <c r="WMT2"/>
      <c r="WMU2"/>
      <c r="WMV2"/>
      <c r="WMW2"/>
      <c r="WMX2"/>
      <c r="WMY2"/>
      <c r="WMZ2"/>
      <c r="WNA2"/>
      <c r="WNB2"/>
      <c r="WNC2"/>
      <c r="WND2"/>
      <c r="WNE2"/>
      <c r="WNF2"/>
      <c r="WNG2"/>
      <c r="WNH2"/>
      <c r="WNI2"/>
      <c r="WNJ2"/>
      <c r="WNK2"/>
      <c r="WNL2"/>
      <c r="WNM2"/>
      <c r="WNN2"/>
      <c r="WNO2"/>
      <c r="WNP2"/>
      <c r="WNQ2"/>
      <c r="WNR2"/>
      <c r="WNS2"/>
      <c r="WNT2"/>
      <c r="WNU2"/>
      <c r="WNV2"/>
      <c r="WNW2"/>
      <c r="WNX2"/>
      <c r="WNY2"/>
      <c r="WNZ2"/>
      <c r="WOA2"/>
      <c r="WOB2"/>
      <c r="WOC2"/>
      <c r="WOD2"/>
      <c r="WOE2"/>
      <c r="WOF2"/>
      <c r="WOG2"/>
      <c r="WOH2"/>
      <c r="WOI2"/>
      <c r="WOJ2"/>
      <c r="WOK2"/>
      <c r="WOL2"/>
      <c r="WOM2"/>
      <c r="WON2"/>
      <c r="WOO2"/>
      <c r="WOP2"/>
      <c r="WOQ2"/>
      <c r="WOR2"/>
      <c r="WOS2"/>
      <c r="WOT2"/>
      <c r="WOU2"/>
      <c r="WOV2"/>
      <c r="WOW2"/>
      <c r="WOX2"/>
      <c r="WOY2"/>
      <c r="WOZ2"/>
      <c r="WPA2"/>
      <c r="WPB2"/>
      <c r="WPC2"/>
      <c r="WPD2"/>
      <c r="WPE2"/>
      <c r="WPF2"/>
      <c r="WPG2"/>
      <c r="WPH2"/>
      <c r="WPI2"/>
      <c r="WPJ2"/>
      <c r="WPK2"/>
      <c r="WPL2"/>
      <c r="WPM2"/>
      <c r="WPN2"/>
      <c r="WPO2"/>
      <c r="WPP2"/>
      <c r="WPQ2"/>
      <c r="WPR2"/>
      <c r="WPS2"/>
      <c r="WPT2"/>
      <c r="WPU2"/>
      <c r="WPV2"/>
      <c r="WPW2"/>
      <c r="WPX2"/>
      <c r="WPY2"/>
      <c r="WPZ2"/>
      <c r="WQA2"/>
      <c r="WQB2"/>
      <c r="WQC2"/>
      <c r="WQD2"/>
      <c r="WQE2"/>
      <c r="WQF2"/>
      <c r="WQG2"/>
      <c r="WQH2"/>
      <c r="WQI2"/>
      <c r="WQJ2"/>
      <c r="WQK2"/>
      <c r="WQL2"/>
      <c r="WQM2"/>
      <c r="WQN2"/>
      <c r="WQO2"/>
      <c r="WQP2"/>
      <c r="WQQ2"/>
      <c r="WQR2"/>
      <c r="WQS2"/>
      <c r="WQT2"/>
      <c r="WQU2"/>
      <c r="WQV2"/>
      <c r="WQW2"/>
      <c r="WQX2"/>
      <c r="WQY2"/>
      <c r="WQZ2"/>
      <c r="WRA2"/>
      <c r="WRB2"/>
      <c r="WRC2"/>
      <c r="WRD2"/>
      <c r="WRE2"/>
      <c r="WRF2"/>
      <c r="WRG2"/>
      <c r="WRH2"/>
      <c r="WRI2"/>
      <c r="WRJ2"/>
      <c r="WRK2"/>
      <c r="WRL2"/>
      <c r="WRM2"/>
      <c r="WRN2"/>
      <c r="WRO2"/>
      <c r="WRP2"/>
      <c r="WRQ2"/>
      <c r="WRR2"/>
      <c r="WRS2"/>
      <c r="WRT2"/>
      <c r="WRU2"/>
      <c r="WRV2"/>
      <c r="WRW2"/>
      <c r="WRX2"/>
      <c r="WRY2"/>
      <c r="WRZ2"/>
      <c r="WSA2"/>
      <c r="WSB2"/>
      <c r="WSC2"/>
      <c r="WSD2"/>
      <c r="WSE2"/>
      <c r="WSF2"/>
      <c r="WSG2"/>
      <c r="WSH2"/>
      <c r="WSI2"/>
      <c r="WSJ2"/>
      <c r="WSK2"/>
      <c r="WSL2"/>
      <c r="WSM2"/>
      <c r="WSN2"/>
      <c r="WSO2"/>
      <c r="WSP2"/>
      <c r="WSQ2"/>
      <c r="WSR2"/>
      <c r="WSS2"/>
      <c r="WST2"/>
      <c r="WSU2"/>
      <c r="WSV2"/>
      <c r="WSW2"/>
      <c r="WSX2"/>
      <c r="WSY2"/>
      <c r="WSZ2"/>
      <c r="WTA2"/>
      <c r="WTB2"/>
      <c r="WTC2"/>
      <c r="WTD2"/>
      <c r="WTE2"/>
      <c r="WTF2"/>
      <c r="WTG2"/>
      <c r="WTH2"/>
      <c r="WTI2"/>
      <c r="WTJ2"/>
      <c r="WTK2"/>
      <c r="WTL2"/>
      <c r="WTM2"/>
      <c r="WTN2"/>
      <c r="WTO2"/>
      <c r="WTP2"/>
      <c r="WTQ2"/>
      <c r="WTR2"/>
      <c r="WTS2"/>
      <c r="WTT2"/>
      <c r="WTU2"/>
      <c r="WTV2"/>
      <c r="WTW2"/>
      <c r="WTX2"/>
      <c r="WTY2"/>
      <c r="WTZ2"/>
      <c r="WUA2"/>
      <c r="WUB2"/>
      <c r="WUC2"/>
      <c r="WUD2"/>
      <c r="WUE2"/>
      <c r="WUF2"/>
      <c r="WUG2"/>
      <c r="WUH2"/>
      <c r="WUI2"/>
      <c r="WUJ2"/>
      <c r="WUK2"/>
      <c r="WUL2"/>
      <c r="WUM2"/>
      <c r="WUN2"/>
      <c r="WUO2"/>
      <c r="WUP2"/>
      <c r="WUQ2"/>
      <c r="WUR2"/>
      <c r="WUS2"/>
      <c r="WUT2"/>
      <c r="WUU2"/>
      <c r="WUV2"/>
      <c r="WUW2"/>
      <c r="WUX2"/>
      <c r="WUY2"/>
      <c r="WUZ2"/>
      <c r="WVA2"/>
      <c r="WVB2"/>
      <c r="WVC2"/>
      <c r="WVD2"/>
      <c r="WVE2"/>
      <c r="WVF2"/>
      <c r="WVG2"/>
      <c r="WVH2"/>
      <c r="WVI2"/>
      <c r="WVJ2"/>
      <c r="WVK2"/>
      <c r="WVL2"/>
      <c r="WVM2"/>
      <c r="WVN2"/>
      <c r="WVO2"/>
      <c r="WVP2"/>
      <c r="WVQ2"/>
      <c r="WVR2"/>
      <c r="WVS2"/>
      <c r="WVT2"/>
      <c r="WVU2"/>
      <c r="WVV2"/>
      <c r="WVW2"/>
      <c r="WVX2"/>
      <c r="WVY2"/>
      <c r="WVZ2"/>
      <c r="WWA2"/>
      <c r="WWB2"/>
      <c r="WWC2"/>
      <c r="WWD2"/>
      <c r="WWE2"/>
      <c r="WWF2"/>
      <c r="WWG2"/>
      <c r="WWH2"/>
      <c r="WWI2"/>
      <c r="WWJ2"/>
      <c r="WWK2"/>
      <c r="WWL2"/>
      <c r="WWM2"/>
      <c r="WWN2"/>
      <c r="WWO2"/>
      <c r="WWP2"/>
      <c r="WWQ2"/>
      <c r="WWR2"/>
      <c r="WWS2"/>
      <c r="WWT2"/>
      <c r="WWU2"/>
      <c r="WWV2"/>
      <c r="WWW2"/>
      <c r="WWX2"/>
      <c r="WWY2"/>
      <c r="WWZ2"/>
      <c r="WXA2"/>
      <c r="WXB2"/>
      <c r="WXC2"/>
      <c r="WXD2"/>
      <c r="WXE2"/>
      <c r="WXF2"/>
      <c r="WXG2"/>
      <c r="WXH2"/>
      <c r="WXI2"/>
      <c r="WXJ2"/>
      <c r="WXK2"/>
      <c r="WXL2"/>
      <c r="WXM2"/>
      <c r="WXN2"/>
      <c r="WXO2"/>
      <c r="WXP2"/>
      <c r="WXQ2"/>
      <c r="WXR2"/>
      <c r="WXS2"/>
      <c r="WXT2"/>
      <c r="WXU2"/>
      <c r="WXV2"/>
      <c r="WXW2"/>
      <c r="WXX2"/>
      <c r="WXY2"/>
      <c r="WXZ2"/>
      <c r="WYA2"/>
      <c r="WYB2"/>
      <c r="WYC2"/>
      <c r="WYD2"/>
      <c r="WYE2"/>
      <c r="WYF2"/>
      <c r="WYG2"/>
      <c r="WYH2"/>
      <c r="WYI2"/>
      <c r="WYJ2"/>
      <c r="WYK2"/>
      <c r="WYL2"/>
      <c r="WYM2"/>
      <c r="WYN2"/>
      <c r="WYO2"/>
      <c r="WYP2"/>
      <c r="WYQ2"/>
      <c r="WYR2"/>
      <c r="WYS2"/>
      <c r="WYT2"/>
      <c r="WYU2"/>
      <c r="WYV2"/>
      <c r="WYW2"/>
      <c r="WYX2"/>
      <c r="WYY2"/>
      <c r="WYZ2"/>
      <c r="WZA2"/>
      <c r="WZB2"/>
      <c r="WZC2"/>
      <c r="WZD2"/>
      <c r="WZE2"/>
      <c r="WZF2"/>
      <c r="WZG2"/>
      <c r="WZH2"/>
      <c r="WZI2"/>
      <c r="WZJ2"/>
      <c r="WZK2"/>
      <c r="WZL2"/>
      <c r="WZM2"/>
      <c r="WZN2"/>
      <c r="WZO2"/>
      <c r="WZP2"/>
      <c r="WZQ2"/>
      <c r="WZR2"/>
      <c r="WZS2"/>
      <c r="WZT2"/>
      <c r="WZU2"/>
      <c r="WZV2"/>
      <c r="WZW2"/>
      <c r="WZX2"/>
      <c r="WZY2"/>
      <c r="WZZ2"/>
      <c r="XAA2"/>
      <c r="XAB2"/>
      <c r="XAC2"/>
      <c r="XAD2"/>
      <c r="XAE2"/>
      <c r="XAF2"/>
      <c r="XAG2"/>
      <c r="XAH2"/>
      <c r="XAI2"/>
      <c r="XAJ2"/>
      <c r="XAK2"/>
      <c r="XAL2"/>
      <c r="XAM2"/>
      <c r="XAN2"/>
      <c r="XAO2"/>
      <c r="XAP2"/>
      <c r="XAQ2"/>
      <c r="XAR2"/>
      <c r="XAS2"/>
      <c r="XAT2"/>
      <c r="XAU2"/>
      <c r="XAV2"/>
      <c r="XAW2"/>
      <c r="XAX2"/>
      <c r="XAY2"/>
      <c r="XAZ2"/>
      <c r="XBA2"/>
      <c r="XBB2"/>
      <c r="XBC2"/>
      <c r="XBD2"/>
      <c r="XBE2"/>
      <c r="XBF2"/>
      <c r="XBG2"/>
      <c r="XBH2"/>
      <c r="XBI2"/>
      <c r="XBJ2"/>
      <c r="XBK2"/>
      <c r="XBL2"/>
      <c r="XBM2"/>
      <c r="XBN2"/>
      <c r="XBO2"/>
      <c r="XBP2"/>
      <c r="XBQ2"/>
    </row>
    <row r="3" spans="1:16293" s="5" customFormat="1" ht="26.25" customHeight="1" thickBot="1" x14ac:dyDescent="0.3">
      <c r="A3" s="656"/>
      <c r="B3" s="658"/>
      <c r="C3" s="658"/>
      <c r="D3" s="660"/>
      <c r="E3" s="660"/>
      <c r="F3" s="660"/>
      <c r="G3" s="660"/>
      <c r="H3" s="662"/>
      <c r="I3" s="662"/>
      <c r="J3" s="654"/>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c r="IW3"/>
      <c r="IX3"/>
      <c r="IY3"/>
      <c r="IZ3"/>
      <c r="JA3"/>
      <c r="JB3"/>
      <c r="JC3"/>
      <c r="JD3"/>
      <c r="JE3"/>
      <c r="JF3"/>
      <c r="JG3"/>
      <c r="JH3"/>
      <c r="JI3"/>
      <c r="JJ3"/>
      <c r="JK3"/>
      <c r="JL3"/>
      <c r="JM3"/>
      <c r="JN3"/>
      <c r="JO3"/>
      <c r="JP3"/>
      <c r="JQ3"/>
      <c r="JR3"/>
      <c r="JS3"/>
      <c r="JT3"/>
      <c r="JU3"/>
      <c r="JV3"/>
      <c r="JW3"/>
      <c r="JX3"/>
      <c r="JY3"/>
      <c r="JZ3"/>
      <c r="KA3"/>
      <c r="KB3"/>
      <c r="KC3"/>
      <c r="KD3"/>
      <c r="KE3"/>
      <c r="KF3"/>
      <c r="KG3"/>
      <c r="KH3"/>
      <c r="KI3"/>
      <c r="KJ3"/>
      <c r="KK3"/>
      <c r="KL3"/>
      <c r="KM3"/>
      <c r="KN3"/>
      <c r="KO3"/>
      <c r="KP3"/>
      <c r="KQ3"/>
      <c r="KR3"/>
      <c r="KS3"/>
      <c r="KT3"/>
      <c r="KU3"/>
      <c r="KV3"/>
      <c r="KW3"/>
      <c r="KX3"/>
      <c r="KY3"/>
      <c r="KZ3"/>
      <c r="LA3"/>
      <c r="LB3"/>
      <c r="LC3"/>
      <c r="LD3"/>
      <c r="LE3"/>
      <c r="LF3"/>
      <c r="LG3"/>
      <c r="LH3"/>
      <c r="LI3"/>
      <c r="LJ3"/>
      <c r="LK3"/>
      <c r="LL3"/>
      <c r="LM3"/>
      <c r="LN3"/>
      <c r="LO3"/>
      <c r="LP3"/>
      <c r="LQ3"/>
      <c r="LR3"/>
      <c r="LS3"/>
      <c r="LT3"/>
      <c r="LU3"/>
      <c r="LV3"/>
      <c r="LW3"/>
      <c r="LX3"/>
      <c r="LY3"/>
      <c r="LZ3"/>
      <c r="MA3"/>
      <c r="MB3"/>
      <c r="MC3"/>
      <c r="MD3"/>
      <c r="ME3"/>
      <c r="MF3"/>
      <c r="MG3"/>
      <c r="MH3"/>
      <c r="MI3"/>
      <c r="MJ3"/>
      <c r="MK3"/>
      <c r="ML3"/>
      <c r="MM3"/>
      <c r="MN3"/>
      <c r="MO3"/>
      <c r="MP3"/>
      <c r="MQ3"/>
      <c r="MR3"/>
      <c r="MS3"/>
      <c r="MT3"/>
      <c r="MU3"/>
      <c r="MV3"/>
      <c r="MW3"/>
      <c r="MX3"/>
      <c r="MY3"/>
      <c r="MZ3"/>
      <c r="NA3"/>
      <c r="NB3"/>
      <c r="NC3"/>
      <c r="ND3"/>
      <c r="NE3"/>
      <c r="NF3"/>
      <c r="NG3"/>
      <c r="NH3"/>
      <c r="NI3"/>
      <c r="NJ3"/>
      <c r="NK3"/>
      <c r="NL3"/>
      <c r="NM3"/>
      <c r="NN3"/>
      <c r="NO3"/>
      <c r="NP3"/>
      <c r="NQ3"/>
      <c r="NR3"/>
      <c r="NS3"/>
      <c r="NT3"/>
      <c r="NU3"/>
      <c r="NV3"/>
      <c r="NW3"/>
      <c r="NX3"/>
      <c r="NY3"/>
      <c r="NZ3"/>
      <c r="OA3"/>
      <c r="OB3"/>
      <c r="OC3"/>
      <c r="OD3"/>
      <c r="OE3"/>
      <c r="OF3"/>
      <c r="OG3"/>
      <c r="OH3"/>
      <c r="OI3"/>
      <c r="OJ3"/>
      <c r="OK3"/>
      <c r="OL3"/>
      <c r="OM3"/>
      <c r="ON3"/>
      <c r="OO3"/>
      <c r="OP3"/>
      <c r="OQ3"/>
      <c r="OR3"/>
      <c r="OS3"/>
      <c r="OT3"/>
      <c r="OU3"/>
      <c r="OV3"/>
      <c r="OW3"/>
      <c r="OX3"/>
      <c r="OY3"/>
      <c r="OZ3"/>
      <c r="PA3"/>
      <c r="PB3"/>
      <c r="PC3"/>
      <c r="PD3"/>
      <c r="PE3"/>
      <c r="PF3"/>
      <c r="PG3"/>
      <c r="PH3"/>
      <c r="PI3"/>
      <c r="PJ3"/>
      <c r="PK3"/>
      <c r="PL3"/>
      <c r="PM3"/>
      <c r="PN3"/>
      <c r="PO3"/>
      <c r="PP3"/>
      <c r="PQ3"/>
      <c r="PR3"/>
      <c r="PS3"/>
      <c r="PT3"/>
      <c r="PU3"/>
      <c r="PV3"/>
      <c r="PW3"/>
      <c r="PX3"/>
      <c r="PY3"/>
      <c r="PZ3"/>
      <c r="QA3"/>
      <c r="QB3"/>
      <c r="QC3"/>
      <c r="QD3"/>
      <c r="QE3"/>
      <c r="QF3"/>
      <c r="QG3"/>
      <c r="QH3"/>
      <c r="QI3"/>
      <c r="QJ3"/>
      <c r="QK3"/>
      <c r="QL3"/>
      <c r="QM3"/>
      <c r="QN3"/>
      <c r="QO3"/>
      <c r="QP3"/>
      <c r="QQ3"/>
      <c r="QR3"/>
      <c r="QS3"/>
      <c r="QT3"/>
      <c r="QU3"/>
      <c r="QV3"/>
      <c r="QW3"/>
      <c r="QX3"/>
      <c r="QY3"/>
      <c r="QZ3"/>
      <c r="RA3"/>
      <c r="RB3"/>
      <c r="RC3"/>
      <c r="RD3"/>
      <c r="RE3"/>
      <c r="RF3"/>
      <c r="RG3"/>
      <c r="RH3"/>
      <c r="RI3"/>
      <c r="RJ3"/>
      <c r="RK3"/>
      <c r="RL3"/>
      <c r="RM3"/>
      <c r="RN3"/>
      <c r="RO3"/>
      <c r="RP3"/>
      <c r="RQ3"/>
      <c r="RR3"/>
      <c r="RS3"/>
      <c r="RT3"/>
      <c r="RU3"/>
      <c r="RV3"/>
      <c r="RW3"/>
      <c r="RX3"/>
      <c r="RY3"/>
      <c r="RZ3"/>
      <c r="SA3"/>
      <c r="SB3"/>
      <c r="SC3"/>
      <c r="SD3"/>
      <c r="SE3"/>
      <c r="SF3"/>
      <c r="SG3"/>
      <c r="SH3"/>
      <c r="SI3"/>
      <c r="SJ3"/>
      <c r="SK3"/>
      <c r="SL3"/>
      <c r="SM3"/>
      <c r="SN3"/>
      <c r="SO3"/>
      <c r="SP3"/>
      <c r="SQ3"/>
      <c r="SR3"/>
      <c r="SS3"/>
      <c r="ST3"/>
      <c r="SU3"/>
      <c r="SV3"/>
      <c r="SW3"/>
      <c r="SX3"/>
      <c r="SY3"/>
      <c r="SZ3"/>
      <c r="TA3"/>
      <c r="TB3"/>
      <c r="TC3"/>
      <c r="TD3"/>
      <c r="TE3"/>
      <c r="TF3"/>
      <c r="TG3"/>
      <c r="TH3"/>
      <c r="TI3"/>
      <c r="TJ3"/>
      <c r="TK3"/>
      <c r="TL3"/>
      <c r="TM3"/>
      <c r="TN3"/>
      <c r="TO3"/>
      <c r="TP3"/>
      <c r="TQ3"/>
      <c r="TR3"/>
      <c r="TS3"/>
      <c r="TT3"/>
      <c r="TU3"/>
      <c r="TV3"/>
      <c r="TW3"/>
      <c r="TX3"/>
      <c r="TY3"/>
      <c r="TZ3"/>
      <c r="UA3"/>
      <c r="UB3"/>
      <c r="UC3"/>
      <c r="UD3"/>
      <c r="UE3"/>
      <c r="UF3"/>
      <c r="UG3"/>
      <c r="UH3"/>
      <c r="UI3"/>
      <c r="UJ3"/>
      <c r="UK3"/>
      <c r="UL3"/>
      <c r="UM3"/>
      <c r="UN3"/>
      <c r="UO3"/>
      <c r="UP3"/>
      <c r="UQ3"/>
      <c r="UR3"/>
      <c r="US3"/>
      <c r="UT3"/>
      <c r="UU3"/>
      <c r="UV3"/>
      <c r="UW3"/>
      <c r="UX3"/>
      <c r="UY3"/>
      <c r="UZ3"/>
      <c r="VA3"/>
      <c r="VB3"/>
      <c r="VC3"/>
      <c r="VD3"/>
      <c r="VE3"/>
      <c r="VF3"/>
      <c r="VG3"/>
      <c r="VH3"/>
      <c r="VI3"/>
      <c r="VJ3"/>
      <c r="VK3"/>
      <c r="VL3"/>
      <c r="VM3"/>
      <c r="VN3"/>
      <c r="VO3"/>
      <c r="VP3"/>
      <c r="VQ3"/>
      <c r="VR3"/>
      <c r="VS3"/>
      <c r="VT3"/>
      <c r="VU3"/>
      <c r="VV3"/>
      <c r="VW3"/>
      <c r="VX3"/>
      <c r="VY3"/>
      <c r="VZ3"/>
      <c r="WA3"/>
      <c r="WB3"/>
      <c r="WC3"/>
      <c r="WD3"/>
      <c r="WE3"/>
      <c r="WF3"/>
      <c r="WG3"/>
      <c r="WH3"/>
      <c r="WI3"/>
      <c r="WJ3"/>
      <c r="WK3"/>
      <c r="WL3"/>
      <c r="WM3"/>
      <c r="WN3"/>
      <c r="WO3"/>
      <c r="WP3"/>
      <c r="WQ3"/>
      <c r="WR3"/>
      <c r="WS3"/>
      <c r="WT3"/>
      <c r="WU3"/>
      <c r="WV3"/>
      <c r="WW3"/>
      <c r="WX3"/>
      <c r="WY3"/>
      <c r="WZ3"/>
      <c r="XA3"/>
      <c r="XB3"/>
      <c r="XC3"/>
      <c r="XD3"/>
      <c r="XE3"/>
      <c r="XF3"/>
      <c r="XG3"/>
      <c r="XH3"/>
      <c r="XI3"/>
      <c r="XJ3"/>
      <c r="XK3"/>
      <c r="XL3"/>
      <c r="XM3"/>
      <c r="XN3"/>
      <c r="XO3"/>
      <c r="XP3"/>
      <c r="XQ3"/>
      <c r="XR3"/>
      <c r="XS3"/>
      <c r="XT3"/>
      <c r="XU3"/>
      <c r="XV3"/>
      <c r="XW3"/>
      <c r="XX3"/>
      <c r="XY3"/>
      <c r="XZ3"/>
      <c r="YA3"/>
      <c r="YB3"/>
      <c r="YC3"/>
      <c r="YD3"/>
      <c r="YE3"/>
      <c r="YF3"/>
      <c r="YG3"/>
      <c r="YH3"/>
      <c r="YI3"/>
      <c r="YJ3"/>
      <c r="YK3"/>
      <c r="YL3"/>
      <c r="YM3"/>
      <c r="YN3"/>
      <c r="YO3"/>
      <c r="YP3"/>
      <c r="YQ3"/>
      <c r="YR3"/>
      <c r="YS3"/>
      <c r="YT3"/>
      <c r="YU3"/>
      <c r="YV3"/>
      <c r="YW3"/>
      <c r="YX3"/>
      <c r="YY3"/>
      <c r="YZ3"/>
      <c r="ZA3"/>
      <c r="ZB3"/>
      <c r="ZC3"/>
      <c r="ZD3"/>
      <c r="ZE3"/>
      <c r="ZF3"/>
      <c r="ZG3"/>
      <c r="ZH3"/>
      <c r="ZI3"/>
      <c r="ZJ3"/>
      <c r="ZK3"/>
      <c r="ZL3"/>
      <c r="ZM3"/>
      <c r="ZN3"/>
      <c r="ZO3"/>
      <c r="ZP3"/>
      <c r="ZQ3"/>
      <c r="ZR3"/>
      <c r="ZS3"/>
      <c r="ZT3"/>
      <c r="ZU3"/>
      <c r="ZV3"/>
      <c r="ZW3"/>
      <c r="ZX3"/>
      <c r="ZY3"/>
      <c r="ZZ3"/>
      <c r="AAA3"/>
      <c r="AAB3"/>
      <c r="AAC3"/>
      <c r="AAD3"/>
      <c r="AAE3"/>
      <c r="AAF3"/>
      <c r="AAG3"/>
      <c r="AAH3"/>
      <c r="AAI3"/>
      <c r="AAJ3"/>
      <c r="AAK3"/>
      <c r="AAL3"/>
      <c r="AAM3"/>
      <c r="AAN3"/>
      <c r="AAO3"/>
      <c r="AAP3"/>
      <c r="AAQ3"/>
      <c r="AAR3"/>
      <c r="AAS3"/>
      <c r="AAT3"/>
      <c r="AAU3"/>
      <c r="AAV3"/>
      <c r="AAW3"/>
      <c r="AAX3"/>
      <c r="AAY3"/>
      <c r="AAZ3"/>
      <c r="ABA3"/>
      <c r="ABB3"/>
      <c r="ABC3"/>
      <c r="ABD3"/>
      <c r="ABE3"/>
      <c r="ABF3"/>
      <c r="ABG3"/>
      <c r="ABH3"/>
      <c r="ABI3"/>
      <c r="ABJ3"/>
      <c r="ABK3"/>
      <c r="ABL3"/>
      <c r="ABM3"/>
      <c r="ABN3"/>
      <c r="ABO3"/>
      <c r="ABP3"/>
      <c r="ABQ3"/>
      <c r="ABR3"/>
      <c r="ABS3"/>
      <c r="ABT3"/>
      <c r="ABU3"/>
      <c r="ABV3"/>
      <c r="ABW3"/>
      <c r="ABX3"/>
      <c r="ABY3"/>
      <c r="ABZ3"/>
      <c r="ACA3"/>
      <c r="ACB3"/>
      <c r="ACC3"/>
      <c r="ACD3"/>
      <c r="ACE3"/>
      <c r="ACF3"/>
      <c r="ACG3"/>
      <c r="ACH3"/>
      <c r="ACI3"/>
      <c r="ACJ3"/>
      <c r="ACK3"/>
      <c r="ACL3"/>
      <c r="ACM3"/>
      <c r="ACN3"/>
      <c r="ACO3"/>
      <c r="ACP3"/>
      <c r="ACQ3"/>
      <c r="ACR3"/>
      <c r="ACS3"/>
      <c r="ACT3"/>
      <c r="ACU3"/>
      <c r="ACV3"/>
      <c r="ACW3"/>
      <c r="ACX3"/>
      <c r="ACY3"/>
      <c r="ACZ3"/>
      <c r="ADA3"/>
      <c r="ADB3"/>
      <c r="ADC3"/>
      <c r="ADD3"/>
      <c r="ADE3"/>
      <c r="ADF3"/>
      <c r="ADG3"/>
      <c r="ADH3"/>
      <c r="ADI3"/>
      <c r="ADJ3"/>
      <c r="ADK3"/>
      <c r="ADL3"/>
      <c r="ADM3"/>
      <c r="ADN3"/>
      <c r="ADO3"/>
      <c r="ADP3"/>
      <c r="ADQ3"/>
      <c r="ADR3"/>
      <c r="ADS3"/>
      <c r="ADT3"/>
      <c r="ADU3"/>
      <c r="ADV3"/>
      <c r="ADW3"/>
      <c r="ADX3"/>
      <c r="ADY3"/>
      <c r="ADZ3"/>
      <c r="AEA3"/>
      <c r="AEB3"/>
      <c r="AEC3"/>
      <c r="AED3"/>
      <c r="AEE3"/>
      <c r="AEF3"/>
      <c r="AEG3"/>
      <c r="AEH3"/>
      <c r="AEI3"/>
      <c r="AEJ3"/>
      <c r="AEK3"/>
      <c r="AEL3"/>
      <c r="AEM3"/>
      <c r="AEN3"/>
      <c r="AEO3"/>
      <c r="AEP3"/>
      <c r="AEQ3"/>
      <c r="AER3"/>
      <c r="AES3"/>
      <c r="AET3"/>
      <c r="AEU3"/>
      <c r="AEV3"/>
      <c r="AEW3"/>
      <c r="AEX3"/>
      <c r="AEY3"/>
      <c r="AEZ3"/>
      <c r="AFA3"/>
      <c r="AFB3"/>
      <c r="AFC3"/>
      <c r="AFD3"/>
      <c r="AFE3"/>
      <c r="AFF3"/>
      <c r="AFG3"/>
      <c r="AFH3"/>
      <c r="AFI3"/>
      <c r="AFJ3"/>
      <c r="AFK3"/>
      <c r="AFL3"/>
      <c r="AFM3"/>
      <c r="AFN3"/>
      <c r="AFO3"/>
      <c r="AFP3"/>
      <c r="AFQ3"/>
      <c r="AFR3"/>
      <c r="AFS3"/>
      <c r="AFT3"/>
      <c r="AFU3"/>
      <c r="AFV3"/>
      <c r="AFW3"/>
      <c r="AFX3"/>
      <c r="AFY3"/>
      <c r="AFZ3"/>
      <c r="AGA3"/>
      <c r="AGB3"/>
      <c r="AGC3"/>
      <c r="AGD3"/>
      <c r="AGE3"/>
      <c r="AGF3"/>
      <c r="AGG3"/>
      <c r="AGH3"/>
      <c r="AGI3"/>
      <c r="AGJ3"/>
      <c r="AGK3"/>
      <c r="AGL3"/>
      <c r="AGM3"/>
      <c r="AGN3"/>
      <c r="AGO3"/>
      <c r="AGP3"/>
      <c r="AGQ3"/>
      <c r="AGR3"/>
      <c r="AGS3"/>
      <c r="AGT3"/>
      <c r="AGU3"/>
      <c r="AGV3"/>
      <c r="AGW3"/>
      <c r="AGX3"/>
      <c r="AGY3"/>
      <c r="AGZ3"/>
      <c r="AHA3"/>
      <c r="AHB3"/>
      <c r="AHC3"/>
      <c r="AHD3"/>
      <c r="AHE3"/>
      <c r="AHF3"/>
      <c r="AHG3"/>
      <c r="AHH3"/>
      <c r="AHI3"/>
      <c r="AHJ3"/>
      <c r="AHK3"/>
      <c r="AHL3"/>
      <c r="AHM3"/>
      <c r="AHN3"/>
      <c r="AHO3"/>
      <c r="AHP3"/>
      <c r="AHQ3"/>
      <c r="AHR3"/>
      <c r="AHS3"/>
      <c r="AHT3"/>
      <c r="AHU3"/>
      <c r="AHV3"/>
      <c r="AHW3"/>
      <c r="AHX3"/>
      <c r="AHY3"/>
      <c r="AHZ3"/>
      <c r="AIA3"/>
      <c r="AIB3"/>
      <c r="AIC3"/>
      <c r="AID3"/>
      <c r="AIE3"/>
      <c r="AIF3"/>
      <c r="AIG3"/>
      <c r="AIH3"/>
      <c r="AII3"/>
      <c r="AIJ3"/>
      <c r="AIK3"/>
      <c r="AIL3"/>
      <c r="AIM3"/>
      <c r="AIN3"/>
      <c r="AIO3"/>
      <c r="AIP3"/>
      <c r="AIQ3"/>
      <c r="AIR3"/>
      <c r="AIS3"/>
      <c r="AIT3"/>
      <c r="AIU3"/>
      <c r="AIV3"/>
      <c r="AIW3"/>
      <c r="AIX3"/>
      <c r="AIY3"/>
      <c r="AIZ3"/>
      <c r="AJA3"/>
      <c r="AJB3"/>
      <c r="AJC3"/>
      <c r="AJD3"/>
      <c r="AJE3"/>
      <c r="AJF3"/>
      <c r="AJG3"/>
      <c r="AJH3"/>
      <c r="AJI3"/>
      <c r="AJJ3"/>
      <c r="AJK3"/>
      <c r="AJL3"/>
      <c r="AJM3"/>
      <c r="AJN3"/>
      <c r="AJO3"/>
      <c r="AJP3"/>
      <c r="AJQ3"/>
      <c r="AJR3"/>
      <c r="AJS3"/>
      <c r="AJT3"/>
      <c r="AJU3"/>
      <c r="AJV3"/>
      <c r="AJW3"/>
      <c r="AJX3"/>
      <c r="AJY3"/>
      <c r="AJZ3"/>
      <c r="AKA3"/>
      <c r="AKB3"/>
      <c r="AKC3"/>
      <c r="AKD3"/>
      <c r="AKE3"/>
      <c r="AKF3"/>
      <c r="AKG3"/>
      <c r="AKH3"/>
      <c r="AKI3"/>
      <c r="AKJ3"/>
      <c r="AKK3"/>
      <c r="AKL3"/>
      <c r="AKM3"/>
      <c r="AKN3"/>
      <c r="AKO3"/>
      <c r="AKP3"/>
      <c r="AKQ3"/>
      <c r="AKR3"/>
      <c r="AKS3"/>
      <c r="AKT3"/>
      <c r="AKU3"/>
      <c r="AKV3"/>
      <c r="AKW3"/>
      <c r="AKX3"/>
      <c r="AKY3"/>
      <c r="AKZ3"/>
      <c r="ALA3"/>
      <c r="ALB3"/>
      <c r="ALC3"/>
      <c r="ALD3"/>
      <c r="ALE3"/>
      <c r="ALF3"/>
      <c r="ALG3"/>
      <c r="ALH3"/>
      <c r="ALI3"/>
      <c r="ALJ3"/>
      <c r="ALK3"/>
      <c r="ALL3"/>
      <c r="ALM3"/>
      <c r="ALN3"/>
      <c r="ALO3"/>
      <c r="ALP3"/>
      <c r="ALQ3"/>
      <c r="ALR3"/>
      <c r="ALS3"/>
      <c r="ALT3"/>
      <c r="ALU3"/>
      <c r="ALV3"/>
      <c r="ALW3"/>
      <c r="ALX3"/>
      <c r="ALY3"/>
      <c r="ALZ3"/>
      <c r="AMA3"/>
      <c r="AMB3"/>
      <c r="AMC3"/>
      <c r="AMD3"/>
      <c r="AME3"/>
      <c r="AMF3"/>
      <c r="AMG3"/>
      <c r="AMH3"/>
      <c r="AMI3"/>
      <c r="AMJ3"/>
      <c r="AMK3"/>
      <c r="AML3"/>
      <c r="AMM3"/>
      <c r="AMN3"/>
      <c r="AMO3"/>
      <c r="AMP3"/>
      <c r="AMQ3"/>
      <c r="AMR3"/>
      <c r="AMS3"/>
      <c r="AMT3"/>
      <c r="AMU3"/>
      <c r="AMV3"/>
      <c r="AMW3"/>
      <c r="AMX3"/>
      <c r="AMY3"/>
      <c r="AMZ3"/>
      <c r="ANA3"/>
      <c r="ANB3"/>
      <c r="ANC3"/>
      <c r="AND3"/>
      <c r="ANE3"/>
      <c r="ANF3"/>
      <c r="ANG3"/>
      <c r="ANH3"/>
      <c r="ANI3"/>
      <c r="ANJ3"/>
      <c r="ANK3"/>
      <c r="ANL3"/>
      <c r="ANM3"/>
      <c r="ANN3"/>
      <c r="ANO3"/>
      <c r="ANP3"/>
      <c r="ANQ3"/>
      <c r="ANR3"/>
      <c r="ANS3"/>
      <c r="ANT3"/>
      <c r="ANU3"/>
      <c r="ANV3"/>
      <c r="ANW3"/>
      <c r="ANX3"/>
      <c r="ANY3"/>
      <c r="ANZ3"/>
      <c r="AOA3"/>
      <c r="AOB3"/>
      <c r="AOC3"/>
      <c r="AOD3"/>
      <c r="AOE3"/>
      <c r="AOF3"/>
      <c r="AOG3"/>
      <c r="AOH3"/>
      <c r="AOI3"/>
      <c r="AOJ3"/>
      <c r="AOK3"/>
      <c r="AOL3"/>
      <c r="AOM3"/>
      <c r="AON3"/>
      <c r="AOO3"/>
      <c r="AOP3"/>
      <c r="AOQ3"/>
      <c r="AOR3"/>
      <c r="AOS3"/>
      <c r="AOT3"/>
      <c r="AOU3"/>
      <c r="AOV3"/>
      <c r="AOW3"/>
      <c r="AOX3"/>
      <c r="AOY3"/>
      <c r="AOZ3"/>
      <c r="APA3"/>
      <c r="APB3"/>
      <c r="APC3"/>
      <c r="APD3"/>
      <c r="APE3"/>
      <c r="APF3"/>
      <c r="APG3"/>
      <c r="APH3"/>
      <c r="API3"/>
      <c r="APJ3"/>
      <c r="APK3"/>
      <c r="APL3"/>
      <c r="APM3"/>
      <c r="APN3"/>
      <c r="APO3"/>
      <c r="APP3"/>
      <c r="APQ3"/>
      <c r="APR3"/>
      <c r="APS3"/>
      <c r="APT3"/>
      <c r="APU3"/>
      <c r="APV3"/>
      <c r="APW3"/>
      <c r="APX3"/>
      <c r="APY3"/>
      <c r="APZ3"/>
      <c r="AQA3"/>
      <c r="AQB3"/>
      <c r="AQC3"/>
      <c r="AQD3"/>
      <c r="AQE3"/>
      <c r="AQF3"/>
      <c r="AQG3"/>
      <c r="AQH3"/>
      <c r="AQI3"/>
      <c r="AQJ3"/>
      <c r="AQK3"/>
      <c r="AQL3"/>
      <c r="AQM3"/>
      <c r="AQN3"/>
      <c r="AQO3"/>
      <c r="AQP3"/>
      <c r="AQQ3"/>
      <c r="AQR3"/>
      <c r="AQS3"/>
      <c r="AQT3"/>
      <c r="AQU3"/>
      <c r="AQV3"/>
      <c r="AQW3"/>
      <c r="AQX3"/>
      <c r="AQY3"/>
      <c r="AQZ3"/>
      <c r="ARA3"/>
      <c r="ARB3"/>
      <c r="ARC3"/>
      <c r="ARD3"/>
      <c r="ARE3"/>
      <c r="ARF3"/>
      <c r="ARG3"/>
      <c r="ARH3"/>
      <c r="ARI3"/>
      <c r="ARJ3"/>
      <c r="ARK3"/>
      <c r="ARL3"/>
      <c r="ARM3"/>
      <c r="ARN3"/>
      <c r="ARO3"/>
      <c r="ARP3"/>
      <c r="ARQ3"/>
      <c r="ARR3"/>
      <c r="ARS3"/>
      <c r="ART3"/>
      <c r="ARU3"/>
      <c r="ARV3"/>
      <c r="ARW3"/>
      <c r="ARX3"/>
      <c r="ARY3"/>
      <c r="ARZ3"/>
      <c r="ASA3"/>
      <c r="ASB3"/>
      <c r="ASC3"/>
      <c r="ASD3"/>
      <c r="ASE3"/>
      <c r="ASF3"/>
      <c r="ASG3"/>
      <c r="ASH3"/>
      <c r="ASI3"/>
      <c r="ASJ3"/>
      <c r="ASK3"/>
      <c r="ASL3"/>
      <c r="ASM3"/>
      <c r="ASN3"/>
      <c r="ASO3"/>
      <c r="ASP3"/>
      <c r="ASQ3"/>
      <c r="ASR3"/>
      <c r="ASS3"/>
      <c r="AST3"/>
      <c r="ASU3"/>
      <c r="ASV3"/>
      <c r="ASW3"/>
      <c r="ASX3"/>
      <c r="ASY3"/>
      <c r="ASZ3"/>
      <c r="ATA3"/>
      <c r="ATB3"/>
      <c r="ATC3"/>
      <c r="ATD3"/>
      <c r="ATE3"/>
      <c r="ATF3"/>
      <c r="ATG3"/>
      <c r="ATH3"/>
      <c r="ATI3"/>
      <c r="ATJ3"/>
      <c r="ATK3"/>
      <c r="ATL3"/>
      <c r="ATM3"/>
      <c r="ATN3"/>
      <c r="ATO3"/>
      <c r="ATP3"/>
      <c r="ATQ3"/>
      <c r="ATR3"/>
      <c r="ATS3"/>
      <c r="ATT3"/>
      <c r="ATU3"/>
      <c r="ATV3"/>
      <c r="ATW3"/>
      <c r="ATX3"/>
      <c r="ATY3"/>
      <c r="ATZ3"/>
      <c r="AUA3"/>
      <c r="AUB3"/>
      <c r="AUC3"/>
      <c r="AUD3"/>
      <c r="AUE3"/>
      <c r="AUF3"/>
      <c r="AUG3"/>
      <c r="AUH3"/>
      <c r="AUI3"/>
      <c r="AUJ3"/>
      <c r="AUK3"/>
      <c r="AUL3"/>
      <c r="AUM3"/>
      <c r="AUN3"/>
      <c r="AUO3"/>
      <c r="AUP3"/>
      <c r="AUQ3"/>
      <c r="AUR3"/>
      <c r="AUS3"/>
      <c r="AUT3"/>
      <c r="AUU3"/>
      <c r="AUV3"/>
      <c r="AUW3"/>
      <c r="AUX3"/>
      <c r="AUY3"/>
      <c r="AUZ3"/>
      <c r="AVA3"/>
      <c r="AVB3"/>
      <c r="AVC3"/>
      <c r="AVD3"/>
      <c r="AVE3"/>
      <c r="AVF3"/>
      <c r="AVG3"/>
      <c r="AVH3"/>
      <c r="AVI3"/>
      <c r="AVJ3"/>
      <c r="AVK3"/>
      <c r="AVL3"/>
      <c r="AVM3"/>
      <c r="AVN3"/>
      <c r="AVO3"/>
      <c r="AVP3"/>
      <c r="AVQ3"/>
      <c r="AVR3"/>
      <c r="AVS3"/>
      <c r="AVT3"/>
      <c r="AVU3"/>
      <c r="AVV3"/>
      <c r="AVW3"/>
      <c r="AVX3"/>
      <c r="AVY3"/>
      <c r="AVZ3"/>
      <c r="AWA3"/>
      <c r="AWB3"/>
      <c r="AWC3"/>
      <c r="AWD3"/>
      <c r="AWE3"/>
      <c r="AWF3"/>
      <c r="AWG3"/>
      <c r="AWH3"/>
      <c r="AWI3"/>
      <c r="AWJ3"/>
      <c r="AWK3"/>
      <c r="AWL3"/>
      <c r="AWM3"/>
      <c r="AWN3"/>
      <c r="AWO3"/>
      <c r="AWP3"/>
      <c r="AWQ3"/>
      <c r="AWR3"/>
      <c r="AWS3"/>
      <c r="AWT3"/>
      <c r="AWU3"/>
      <c r="AWV3"/>
      <c r="AWW3"/>
      <c r="AWX3"/>
      <c r="AWY3"/>
      <c r="AWZ3"/>
      <c r="AXA3"/>
      <c r="AXB3"/>
      <c r="AXC3"/>
      <c r="AXD3"/>
      <c r="AXE3"/>
      <c r="AXF3"/>
      <c r="AXG3"/>
      <c r="AXH3"/>
      <c r="AXI3"/>
      <c r="AXJ3"/>
      <c r="AXK3"/>
      <c r="AXL3"/>
      <c r="AXM3"/>
      <c r="AXN3"/>
      <c r="AXO3"/>
      <c r="AXP3"/>
      <c r="AXQ3"/>
      <c r="AXR3"/>
      <c r="AXS3"/>
      <c r="AXT3"/>
      <c r="AXU3"/>
      <c r="AXV3"/>
      <c r="AXW3"/>
      <c r="AXX3"/>
      <c r="AXY3"/>
      <c r="AXZ3"/>
      <c r="AYA3"/>
      <c r="AYB3"/>
      <c r="AYC3"/>
      <c r="AYD3"/>
      <c r="AYE3"/>
      <c r="AYF3"/>
      <c r="AYG3"/>
      <c r="AYH3"/>
      <c r="AYI3"/>
      <c r="AYJ3"/>
      <c r="AYK3"/>
      <c r="AYL3"/>
      <c r="AYM3"/>
      <c r="AYN3"/>
      <c r="AYO3"/>
      <c r="AYP3"/>
      <c r="AYQ3"/>
      <c r="AYR3"/>
      <c r="AYS3"/>
      <c r="AYT3"/>
      <c r="AYU3"/>
      <c r="AYV3"/>
      <c r="AYW3"/>
      <c r="AYX3"/>
      <c r="AYY3"/>
      <c r="AYZ3"/>
      <c r="AZA3"/>
      <c r="AZB3"/>
      <c r="AZC3"/>
      <c r="AZD3"/>
      <c r="AZE3"/>
      <c r="AZF3"/>
      <c r="AZG3"/>
      <c r="AZH3"/>
      <c r="AZI3"/>
      <c r="AZJ3"/>
      <c r="AZK3"/>
      <c r="AZL3"/>
      <c r="AZM3"/>
      <c r="AZN3"/>
      <c r="AZO3"/>
      <c r="AZP3"/>
      <c r="AZQ3"/>
      <c r="AZR3"/>
      <c r="AZS3"/>
      <c r="AZT3"/>
      <c r="AZU3"/>
      <c r="AZV3"/>
      <c r="AZW3"/>
      <c r="AZX3"/>
      <c r="AZY3"/>
      <c r="AZZ3"/>
      <c r="BAA3"/>
      <c r="BAB3"/>
      <c r="BAC3"/>
      <c r="BAD3"/>
      <c r="BAE3"/>
      <c r="BAF3"/>
      <c r="BAG3"/>
      <c r="BAH3"/>
      <c r="BAI3"/>
      <c r="BAJ3"/>
      <c r="BAK3"/>
      <c r="BAL3"/>
      <c r="BAM3"/>
      <c r="BAN3"/>
      <c r="BAO3"/>
      <c r="BAP3"/>
      <c r="BAQ3"/>
      <c r="BAR3"/>
      <c r="BAS3"/>
      <c r="BAT3"/>
      <c r="BAU3"/>
      <c r="BAV3"/>
      <c r="BAW3"/>
      <c r="BAX3"/>
      <c r="BAY3"/>
      <c r="BAZ3"/>
      <c r="BBA3"/>
      <c r="BBB3"/>
      <c r="BBC3"/>
      <c r="BBD3"/>
      <c r="BBE3"/>
      <c r="BBF3"/>
      <c r="BBG3"/>
      <c r="BBH3"/>
      <c r="BBI3"/>
      <c r="BBJ3"/>
      <c r="BBK3"/>
      <c r="BBL3"/>
      <c r="BBM3"/>
      <c r="BBN3"/>
      <c r="BBO3"/>
      <c r="BBP3"/>
      <c r="BBQ3"/>
      <c r="BBR3"/>
      <c r="BBS3"/>
      <c r="BBT3"/>
      <c r="BBU3"/>
      <c r="BBV3"/>
      <c r="BBW3"/>
      <c r="BBX3"/>
      <c r="BBY3"/>
      <c r="BBZ3"/>
      <c r="BCA3"/>
      <c r="BCB3"/>
      <c r="BCC3"/>
      <c r="BCD3"/>
      <c r="BCE3"/>
      <c r="BCF3"/>
      <c r="BCG3"/>
      <c r="BCH3"/>
      <c r="BCI3"/>
      <c r="BCJ3"/>
      <c r="BCK3"/>
      <c r="BCL3"/>
      <c r="BCM3"/>
      <c r="BCN3"/>
      <c r="BCO3"/>
      <c r="BCP3"/>
      <c r="BCQ3"/>
      <c r="BCR3"/>
      <c r="BCS3"/>
      <c r="BCT3"/>
      <c r="BCU3"/>
      <c r="BCV3"/>
      <c r="BCW3"/>
      <c r="BCX3"/>
      <c r="BCY3"/>
      <c r="BCZ3"/>
      <c r="BDA3"/>
      <c r="BDB3"/>
      <c r="BDC3"/>
      <c r="BDD3"/>
      <c r="BDE3"/>
      <c r="BDF3"/>
      <c r="BDG3"/>
      <c r="BDH3"/>
      <c r="BDI3"/>
      <c r="BDJ3"/>
      <c r="BDK3"/>
      <c r="BDL3"/>
      <c r="BDM3"/>
      <c r="BDN3"/>
      <c r="BDO3"/>
      <c r="BDP3"/>
      <c r="BDQ3"/>
      <c r="BDR3"/>
      <c r="BDS3"/>
      <c r="BDT3"/>
      <c r="BDU3"/>
      <c r="BDV3"/>
      <c r="BDW3"/>
      <c r="BDX3"/>
      <c r="BDY3"/>
      <c r="BDZ3"/>
      <c r="BEA3"/>
      <c r="BEB3"/>
      <c r="BEC3"/>
      <c r="BED3"/>
      <c r="BEE3"/>
      <c r="BEF3"/>
      <c r="BEG3"/>
      <c r="BEH3"/>
      <c r="BEI3"/>
      <c r="BEJ3"/>
      <c r="BEK3"/>
      <c r="BEL3"/>
      <c r="BEM3"/>
      <c r="BEN3"/>
      <c r="BEO3"/>
      <c r="BEP3"/>
      <c r="BEQ3"/>
      <c r="BER3"/>
      <c r="BES3"/>
      <c r="BET3"/>
      <c r="BEU3"/>
      <c r="BEV3"/>
      <c r="BEW3"/>
      <c r="BEX3"/>
      <c r="BEY3"/>
      <c r="BEZ3"/>
      <c r="BFA3"/>
      <c r="BFB3"/>
      <c r="BFC3"/>
      <c r="BFD3"/>
      <c r="BFE3"/>
      <c r="BFF3"/>
      <c r="BFG3"/>
      <c r="BFH3"/>
      <c r="BFI3"/>
      <c r="BFJ3"/>
      <c r="BFK3"/>
      <c r="BFL3"/>
      <c r="BFM3"/>
      <c r="BFN3"/>
      <c r="BFO3"/>
      <c r="BFP3"/>
      <c r="BFQ3"/>
      <c r="BFR3"/>
      <c r="BFS3"/>
      <c r="BFT3"/>
      <c r="BFU3"/>
      <c r="BFV3"/>
      <c r="BFW3"/>
      <c r="BFX3"/>
      <c r="BFY3"/>
      <c r="BFZ3"/>
      <c r="BGA3"/>
      <c r="BGB3"/>
      <c r="BGC3"/>
      <c r="BGD3"/>
      <c r="BGE3"/>
      <c r="BGF3"/>
      <c r="BGG3"/>
      <c r="BGH3"/>
      <c r="BGI3"/>
      <c r="BGJ3"/>
      <c r="BGK3"/>
      <c r="BGL3"/>
      <c r="BGM3"/>
      <c r="BGN3"/>
      <c r="BGO3"/>
      <c r="BGP3"/>
      <c r="BGQ3"/>
      <c r="BGR3"/>
      <c r="BGS3"/>
      <c r="BGT3"/>
      <c r="BGU3"/>
      <c r="BGV3"/>
      <c r="BGW3"/>
      <c r="BGX3"/>
      <c r="BGY3"/>
      <c r="BGZ3"/>
      <c r="BHA3"/>
      <c r="BHB3"/>
      <c r="BHC3"/>
      <c r="BHD3"/>
      <c r="BHE3"/>
      <c r="BHF3"/>
      <c r="BHG3"/>
      <c r="BHH3"/>
      <c r="BHI3"/>
      <c r="BHJ3"/>
      <c r="BHK3"/>
      <c r="BHL3"/>
      <c r="BHM3"/>
      <c r="BHN3"/>
      <c r="BHO3"/>
      <c r="BHP3"/>
      <c r="BHQ3"/>
      <c r="BHR3"/>
      <c r="BHS3"/>
      <c r="BHT3"/>
      <c r="BHU3"/>
      <c r="BHV3"/>
      <c r="BHW3"/>
      <c r="BHX3"/>
      <c r="BHY3"/>
      <c r="BHZ3"/>
      <c r="BIA3"/>
      <c r="BIB3"/>
      <c r="BIC3"/>
      <c r="BID3"/>
      <c r="BIE3"/>
      <c r="BIF3"/>
      <c r="BIG3"/>
      <c r="BIH3"/>
      <c r="BII3"/>
      <c r="BIJ3"/>
      <c r="BIK3"/>
      <c r="BIL3"/>
      <c r="BIM3"/>
      <c r="BIN3"/>
      <c r="BIO3"/>
      <c r="BIP3"/>
      <c r="BIQ3"/>
      <c r="BIR3"/>
      <c r="BIS3"/>
      <c r="BIT3"/>
      <c r="BIU3"/>
      <c r="BIV3"/>
      <c r="BIW3"/>
      <c r="BIX3"/>
      <c r="BIY3"/>
      <c r="BIZ3"/>
      <c r="BJA3"/>
      <c r="BJB3"/>
      <c r="BJC3"/>
      <c r="BJD3"/>
      <c r="BJE3"/>
      <c r="BJF3"/>
      <c r="BJG3"/>
      <c r="BJH3"/>
      <c r="BJI3"/>
      <c r="BJJ3"/>
      <c r="BJK3"/>
      <c r="BJL3"/>
      <c r="BJM3"/>
      <c r="BJN3"/>
      <c r="BJO3"/>
      <c r="BJP3"/>
      <c r="BJQ3"/>
      <c r="BJR3"/>
      <c r="BJS3"/>
      <c r="BJT3"/>
      <c r="BJU3"/>
      <c r="BJV3"/>
      <c r="BJW3"/>
      <c r="BJX3"/>
      <c r="BJY3"/>
      <c r="BJZ3"/>
      <c r="BKA3"/>
      <c r="BKB3"/>
      <c r="BKC3"/>
      <c r="BKD3"/>
      <c r="BKE3"/>
      <c r="BKF3"/>
      <c r="BKG3"/>
      <c r="BKH3"/>
      <c r="BKI3"/>
      <c r="BKJ3"/>
      <c r="BKK3"/>
      <c r="BKL3"/>
      <c r="BKM3"/>
      <c r="BKN3"/>
      <c r="BKO3"/>
      <c r="BKP3"/>
      <c r="BKQ3"/>
      <c r="BKR3"/>
      <c r="BKS3"/>
      <c r="BKT3"/>
      <c r="BKU3"/>
      <c r="BKV3"/>
      <c r="BKW3"/>
      <c r="BKX3"/>
      <c r="BKY3"/>
      <c r="BKZ3"/>
      <c r="BLA3"/>
      <c r="BLB3"/>
      <c r="BLC3"/>
      <c r="BLD3"/>
      <c r="BLE3"/>
      <c r="BLF3"/>
      <c r="BLG3"/>
      <c r="BLH3"/>
      <c r="BLI3"/>
      <c r="BLJ3"/>
      <c r="BLK3"/>
      <c r="BLL3"/>
      <c r="BLM3"/>
      <c r="BLN3"/>
      <c r="BLO3"/>
      <c r="BLP3"/>
      <c r="BLQ3"/>
      <c r="BLR3"/>
      <c r="BLS3"/>
      <c r="BLT3"/>
      <c r="BLU3"/>
      <c r="BLV3"/>
      <c r="BLW3"/>
      <c r="BLX3"/>
      <c r="BLY3"/>
      <c r="BLZ3"/>
      <c r="BMA3"/>
      <c r="BMB3"/>
      <c r="BMC3"/>
      <c r="BMD3"/>
      <c r="BME3"/>
      <c r="BMF3"/>
      <c r="BMG3"/>
      <c r="BMH3"/>
      <c r="BMI3"/>
      <c r="BMJ3"/>
      <c r="BMK3"/>
      <c r="BML3"/>
      <c r="BMM3"/>
      <c r="BMN3"/>
      <c r="BMO3"/>
      <c r="BMP3"/>
      <c r="BMQ3"/>
      <c r="BMR3"/>
      <c r="BMS3"/>
      <c r="BMT3"/>
      <c r="BMU3"/>
      <c r="BMV3"/>
      <c r="BMW3"/>
      <c r="BMX3"/>
      <c r="BMY3"/>
      <c r="BMZ3"/>
      <c r="BNA3"/>
      <c r="BNB3"/>
      <c r="BNC3"/>
      <c r="BND3"/>
      <c r="BNE3"/>
      <c r="BNF3"/>
      <c r="BNG3"/>
      <c r="BNH3"/>
      <c r="BNI3"/>
      <c r="BNJ3"/>
      <c r="BNK3"/>
      <c r="BNL3"/>
      <c r="BNM3"/>
      <c r="BNN3"/>
      <c r="BNO3"/>
      <c r="BNP3"/>
      <c r="BNQ3"/>
      <c r="BNR3"/>
      <c r="BNS3"/>
      <c r="BNT3"/>
      <c r="BNU3"/>
      <c r="BNV3"/>
      <c r="BNW3"/>
      <c r="BNX3"/>
      <c r="BNY3"/>
      <c r="BNZ3"/>
      <c r="BOA3"/>
      <c r="BOB3"/>
      <c r="BOC3"/>
      <c r="BOD3"/>
      <c r="BOE3"/>
      <c r="BOF3"/>
      <c r="BOG3"/>
      <c r="BOH3"/>
      <c r="BOI3"/>
      <c r="BOJ3"/>
      <c r="BOK3"/>
      <c r="BOL3"/>
      <c r="BOM3"/>
      <c r="BON3"/>
      <c r="BOO3"/>
      <c r="BOP3"/>
      <c r="BOQ3"/>
      <c r="BOR3"/>
      <c r="BOS3"/>
      <c r="BOT3"/>
      <c r="BOU3"/>
      <c r="BOV3"/>
      <c r="BOW3"/>
      <c r="BOX3"/>
      <c r="BOY3"/>
      <c r="BOZ3"/>
      <c r="BPA3"/>
      <c r="BPB3"/>
      <c r="BPC3"/>
      <c r="BPD3"/>
      <c r="BPE3"/>
      <c r="BPF3"/>
      <c r="BPG3"/>
      <c r="BPH3"/>
      <c r="BPI3"/>
      <c r="BPJ3"/>
      <c r="BPK3"/>
      <c r="BPL3"/>
      <c r="BPM3"/>
      <c r="BPN3"/>
      <c r="BPO3"/>
      <c r="BPP3"/>
      <c r="BPQ3"/>
      <c r="BPR3"/>
      <c r="BPS3"/>
      <c r="BPT3"/>
      <c r="BPU3"/>
      <c r="BPV3"/>
      <c r="BPW3"/>
      <c r="BPX3"/>
      <c r="BPY3"/>
      <c r="BPZ3"/>
      <c r="BQA3"/>
      <c r="BQB3"/>
      <c r="BQC3"/>
      <c r="BQD3"/>
      <c r="BQE3"/>
      <c r="BQF3"/>
      <c r="BQG3"/>
      <c r="BQH3"/>
      <c r="BQI3"/>
      <c r="BQJ3"/>
      <c r="BQK3"/>
      <c r="BQL3"/>
      <c r="BQM3"/>
      <c r="BQN3"/>
      <c r="BQO3"/>
      <c r="BQP3"/>
      <c r="BQQ3"/>
      <c r="BQR3"/>
      <c r="BQS3"/>
      <c r="BQT3"/>
      <c r="BQU3"/>
      <c r="BQV3"/>
      <c r="BQW3"/>
      <c r="BQX3"/>
      <c r="BQY3"/>
      <c r="BQZ3"/>
      <c r="BRA3"/>
      <c r="BRB3"/>
      <c r="BRC3"/>
      <c r="BRD3"/>
      <c r="BRE3"/>
      <c r="BRF3"/>
      <c r="BRG3"/>
      <c r="BRH3"/>
      <c r="BRI3"/>
      <c r="BRJ3"/>
      <c r="BRK3"/>
      <c r="BRL3"/>
      <c r="BRM3"/>
      <c r="BRN3"/>
      <c r="BRO3"/>
      <c r="BRP3"/>
      <c r="BRQ3"/>
      <c r="BRR3"/>
      <c r="BRS3"/>
      <c r="BRT3"/>
      <c r="BRU3"/>
      <c r="BRV3"/>
      <c r="BRW3"/>
      <c r="BRX3"/>
      <c r="BRY3"/>
      <c r="BRZ3"/>
      <c r="BSA3"/>
      <c r="BSB3"/>
      <c r="BSC3"/>
      <c r="BSD3"/>
      <c r="BSE3"/>
      <c r="BSF3"/>
      <c r="BSG3"/>
      <c r="BSH3"/>
      <c r="BSI3"/>
      <c r="BSJ3"/>
      <c r="BSK3"/>
      <c r="BSL3"/>
      <c r="BSM3"/>
      <c r="BSN3"/>
      <c r="BSO3"/>
      <c r="BSP3"/>
      <c r="BSQ3"/>
      <c r="BSR3"/>
      <c r="BSS3"/>
      <c r="BST3"/>
      <c r="BSU3"/>
      <c r="BSV3"/>
      <c r="BSW3"/>
      <c r="BSX3"/>
      <c r="BSY3"/>
      <c r="BSZ3"/>
      <c r="BTA3"/>
      <c r="BTB3"/>
      <c r="BTC3"/>
      <c r="BTD3"/>
      <c r="BTE3"/>
      <c r="BTF3"/>
      <c r="BTG3"/>
      <c r="BTH3"/>
      <c r="BTI3"/>
      <c r="BTJ3"/>
      <c r="BTK3"/>
      <c r="BTL3"/>
      <c r="BTM3"/>
      <c r="BTN3"/>
      <c r="BTO3"/>
      <c r="BTP3"/>
      <c r="BTQ3"/>
      <c r="BTR3"/>
      <c r="BTS3"/>
      <c r="BTT3"/>
      <c r="BTU3"/>
      <c r="BTV3"/>
      <c r="BTW3"/>
      <c r="BTX3"/>
      <c r="BTY3"/>
      <c r="BTZ3"/>
      <c r="BUA3"/>
      <c r="BUB3"/>
      <c r="BUC3"/>
      <c r="BUD3"/>
      <c r="BUE3"/>
      <c r="BUF3"/>
      <c r="BUG3"/>
      <c r="BUH3"/>
      <c r="BUI3"/>
      <c r="BUJ3"/>
      <c r="BUK3"/>
      <c r="BUL3"/>
      <c r="BUM3"/>
      <c r="BUN3"/>
      <c r="BUO3"/>
      <c r="BUP3"/>
      <c r="BUQ3"/>
      <c r="BUR3"/>
      <c r="BUS3"/>
      <c r="BUT3"/>
      <c r="BUU3"/>
      <c r="BUV3"/>
      <c r="BUW3"/>
      <c r="BUX3"/>
      <c r="BUY3"/>
      <c r="BUZ3"/>
      <c r="BVA3"/>
      <c r="BVB3"/>
      <c r="BVC3"/>
      <c r="BVD3"/>
      <c r="BVE3"/>
      <c r="BVF3"/>
      <c r="BVG3"/>
      <c r="BVH3"/>
      <c r="BVI3"/>
      <c r="BVJ3"/>
      <c r="BVK3"/>
      <c r="BVL3"/>
      <c r="BVM3"/>
      <c r="BVN3"/>
      <c r="BVO3"/>
      <c r="BVP3"/>
      <c r="BVQ3"/>
      <c r="BVR3"/>
      <c r="BVS3"/>
      <c r="BVT3"/>
      <c r="BVU3"/>
      <c r="BVV3"/>
      <c r="BVW3"/>
      <c r="BVX3"/>
      <c r="BVY3"/>
      <c r="BVZ3"/>
      <c r="BWA3"/>
      <c r="BWB3"/>
      <c r="BWC3"/>
      <c r="BWD3"/>
      <c r="BWE3"/>
      <c r="BWF3"/>
      <c r="BWG3"/>
      <c r="BWH3"/>
      <c r="BWI3"/>
      <c r="BWJ3"/>
      <c r="BWK3"/>
      <c r="BWL3"/>
      <c r="BWM3"/>
      <c r="BWN3"/>
      <c r="BWO3"/>
      <c r="BWP3"/>
      <c r="BWQ3"/>
      <c r="BWR3"/>
      <c r="BWS3"/>
      <c r="BWT3"/>
      <c r="BWU3"/>
      <c r="BWV3"/>
      <c r="BWW3"/>
      <c r="BWX3"/>
      <c r="BWY3"/>
      <c r="BWZ3"/>
      <c r="BXA3"/>
      <c r="BXB3"/>
      <c r="BXC3"/>
      <c r="BXD3"/>
      <c r="BXE3"/>
      <c r="BXF3"/>
      <c r="BXG3"/>
      <c r="BXH3"/>
      <c r="BXI3"/>
      <c r="BXJ3"/>
      <c r="BXK3"/>
      <c r="BXL3"/>
      <c r="BXM3"/>
      <c r="BXN3"/>
      <c r="BXO3"/>
      <c r="BXP3"/>
      <c r="BXQ3"/>
      <c r="BXR3"/>
      <c r="BXS3"/>
      <c r="BXT3"/>
      <c r="BXU3"/>
      <c r="BXV3"/>
      <c r="BXW3"/>
      <c r="BXX3"/>
      <c r="BXY3"/>
      <c r="BXZ3"/>
      <c r="BYA3"/>
      <c r="BYB3"/>
      <c r="BYC3"/>
      <c r="BYD3"/>
      <c r="BYE3"/>
      <c r="BYF3"/>
      <c r="BYG3"/>
      <c r="BYH3"/>
      <c r="BYI3"/>
      <c r="BYJ3"/>
      <c r="BYK3"/>
      <c r="BYL3"/>
      <c r="BYM3"/>
      <c r="BYN3"/>
      <c r="BYO3"/>
      <c r="BYP3"/>
      <c r="BYQ3"/>
      <c r="BYR3"/>
      <c r="BYS3"/>
      <c r="BYT3"/>
      <c r="BYU3"/>
      <c r="BYV3"/>
      <c r="BYW3"/>
      <c r="BYX3"/>
      <c r="BYY3"/>
      <c r="BYZ3"/>
      <c r="BZA3"/>
      <c r="BZB3"/>
      <c r="BZC3"/>
      <c r="BZD3"/>
      <c r="BZE3"/>
      <c r="BZF3"/>
      <c r="BZG3"/>
      <c r="BZH3"/>
      <c r="BZI3"/>
      <c r="BZJ3"/>
      <c r="BZK3"/>
      <c r="BZL3"/>
      <c r="BZM3"/>
      <c r="BZN3"/>
      <c r="BZO3"/>
      <c r="BZP3"/>
      <c r="BZQ3"/>
      <c r="BZR3"/>
      <c r="BZS3"/>
      <c r="BZT3"/>
      <c r="BZU3"/>
      <c r="BZV3"/>
      <c r="BZW3"/>
      <c r="BZX3"/>
      <c r="BZY3"/>
      <c r="BZZ3"/>
      <c r="CAA3"/>
      <c r="CAB3"/>
      <c r="CAC3"/>
      <c r="CAD3"/>
      <c r="CAE3"/>
      <c r="CAF3"/>
      <c r="CAG3"/>
      <c r="CAH3"/>
      <c r="CAI3"/>
      <c r="CAJ3"/>
      <c r="CAK3"/>
      <c r="CAL3"/>
      <c r="CAM3"/>
      <c r="CAN3"/>
      <c r="CAO3"/>
      <c r="CAP3"/>
      <c r="CAQ3"/>
      <c r="CAR3"/>
      <c r="CAS3"/>
      <c r="CAT3"/>
      <c r="CAU3"/>
      <c r="CAV3"/>
      <c r="CAW3"/>
      <c r="CAX3"/>
      <c r="CAY3"/>
      <c r="CAZ3"/>
      <c r="CBA3"/>
      <c r="CBB3"/>
      <c r="CBC3"/>
      <c r="CBD3"/>
      <c r="CBE3"/>
      <c r="CBF3"/>
      <c r="CBG3"/>
      <c r="CBH3"/>
      <c r="CBI3"/>
      <c r="CBJ3"/>
      <c r="CBK3"/>
      <c r="CBL3"/>
      <c r="CBM3"/>
      <c r="CBN3"/>
      <c r="CBO3"/>
      <c r="CBP3"/>
      <c r="CBQ3"/>
      <c r="CBR3"/>
      <c r="CBS3"/>
      <c r="CBT3"/>
      <c r="CBU3"/>
      <c r="CBV3"/>
      <c r="CBW3"/>
      <c r="CBX3"/>
      <c r="CBY3"/>
      <c r="CBZ3"/>
      <c r="CCA3"/>
      <c r="CCB3"/>
      <c r="CCC3"/>
      <c r="CCD3"/>
      <c r="CCE3"/>
      <c r="CCF3"/>
      <c r="CCG3"/>
      <c r="CCH3"/>
      <c r="CCI3"/>
      <c r="CCJ3"/>
      <c r="CCK3"/>
      <c r="CCL3"/>
      <c r="CCM3"/>
      <c r="CCN3"/>
      <c r="CCO3"/>
      <c r="CCP3"/>
      <c r="CCQ3"/>
      <c r="CCR3"/>
      <c r="CCS3"/>
      <c r="CCT3"/>
      <c r="CCU3"/>
      <c r="CCV3"/>
      <c r="CCW3"/>
      <c r="CCX3"/>
      <c r="CCY3"/>
      <c r="CCZ3"/>
      <c r="CDA3"/>
      <c r="CDB3"/>
      <c r="CDC3"/>
      <c r="CDD3"/>
      <c r="CDE3"/>
      <c r="CDF3"/>
      <c r="CDG3"/>
      <c r="CDH3"/>
      <c r="CDI3"/>
      <c r="CDJ3"/>
      <c r="CDK3"/>
      <c r="CDL3"/>
      <c r="CDM3"/>
      <c r="CDN3"/>
      <c r="CDO3"/>
      <c r="CDP3"/>
      <c r="CDQ3"/>
      <c r="CDR3"/>
      <c r="CDS3"/>
      <c r="CDT3"/>
      <c r="CDU3"/>
      <c r="CDV3"/>
      <c r="CDW3"/>
      <c r="CDX3"/>
      <c r="CDY3"/>
      <c r="CDZ3"/>
      <c r="CEA3"/>
      <c r="CEB3"/>
      <c r="CEC3"/>
      <c r="CED3"/>
      <c r="CEE3"/>
      <c r="CEF3"/>
      <c r="CEG3"/>
      <c r="CEH3"/>
      <c r="CEI3"/>
      <c r="CEJ3"/>
      <c r="CEK3"/>
      <c r="CEL3"/>
      <c r="CEM3"/>
      <c r="CEN3"/>
      <c r="CEO3"/>
      <c r="CEP3"/>
      <c r="CEQ3"/>
      <c r="CER3"/>
      <c r="CES3"/>
      <c r="CET3"/>
      <c r="CEU3"/>
      <c r="CEV3"/>
      <c r="CEW3"/>
      <c r="CEX3"/>
      <c r="CEY3"/>
      <c r="CEZ3"/>
      <c r="CFA3"/>
      <c r="CFB3"/>
      <c r="CFC3"/>
      <c r="CFD3"/>
      <c r="CFE3"/>
      <c r="CFF3"/>
      <c r="CFG3"/>
      <c r="CFH3"/>
      <c r="CFI3"/>
      <c r="CFJ3"/>
      <c r="CFK3"/>
      <c r="CFL3"/>
      <c r="CFM3"/>
      <c r="CFN3"/>
      <c r="CFO3"/>
      <c r="CFP3"/>
      <c r="CFQ3"/>
      <c r="CFR3"/>
      <c r="CFS3"/>
      <c r="CFT3"/>
      <c r="CFU3"/>
      <c r="CFV3"/>
      <c r="CFW3"/>
      <c r="CFX3"/>
      <c r="CFY3"/>
      <c r="CFZ3"/>
      <c r="CGA3"/>
      <c r="CGB3"/>
      <c r="CGC3"/>
      <c r="CGD3"/>
      <c r="CGE3"/>
      <c r="CGF3"/>
      <c r="CGG3"/>
      <c r="CGH3"/>
      <c r="CGI3"/>
      <c r="CGJ3"/>
      <c r="CGK3"/>
      <c r="CGL3"/>
      <c r="CGM3"/>
      <c r="CGN3"/>
      <c r="CGO3"/>
      <c r="CGP3"/>
      <c r="CGQ3"/>
      <c r="CGR3"/>
      <c r="CGS3"/>
      <c r="CGT3"/>
      <c r="CGU3"/>
      <c r="CGV3"/>
      <c r="CGW3"/>
      <c r="CGX3"/>
      <c r="CGY3"/>
      <c r="CGZ3"/>
      <c r="CHA3"/>
      <c r="CHB3"/>
      <c r="CHC3"/>
      <c r="CHD3"/>
      <c r="CHE3"/>
      <c r="CHF3"/>
      <c r="CHG3"/>
      <c r="CHH3"/>
      <c r="CHI3"/>
      <c r="CHJ3"/>
      <c r="CHK3"/>
      <c r="CHL3"/>
      <c r="CHM3"/>
      <c r="CHN3"/>
      <c r="CHO3"/>
      <c r="CHP3"/>
      <c r="CHQ3"/>
      <c r="CHR3"/>
      <c r="CHS3"/>
      <c r="CHT3"/>
      <c r="CHU3"/>
      <c r="CHV3"/>
      <c r="CHW3"/>
      <c r="CHX3"/>
      <c r="CHY3"/>
      <c r="CHZ3"/>
      <c r="CIA3"/>
      <c r="CIB3"/>
      <c r="CIC3"/>
      <c r="CID3"/>
      <c r="CIE3"/>
      <c r="CIF3"/>
      <c r="CIG3"/>
      <c r="CIH3"/>
      <c r="CII3"/>
      <c r="CIJ3"/>
      <c r="CIK3"/>
      <c r="CIL3"/>
      <c r="CIM3"/>
      <c r="CIN3"/>
      <c r="CIO3"/>
      <c r="CIP3"/>
      <c r="CIQ3"/>
      <c r="CIR3"/>
      <c r="CIS3"/>
      <c r="CIT3"/>
      <c r="CIU3"/>
      <c r="CIV3"/>
      <c r="CIW3"/>
      <c r="CIX3"/>
      <c r="CIY3"/>
      <c r="CIZ3"/>
      <c r="CJA3"/>
      <c r="CJB3"/>
      <c r="CJC3"/>
      <c r="CJD3"/>
      <c r="CJE3"/>
      <c r="CJF3"/>
      <c r="CJG3"/>
      <c r="CJH3"/>
      <c r="CJI3"/>
      <c r="CJJ3"/>
      <c r="CJK3"/>
      <c r="CJL3"/>
      <c r="CJM3"/>
      <c r="CJN3"/>
      <c r="CJO3"/>
      <c r="CJP3"/>
      <c r="CJQ3"/>
      <c r="CJR3"/>
      <c r="CJS3"/>
      <c r="CJT3"/>
      <c r="CJU3"/>
      <c r="CJV3"/>
      <c r="CJW3"/>
      <c r="CJX3"/>
      <c r="CJY3"/>
      <c r="CJZ3"/>
      <c r="CKA3"/>
      <c r="CKB3"/>
      <c r="CKC3"/>
      <c r="CKD3"/>
      <c r="CKE3"/>
      <c r="CKF3"/>
      <c r="CKG3"/>
      <c r="CKH3"/>
      <c r="CKI3"/>
      <c r="CKJ3"/>
      <c r="CKK3"/>
      <c r="CKL3"/>
      <c r="CKM3"/>
      <c r="CKN3"/>
      <c r="CKO3"/>
      <c r="CKP3"/>
      <c r="CKQ3"/>
      <c r="CKR3"/>
      <c r="CKS3"/>
      <c r="CKT3"/>
      <c r="CKU3"/>
      <c r="CKV3"/>
      <c r="CKW3"/>
      <c r="CKX3"/>
      <c r="CKY3"/>
      <c r="CKZ3"/>
      <c r="CLA3"/>
      <c r="CLB3"/>
      <c r="CLC3"/>
      <c r="CLD3"/>
      <c r="CLE3"/>
      <c r="CLF3"/>
      <c r="CLG3"/>
      <c r="CLH3"/>
      <c r="CLI3"/>
      <c r="CLJ3"/>
      <c r="CLK3"/>
      <c r="CLL3"/>
      <c r="CLM3"/>
      <c r="CLN3"/>
      <c r="CLO3"/>
      <c r="CLP3"/>
      <c r="CLQ3"/>
      <c r="CLR3"/>
      <c r="CLS3"/>
      <c r="CLT3"/>
      <c r="CLU3"/>
      <c r="CLV3"/>
      <c r="CLW3"/>
      <c r="CLX3"/>
      <c r="CLY3"/>
      <c r="CLZ3"/>
      <c r="CMA3"/>
      <c r="CMB3"/>
      <c r="CMC3"/>
      <c r="CMD3"/>
      <c r="CME3"/>
      <c r="CMF3"/>
      <c r="CMG3"/>
      <c r="CMH3"/>
      <c r="CMI3"/>
      <c r="CMJ3"/>
      <c r="CMK3"/>
      <c r="CML3"/>
      <c r="CMM3"/>
      <c r="CMN3"/>
      <c r="CMO3"/>
      <c r="CMP3"/>
      <c r="CMQ3"/>
      <c r="CMR3"/>
      <c r="CMS3"/>
      <c r="CMT3"/>
      <c r="CMU3"/>
      <c r="CMV3"/>
      <c r="CMW3"/>
      <c r="CMX3"/>
      <c r="CMY3"/>
      <c r="CMZ3"/>
      <c r="CNA3"/>
      <c r="CNB3"/>
      <c r="CNC3"/>
      <c r="CND3"/>
      <c r="CNE3"/>
      <c r="CNF3"/>
      <c r="CNG3"/>
      <c r="CNH3"/>
      <c r="CNI3"/>
      <c r="CNJ3"/>
      <c r="CNK3"/>
      <c r="CNL3"/>
      <c r="CNM3"/>
      <c r="CNN3"/>
      <c r="CNO3"/>
      <c r="CNP3"/>
      <c r="CNQ3"/>
      <c r="CNR3"/>
      <c r="CNS3"/>
      <c r="CNT3"/>
      <c r="CNU3"/>
      <c r="CNV3"/>
      <c r="CNW3"/>
      <c r="CNX3"/>
      <c r="CNY3"/>
      <c r="CNZ3"/>
      <c r="COA3"/>
      <c r="COB3"/>
      <c r="COC3"/>
      <c r="COD3"/>
      <c r="COE3"/>
      <c r="COF3"/>
      <c r="COG3"/>
      <c r="COH3"/>
      <c r="COI3"/>
      <c r="COJ3"/>
      <c r="COK3"/>
      <c r="COL3"/>
      <c r="COM3"/>
      <c r="CON3"/>
      <c r="COO3"/>
      <c r="COP3"/>
      <c r="COQ3"/>
      <c r="COR3"/>
      <c r="COS3"/>
      <c r="COT3"/>
      <c r="COU3"/>
      <c r="COV3"/>
      <c r="COW3"/>
      <c r="COX3"/>
      <c r="COY3"/>
      <c r="COZ3"/>
      <c r="CPA3"/>
      <c r="CPB3"/>
      <c r="CPC3"/>
      <c r="CPD3"/>
      <c r="CPE3"/>
      <c r="CPF3"/>
      <c r="CPG3"/>
      <c r="CPH3"/>
      <c r="CPI3"/>
      <c r="CPJ3"/>
      <c r="CPK3"/>
      <c r="CPL3"/>
      <c r="CPM3"/>
      <c r="CPN3"/>
      <c r="CPO3"/>
      <c r="CPP3"/>
      <c r="CPQ3"/>
      <c r="CPR3"/>
      <c r="CPS3"/>
      <c r="CPT3"/>
      <c r="CPU3"/>
      <c r="CPV3"/>
      <c r="CPW3"/>
      <c r="CPX3"/>
      <c r="CPY3"/>
      <c r="CPZ3"/>
      <c r="CQA3"/>
      <c r="CQB3"/>
      <c r="CQC3"/>
      <c r="CQD3"/>
      <c r="CQE3"/>
      <c r="CQF3"/>
      <c r="CQG3"/>
      <c r="CQH3"/>
      <c r="CQI3"/>
      <c r="CQJ3"/>
      <c r="CQK3"/>
      <c r="CQL3"/>
      <c r="CQM3"/>
      <c r="CQN3"/>
      <c r="CQO3"/>
      <c r="CQP3"/>
      <c r="CQQ3"/>
      <c r="CQR3"/>
      <c r="CQS3"/>
      <c r="CQT3"/>
      <c r="CQU3"/>
      <c r="CQV3"/>
      <c r="CQW3"/>
      <c r="CQX3"/>
      <c r="CQY3"/>
      <c r="CQZ3"/>
      <c r="CRA3"/>
      <c r="CRB3"/>
      <c r="CRC3"/>
      <c r="CRD3"/>
      <c r="CRE3"/>
      <c r="CRF3"/>
      <c r="CRG3"/>
      <c r="CRH3"/>
      <c r="CRI3"/>
      <c r="CRJ3"/>
      <c r="CRK3"/>
      <c r="CRL3"/>
      <c r="CRM3"/>
      <c r="CRN3"/>
      <c r="CRO3"/>
      <c r="CRP3"/>
      <c r="CRQ3"/>
      <c r="CRR3"/>
      <c r="CRS3"/>
      <c r="CRT3"/>
      <c r="CRU3"/>
      <c r="CRV3"/>
      <c r="CRW3"/>
      <c r="CRX3"/>
      <c r="CRY3"/>
      <c r="CRZ3"/>
      <c r="CSA3"/>
      <c r="CSB3"/>
      <c r="CSC3"/>
      <c r="CSD3"/>
      <c r="CSE3"/>
      <c r="CSF3"/>
      <c r="CSG3"/>
      <c r="CSH3"/>
      <c r="CSI3"/>
      <c r="CSJ3"/>
      <c r="CSK3"/>
      <c r="CSL3"/>
      <c r="CSM3"/>
      <c r="CSN3"/>
      <c r="CSO3"/>
      <c r="CSP3"/>
      <c r="CSQ3"/>
      <c r="CSR3"/>
      <c r="CSS3"/>
      <c r="CST3"/>
      <c r="CSU3"/>
      <c r="CSV3"/>
      <c r="CSW3"/>
      <c r="CSX3"/>
      <c r="CSY3"/>
      <c r="CSZ3"/>
      <c r="CTA3"/>
      <c r="CTB3"/>
      <c r="CTC3"/>
      <c r="CTD3"/>
      <c r="CTE3"/>
      <c r="CTF3"/>
      <c r="CTG3"/>
      <c r="CTH3"/>
      <c r="CTI3"/>
      <c r="CTJ3"/>
      <c r="CTK3"/>
      <c r="CTL3"/>
      <c r="CTM3"/>
      <c r="CTN3"/>
      <c r="CTO3"/>
      <c r="CTP3"/>
      <c r="CTQ3"/>
      <c r="CTR3"/>
      <c r="CTS3"/>
      <c r="CTT3"/>
      <c r="CTU3"/>
      <c r="CTV3"/>
      <c r="CTW3"/>
      <c r="CTX3"/>
      <c r="CTY3"/>
      <c r="CTZ3"/>
      <c r="CUA3"/>
      <c r="CUB3"/>
      <c r="CUC3"/>
      <c r="CUD3"/>
      <c r="CUE3"/>
      <c r="CUF3"/>
      <c r="CUG3"/>
      <c r="CUH3"/>
      <c r="CUI3"/>
      <c r="CUJ3"/>
      <c r="CUK3"/>
      <c r="CUL3"/>
      <c r="CUM3"/>
      <c r="CUN3"/>
      <c r="CUO3"/>
      <c r="CUP3"/>
      <c r="CUQ3"/>
      <c r="CUR3"/>
      <c r="CUS3"/>
      <c r="CUT3"/>
      <c r="CUU3"/>
      <c r="CUV3"/>
      <c r="CUW3"/>
      <c r="CUX3"/>
      <c r="CUY3"/>
      <c r="CUZ3"/>
      <c r="CVA3"/>
      <c r="CVB3"/>
      <c r="CVC3"/>
      <c r="CVD3"/>
      <c r="CVE3"/>
      <c r="CVF3"/>
      <c r="CVG3"/>
      <c r="CVH3"/>
      <c r="CVI3"/>
      <c r="CVJ3"/>
      <c r="CVK3"/>
      <c r="CVL3"/>
      <c r="CVM3"/>
      <c r="CVN3"/>
      <c r="CVO3"/>
      <c r="CVP3"/>
      <c r="CVQ3"/>
      <c r="CVR3"/>
      <c r="CVS3"/>
      <c r="CVT3"/>
      <c r="CVU3"/>
      <c r="CVV3"/>
      <c r="CVW3"/>
      <c r="CVX3"/>
      <c r="CVY3"/>
      <c r="CVZ3"/>
      <c r="CWA3"/>
      <c r="CWB3"/>
      <c r="CWC3"/>
      <c r="CWD3"/>
      <c r="CWE3"/>
      <c r="CWF3"/>
      <c r="CWG3"/>
      <c r="CWH3"/>
      <c r="CWI3"/>
      <c r="CWJ3"/>
      <c r="CWK3"/>
      <c r="CWL3"/>
      <c r="CWM3"/>
      <c r="CWN3"/>
      <c r="CWO3"/>
      <c r="CWP3"/>
      <c r="CWQ3"/>
      <c r="CWR3"/>
      <c r="CWS3"/>
      <c r="CWT3"/>
      <c r="CWU3"/>
      <c r="CWV3"/>
      <c r="CWW3"/>
      <c r="CWX3"/>
      <c r="CWY3"/>
      <c r="CWZ3"/>
      <c r="CXA3"/>
      <c r="CXB3"/>
      <c r="CXC3"/>
      <c r="CXD3"/>
      <c r="CXE3"/>
      <c r="CXF3"/>
      <c r="CXG3"/>
      <c r="CXH3"/>
      <c r="CXI3"/>
      <c r="CXJ3"/>
      <c r="CXK3"/>
      <c r="CXL3"/>
      <c r="CXM3"/>
      <c r="CXN3"/>
      <c r="CXO3"/>
      <c r="CXP3"/>
      <c r="CXQ3"/>
      <c r="CXR3"/>
      <c r="CXS3"/>
      <c r="CXT3"/>
      <c r="CXU3"/>
      <c r="CXV3"/>
      <c r="CXW3"/>
      <c r="CXX3"/>
      <c r="CXY3"/>
      <c r="CXZ3"/>
      <c r="CYA3"/>
      <c r="CYB3"/>
      <c r="CYC3"/>
      <c r="CYD3"/>
      <c r="CYE3"/>
      <c r="CYF3"/>
      <c r="CYG3"/>
      <c r="CYH3"/>
      <c r="CYI3"/>
      <c r="CYJ3"/>
      <c r="CYK3"/>
      <c r="CYL3"/>
      <c r="CYM3"/>
      <c r="CYN3"/>
      <c r="CYO3"/>
      <c r="CYP3"/>
      <c r="CYQ3"/>
      <c r="CYR3"/>
      <c r="CYS3"/>
      <c r="CYT3"/>
      <c r="CYU3"/>
      <c r="CYV3"/>
      <c r="CYW3"/>
      <c r="CYX3"/>
      <c r="CYY3"/>
      <c r="CYZ3"/>
      <c r="CZA3"/>
      <c r="CZB3"/>
      <c r="CZC3"/>
      <c r="CZD3"/>
      <c r="CZE3"/>
      <c r="CZF3"/>
      <c r="CZG3"/>
      <c r="CZH3"/>
      <c r="CZI3"/>
      <c r="CZJ3"/>
      <c r="CZK3"/>
      <c r="CZL3"/>
      <c r="CZM3"/>
      <c r="CZN3"/>
      <c r="CZO3"/>
      <c r="CZP3"/>
      <c r="CZQ3"/>
      <c r="CZR3"/>
      <c r="CZS3"/>
      <c r="CZT3"/>
      <c r="CZU3"/>
      <c r="CZV3"/>
      <c r="CZW3"/>
      <c r="CZX3"/>
      <c r="CZY3"/>
      <c r="CZZ3"/>
      <c r="DAA3"/>
      <c r="DAB3"/>
      <c r="DAC3"/>
      <c r="DAD3"/>
      <c r="DAE3"/>
      <c r="DAF3"/>
      <c r="DAG3"/>
      <c r="DAH3"/>
      <c r="DAI3"/>
      <c r="DAJ3"/>
      <c r="DAK3"/>
      <c r="DAL3"/>
      <c r="DAM3"/>
      <c r="DAN3"/>
      <c r="DAO3"/>
      <c r="DAP3"/>
      <c r="DAQ3"/>
      <c r="DAR3"/>
      <c r="DAS3"/>
      <c r="DAT3"/>
      <c r="DAU3"/>
      <c r="DAV3"/>
      <c r="DAW3"/>
      <c r="DAX3"/>
      <c r="DAY3"/>
      <c r="DAZ3"/>
      <c r="DBA3"/>
      <c r="DBB3"/>
      <c r="DBC3"/>
      <c r="DBD3"/>
      <c r="DBE3"/>
      <c r="DBF3"/>
      <c r="DBG3"/>
      <c r="DBH3"/>
      <c r="DBI3"/>
      <c r="DBJ3"/>
      <c r="DBK3"/>
      <c r="DBL3"/>
      <c r="DBM3"/>
      <c r="DBN3"/>
      <c r="DBO3"/>
      <c r="DBP3"/>
      <c r="DBQ3"/>
      <c r="DBR3"/>
      <c r="DBS3"/>
      <c r="DBT3"/>
      <c r="DBU3"/>
      <c r="DBV3"/>
      <c r="DBW3"/>
      <c r="DBX3"/>
      <c r="DBY3"/>
      <c r="DBZ3"/>
      <c r="DCA3"/>
      <c r="DCB3"/>
      <c r="DCC3"/>
      <c r="DCD3"/>
      <c r="DCE3"/>
      <c r="DCF3"/>
      <c r="DCG3"/>
      <c r="DCH3"/>
      <c r="DCI3"/>
      <c r="DCJ3"/>
      <c r="DCK3"/>
      <c r="DCL3"/>
      <c r="DCM3"/>
      <c r="DCN3"/>
      <c r="DCO3"/>
      <c r="DCP3"/>
      <c r="DCQ3"/>
      <c r="DCR3"/>
      <c r="DCS3"/>
      <c r="DCT3"/>
      <c r="DCU3"/>
      <c r="DCV3"/>
      <c r="DCW3"/>
      <c r="DCX3"/>
      <c r="DCY3"/>
      <c r="DCZ3"/>
      <c r="DDA3"/>
      <c r="DDB3"/>
      <c r="DDC3"/>
      <c r="DDD3"/>
      <c r="DDE3"/>
      <c r="DDF3"/>
      <c r="DDG3"/>
      <c r="DDH3"/>
      <c r="DDI3"/>
      <c r="DDJ3"/>
      <c r="DDK3"/>
      <c r="DDL3"/>
      <c r="DDM3"/>
      <c r="DDN3"/>
      <c r="DDO3"/>
      <c r="DDP3"/>
      <c r="DDQ3"/>
      <c r="DDR3"/>
      <c r="DDS3"/>
      <c r="DDT3"/>
      <c r="DDU3"/>
      <c r="DDV3"/>
      <c r="DDW3"/>
      <c r="DDX3"/>
      <c r="DDY3"/>
      <c r="DDZ3"/>
      <c r="DEA3"/>
      <c r="DEB3"/>
      <c r="DEC3"/>
      <c r="DED3"/>
      <c r="DEE3"/>
      <c r="DEF3"/>
      <c r="DEG3"/>
      <c r="DEH3"/>
      <c r="DEI3"/>
      <c r="DEJ3"/>
      <c r="DEK3"/>
      <c r="DEL3"/>
      <c r="DEM3"/>
      <c r="DEN3"/>
      <c r="DEO3"/>
      <c r="DEP3"/>
      <c r="DEQ3"/>
      <c r="DER3"/>
      <c r="DES3"/>
      <c r="DET3"/>
      <c r="DEU3"/>
      <c r="DEV3"/>
      <c r="DEW3"/>
      <c r="DEX3"/>
      <c r="DEY3"/>
      <c r="DEZ3"/>
      <c r="DFA3"/>
      <c r="DFB3"/>
      <c r="DFC3"/>
      <c r="DFD3"/>
      <c r="DFE3"/>
      <c r="DFF3"/>
      <c r="DFG3"/>
      <c r="DFH3"/>
      <c r="DFI3"/>
      <c r="DFJ3"/>
      <c r="DFK3"/>
      <c r="DFL3"/>
      <c r="DFM3"/>
      <c r="DFN3"/>
      <c r="DFO3"/>
      <c r="DFP3"/>
      <c r="DFQ3"/>
      <c r="DFR3"/>
      <c r="DFS3"/>
      <c r="DFT3"/>
      <c r="DFU3"/>
      <c r="DFV3"/>
      <c r="DFW3"/>
      <c r="DFX3"/>
      <c r="DFY3"/>
      <c r="DFZ3"/>
      <c r="DGA3"/>
      <c r="DGB3"/>
      <c r="DGC3"/>
      <c r="DGD3"/>
      <c r="DGE3"/>
      <c r="DGF3"/>
      <c r="DGG3"/>
      <c r="DGH3"/>
      <c r="DGI3"/>
      <c r="DGJ3"/>
      <c r="DGK3"/>
      <c r="DGL3"/>
      <c r="DGM3"/>
      <c r="DGN3"/>
      <c r="DGO3"/>
      <c r="DGP3"/>
      <c r="DGQ3"/>
      <c r="DGR3"/>
      <c r="DGS3"/>
      <c r="DGT3"/>
      <c r="DGU3"/>
      <c r="DGV3"/>
      <c r="DGW3"/>
      <c r="DGX3"/>
      <c r="DGY3"/>
      <c r="DGZ3"/>
      <c r="DHA3"/>
      <c r="DHB3"/>
      <c r="DHC3"/>
      <c r="DHD3"/>
      <c r="DHE3"/>
      <c r="DHF3"/>
      <c r="DHG3"/>
      <c r="DHH3"/>
      <c r="DHI3"/>
      <c r="DHJ3"/>
      <c r="DHK3"/>
      <c r="DHL3"/>
      <c r="DHM3"/>
      <c r="DHN3"/>
      <c r="DHO3"/>
      <c r="DHP3"/>
      <c r="DHQ3"/>
      <c r="DHR3"/>
      <c r="DHS3"/>
      <c r="DHT3"/>
      <c r="DHU3"/>
      <c r="DHV3"/>
      <c r="DHW3"/>
      <c r="DHX3"/>
      <c r="DHY3"/>
      <c r="DHZ3"/>
      <c r="DIA3"/>
      <c r="DIB3"/>
      <c r="DIC3"/>
      <c r="DID3"/>
      <c r="DIE3"/>
      <c r="DIF3"/>
      <c r="DIG3"/>
      <c r="DIH3"/>
      <c r="DII3"/>
      <c r="DIJ3"/>
      <c r="DIK3"/>
      <c r="DIL3"/>
      <c r="DIM3"/>
      <c r="DIN3"/>
      <c r="DIO3"/>
      <c r="DIP3"/>
      <c r="DIQ3"/>
      <c r="DIR3"/>
      <c r="DIS3"/>
      <c r="DIT3"/>
      <c r="DIU3"/>
      <c r="DIV3"/>
      <c r="DIW3"/>
      <c r="DIX3"/>
      <c r="DIY3"/>
      <c r="DIZ3"/>
      <c r="DJA3"/>
      <c r="DJB3"/>
      <c r="DJC3"/>
      <c r="DJD3"/>
      <c r="DJE3"/>
      <c r="DJF3"/>
      <c r="DJG3"/>
      <c r="DJH3"/>
      <c r="DJI3"/>
      <c r="DJJ3"/>
      <c r="DJK3"/>
      <c r="DJL3"/>
      <c r="DJM3"/>
      <c r="DJN3"/>
      <c r="DJO3"/>
      <c r="DJP3"/>
      <c r="DJQ3"/>
      <c r="DJR3"/>
      <c r="DJS3"/>
      <c r="DJT3"/>
      <c r="DJU3"/>
      <c r="DJV3"/>
      <c r="DJW3"/>
      <c r="DJX3"/>
      <c r="DJY3"/>
      <c r="DJZ3"/>
      <c r="DKA3"/>
      <c r="DKB3"/>
      <c r="DKC3"/>
      <c r="DKD3"/>
      <c r="DKE3"/>
      <c r="DKF3"/>
      <c r="DKG3"/>
      <c r="DKH3"/>
      <c r="DKI3"/>
      <c r="DKJ3"/>
      <c r="DKK3"/>
      <c r="DKL3"/>
      <c r="DKM3"/>
      <c r="DKN3"/>
      <c r="DKO3"/>
      <c r="DKP3"/>
      <c r="DKQ3"/>
      <c r="DKR3"/>
      <c r="DKS3"/>
      <c r="DKT3"/>
      <c r="DKU3"/>
      <c r="DKV3"/>
      <c r="DKW3"/>
      <c r="DKX3"/>
      <c r="DKY3"/>
      <c r="DKZ3"/>
      <c r="DLA3"/>
      <c r="DLB3"/>
      <c r="DLC3"/>
      <c r="DLD3"/>
      <c r="DLE3"/>
      <c r="DLF3"/>
      <c r="DLG3"/>
      <c r="DLH3"/>
      <c r="DLI3"/>
      <c r="DLJ3"/>
      <c r="DLK3"/>
      <c r="DLL3"/>
      <c r="DLM3"/>
      <c r="DLN3"/>
      <c r="DLO3"/>
      <c r="DLP3"/>
      <c r="DLQ3"/>
      <c r="DLR3"/>
      <c r="DLS3"/>
      <c r="DLT3"/>
      <c r="DLU3"/>
      <c r="DLV3"/>
      <c r="DLW3"/>
      <c r="DLX3"/>
      <c r="DLY3"/>
      <c r="DLZ3"/>
      <c r="DMA3"/>
      <c r="DMB3"/>
      <c r="DMC3"/>
      <c r="DMD3"/>
      <c r="DME3"/>
      <c r="DMF3"/>
      <c r="DMG3"/>
      <c r="DMH3"/>
      <c r="DMI3"/>
      <c r="DMJ3"/>
      <c r="DMK3"/>
      <c r="DML3"/>
      <c r="DMM3"/>
      <c r="DMN3"/>
      <c r="DMO3"/>
      <c r="DMP3"/>
      <c r="DMQ3"/>
      <c r="DMR3"/>
      <c r="DMS3"/>
      <c r="DMT3"/>
      <c r="DMU3"/>
      <c r="DMV3"/>
      <c r="DMW3"/>
      <c r="DMX3"/>
      <c r="DMY3"/>
      <c r="DMZ3"/>
      <c r="DNA3"/>
      <c r="DNB3"/>
      <c r="DNC3"/>
      <c r="DND3"/>
      <c r="DNE3"/>
      <c r="DNF3"/>
      <c r="DNG3"/>
      <c r="DNH3"/>
      <c r="DNI3"/>
      <c r="DNJ3"/>
      <c r="DNK3"/>
      <c r="DNL3"/>
      <c r="DNM3"/>
      <c r="DNN3"/>
      <c r="DNO3"/>
      <c r="DNP3"/>
      <c r="DNQ3"/>
      <c r="DNR3"/>
      <c r="DNS3"/>
      <c r="DNT3"/>
      <c r="DNU3"/>
      <c r="DNV3"/>
      <c r="DNW3"/>
      <c r="DNX3"/>
      <c r="DNY3"/>
      <c r="DNZ3"/>
      <c r="DOA3"/>
      <c r="DOB3"/>
      <c r="DOC3"/>
      <c r="DOD3"/>
      <c r="DOE3"/>
      <c r="DOF3"/>
      <c r="DOG3"/>
      <c r="DOH3"/>
      <c r="DOI3"/>
      <c r="DOJ3"/>
      <c r="DOK3"/>
      <c r="DOL3"/>
      <c r="DOM3"/>
      <c r="DON3"/>
      <c r="DOO3"/>
      <c r="DOP3"/>
      <c r="DOQ3"/>
      <c r="DOR3"/>
      <c r="DOS3"/>
      <c r="DOT3"/>
      <c r="DOU3"/>
      <c r="DOV3"/>
      <c r="DOW3"/>
      <c r="DOX3"/>
      <c r="DOY3"/>
      <c r="DOZ3"/>
      <c r="DPA3"/>
      <c r="DPB3"/>
      <c r="DPC3"/>
      <c r="DPD3"/>
      <c r="DPE3"/>
      <c r="DPF3"/>
      <c r="DPG3"/>
      <c r="DPH3"/>
      <c r="DPI3"/>
      <c r="DPJ3"/>
      <c r="DPK3"/>
      <c r="DPL3"/>
      <c r="DPM3"/>
      <c r="DPN3"/>
      <c r="DPO3"/>
      <c r="DPP3"/>
      <c r="DPQ3"/>
      <c r="DPR3"/>
      <c r="DPS3"/>
      <c r="DPT3"/>
      <c r="DPU3"/>
      <c r="DPV3"/>
      <c r="DPW3"/>
      <c r="DPX3"/>
      <c r="DPY3"/>
      <c r="DPZ3"/>
      <c r="DQA3"/>
      <c r="DQB3"/>
      <c r="DQC3"/>
      <c r="DQD3"/>
      <c r="DQE3"/>
      <c r="DQF3"/>
      <c r="DQG3"/>
      <c r="DQH3"/>
      <c r="DQI3"/>
      <c r="DQJ3"/>
      <c r="DQK3"/>
      <c r="DQL3"/>
      <c r="DQM3"/>
      <c r="DQN3"/>
      <c r="DQO3"/>
      <c r="DQP3"/>
      <c r="DQQ3"/>
      <c r="DQR3"/>
      <c r="DQS3"/>
      <c r="DQT3"/>
      <c r="DQU3"/>
      <c r="DQV3"/>
      <c r="DQW3"/>
      <c r="DQX3"/>
      <c r="DQY3"/>
      <c r="DQZ3"/>
      <c r="DRA3"/>
      <c r="DRB3"/>
      <c r="DRC3"/>
      <c r="DRD3"/>
      <c r="DRE3"/>
      <c r="DRF3"/>
      <c r="DRG3"/>
      <c r="DRH3"/>
      <c r="DRI3"/>
      <c r="DRJ3"/>
      <c r="DRK3"/>
      <c r="DRL3"/>
      <c r="DRM3"/>
      <c r="DRN3"/>
      <c r="DRO3"/>
      <c r="DRP3"/>
      <c r="DRQ3"/>
      <c r="DRR3"/>
      <c r="DRS3"/>
      <c r="DRT3"/>
      <c r="DRU3"/>
      <c r="DRV3"/>
      <c r="DRW3"/>
      <c r="DRX3"/>
      <c r="DRY3"/>
      <c r="DRZ3"/>
      <c r="DSA3"/>
      <c r="DSB3"/>
      <c r="DSC3"/>
      <c r="DSD3"/>
      <c r="DSE3"/>
      <c r="DSF3"/>
      <c r="DSG3"/>
      <c r="DSH3"/>
      <c r="DSI3"/>
      <c r="DSJ3"/>
      <c r="DSK3"/>
      <c r="DSL3"/>
      <c r="DSM3"/>
      <c r="DSN3"/>
      <c r="DSO3"/>
      <c r="DSP3"/>
      <c r="DSQ3"/>
      <c r="DSR3"/>
      <c r="DSS3"/>
      <c r="DST3"/>
      <c r="DSU3"/>
      <c r="DSV3"/>
      <c r="DSW3"/>
      <c r="DSX3"/>
      <c r="DSY3"/>
      <c r="DSZ3"/>
      <c r="DTA3"/>
      <c r="DTB3"/>
      <c r="DTC3"/>
      <c r="DTD3"/>
      <c r="DTE3"/>
      <c r="DTF3"/>
      <c r="DTG3"/>
      <c r="DTH3"/>
      <c r="DTI3"/>
      <c r="DTJ3"/>
      <c r="DTK3"/>
      <c r="DTL3"/>
      <c r="DTM3"/>
      <c r="DTN3"/>
      <c r="DTO3"/>
      <c r="DTP3"/>
      <c r="DTQ3"/>
      <c r="DTR3"/>
      <c r="DTS3"/>
      <c r="DTT3"/>
      <c r="DTU3"/>
      <c r="DTV3"/>
      <c r="DTW3"/>
      <c r="DTX3"/>
      <c r="DTY3"/>
      <c r="DTZ3"/>
      <c r="DUA3"/>
      <c r="DUB3"/>
      <c r="DUC3"/>
      <c r="DUD3"/>
      <c r="DUE3"/>
      <c r="DUF3"/>
      <c r="DUG3"/>
      <c r="DUH3"/>
      <c r="DUI3"/>
      <c r="DUJ3"/>
      <c r="DUK3"/>
      <c r="DUL3"/>
      <c r="DUM3"/>
      <c r="DUN3"/>
      <c r="DUO3"/>
      <c r="DUP3"/>
      <c r="DUQ3"/>
      <c r="DUR3"/>
      <c r="DUS3"/>
      <c r="DUT3"/>
      <c r="DUU3"/>
      <c r="DUV3"/>
      <c r="DUW3"/>
      <c r="DUX3"/>
      <c r="DUY3"/>
      <c r="DUZ3"/>
      <c r="DVA3"/>
      <c r="DVB3"/>
      <c r="DVC3"/>
      <c r="DVD3"/>
      <c r="DVE3"/>
      <c r="DVF3"/>
      <c r="DVG3"/>
      <c r="DVH3"/>
      <c r="DVI3"/>
      <c r="DVJ3"/>
      <c r="DVK3"/>
      <c r="DVL3"/>
      <c r="DVM3"/>
      <c r="DVN3"/>
      <c r="DVO3"/>
      <c r="DVP3"/>
      <c r="DVQ3"/>
      <c r="DVR3"/>
      <c r="DVS3"/>
      <c r="DVT3"/>
      <c r="DVU3"/>
      <c r="DVV3"/>
      <c r="DVW3"/>
      <c r="DVX3"/>
      <c r="DVY3"/>
      <c r="DVZ3"/>
      <c r="DWA3"/>
      <c r="DWB3"/>
      <c r="DWC3"/>
      <c r="DWD3"/>
      <c r="DWE3"/>
      <c r="DWF3"/>
      <c r="DWG3"/>
      <c r="DWH3"/>
      <c r="DWI3"/>
      <c r="DWJ3"/>
      <c r="DWK3"/>
      <c r="DWL3"/>
      <c r="DWM3"/>
      <c r="DWN3"/>
      <c r="DWO3"/>
      <c r="DWP3"/>
      <c r="DWQ3"/>
      <c r="DWR3"/>
      <c r="DWS3"/>
      <c r="DWT3"/>
      <c r="DWU3"/>
      <c r="DWV3"/>
      <c r="DWW3"/>
      <c r="DWX3"/>
      <c r="DWY3"/>
      <c r="DWZ3"/>
      <c r="DXA3"/>
      <c r="DXB3"/>
      <c r="DXC3"/>
      <c r="DXD3"/>
      <c r="DXE3"/>
      <c r="DXF3"/>
      <c r="DXG3"/>
      <c r="DXH3"/>
      <c r="DXI3"/>
      <c r="DXJ3"/>
      <c r="DXK3"/>
      <c r="DXL3"/>
      <c r="DXM3"/>
      <c r="DXN3"/>
      <c r="DXO3"/>
      <c r="DXP3"/>
      <c r="DXQ3"/>
      <c r="DXR3"/>
      <c r="DXS3"/>
      <c r="DXT3"/>
      <c r="DXU3"/>
      <c r="DXV3"/>
      <c r="DXW3"/>
      <c r="DXX3"/>
      <c r="DXY3"/>
      <c r="DXZ3"/>
      <c r="DYA3"/>
      <c r="DYB3"/>
      <c r="DYC3"/>
      <c r="DYD3"/>
      <c r="DYE3"/>
      <c r="DYF3"/>
      <c r="DYG3"/>
      <c r="DYH3"/>
      <c r="DYI3"/>
      <c r="DYJ3"/>
      <c r="DYK3"/>
      <c r="DYL3"/>
      <c r="DYM3"/>
      <c r="DYN3"/>
      <c r="DYO3"/>
      <c r="DYP3"/>
      <c r="DYQ3"/>
      <c r="DYR3"/>
      <c r="DYS3"/>
      <c r="DYT3"/>
      <c r="DYU3"/>
      <c r="DYV3"/>
      <c r="DYW3"/>
      <c r="DYX3"/>
      <c r="DYY3"/>
      <c r="DYZ3"/>
      <c r="DZA3"/>
      <c r="DZB3"/>
      <c r="DZC3"/>
      <c r="DZD3"/>
      <c r="DZE3"/>
      <c r="DZF3"/>
      <c r="DZG3"/>
      <c r="DZH3"/>
      <c r="DZI3"/>
      <c r="DZJ3"/>
      <c r="DZK3"/>
      <c r="DZL3"/>
      <c r="DZM3"/>
      <c r="DZN3"/>
      <c r="DZO3"/>
      <c r="DZP3"/>
      <c r="DZQ3"/>
      <c r="DZR3"/>
      <c r="DZS3"/>
      <c r="DZT3"/>
      <c r="DZU3"/>
      <c r="DZV3"/>
      <c r="DZW3"/>
      <c r="DZX3"/>
      <c r="DZY3"/>
      <c r="DZZ3"/>
      <c r="EAA3"/>
      <c r="EAB3"/>
      <c r="EAC3"/>
      <c r="EAD3"/>
      <c r="EAE3"/>
      <c r="EAF3"/>
      <c r="EAG3"/>
      <c r="EAH3"/>
      <c r="EAI3"/>
      <c r="EAJ3"/>
      <c r="EAK3"/>
      <c r="EAL3"/>
      <c r="EAM3"/>
      <c r="EAN3"/>
      <c r="EAO3"/>
      <c r="EAP3"/>
      <c r="EAQ3"/>
      <c r="EAR3"/>
      <c r="EAS3"/>
      <c r="EAT3"/>
      <c r="EAU3"/>
      <c r="EAV3"/>
      <c r="EAW3"/>
      <c r="EAX3"/>
      <c r="EAY3"/>
      <c r="EAZ3"/>
      <c r="EBA3"/>
      <c r="EBB3"/>
      <c r="EBC3"/>
      <c r="EBD3"/>
      <c r="EBE3"/>
      <c r="EBF3"/>
      <c r="EBG3"/>
      <c r="EBH3"/>
      <c r="EBI3"/>
      <c r="EBJ3"/>
      <c r="EBK3"/>
      <c r="EBL3"/>
      <c r="EBM3"/>
      <c r="EBN3"/>
      <c r="EBO3"/>
      <c r="EBP3"/>
      <c r="EBQ3"/>
      <c r="EBR3"/>
      <c r="EBS3"/>
      <c r="EBT3"/>
      <c r="EBU3"/>
      <c r="EBV3"/>
      <c r="EBW3"/>
      <c r="EBX3"/>
      <c r="EBY3"/>
      <c r="EBZ3"/>
      <c r="ECA3"/>
      <c r="ECB3"/>
      <c r="ECC3"/>
      <c r="ECD3"/>
      <c r="ECE3"/>
      <c r="ECF3"/>
      <c r="ECG3"/>
      <c r="ECH3"/>
      <c r="ECI3"/>
      <c r="ECJ3"/>
      <c r="ECK3"/>
      <c r="ECL3"/>
      <c r="ECM3"/>
      <c r="ECN3"/>
      <c r="ECO3"/>
      <c r="ECP3"/>
      <c r="ECQ3"/>
      <c r="ECR3"/>
      <c r="ECS3"/>
      <c r="ECT3"/>
      <c r="ECU3"/>
      <c r="ECV3"/>
      <c r="ECW3"/>
      <c r="ECX3"/>
      <c r="ECY3"/>
      <c r="ECZ3"/>
      <c r="EDA3"/>
      <c r="EDB3"/>
      <c r="EDC3"/>
      <c r="EDD3"/>
      <c r="EDE3"/>
      <c r="EDF3"/>
      <c r="EDG3"/>
      <c r="EDH3"/>
      <c r="EDI3"/>
      <c r="EDJ3"/>
      <c r="EDK3"/>
      <c r="EDL3"/>
      <c r="EDM3"/>
      <c r="EDN3"/>
      <c r="EDO3"/>
      <c r="EDP3"/>
      <c r="EDQ3"/>
      <c r="EDR3"/>
      <c r="EDS3"/>
      <c r="EDT3"/>
      <c r="EDU3"/>
      <c r="EDV3"/>
      <c r="EDW3"/>
      <c r="EDX3"/>
      <c r="EDY3"/>
      <c r="EDZ3"/>
      <c r="EEA3"/>
      <c r="EEB3"/>
      <c r="EEC3"/>
      <c r="EED3"/>
      <c r="EEE3"/>
      <c r="EEF3"/>
      <c r="EEG3"/>
      <c r="EEH3"/>
      <c r="EEI3"/>
      <c r="EEJ3"/>
      <c r="EEK3"/>
      <c r="EEL3"/>
      <c r="EEM3"/>
      <c r="EEN3"/>
      <c r="EEO3"/>
      <c r="EEP3"/>
      <c r="EEQ3"/>
      <c r="EER3"/>
      <c r="EES3"/>
      <c r="EET3"/>
      <c r="EEU3"/>
      <c r="EEV3"/>
      <c r="EEW3"/>
      <c r="EEX3"/>
      <c r="EEY3"/>
      <c r="EEZ3"/>
      <c r="EFA3"/>
      <c r="EFB3"/>
      <c r="EFC3"/>
      <c r="EFD3"/>
      <c r="EFE3"/>
      <c r="EFF3"/>
      <c r="EFG3"/>
      <c r="EFH3"/>
      <c r="EFI3"/>
      <c r="EFJ3"/>
      <c r="EFK3"/>
      <c r="EFL3"/>
      <c r="EFM3"/>
      <c r="EFN3"/>
      <c r="EFO3"/>
      <c r="EFP3"/>
      <c r="EFQ3"/>
      <c r="EFR3"/>
      <c r="EFS3"/>
      <c r="EFT3"/>
      <c r="EFU3"/>
      <c r="EFV3"/>
      <c r="EFW3"/>
      <c r="EFX3"/>
      <c r="EFY3"/>
      <c r="EFZ3"/>
      <c r="EGA3"/>
      <c r="EGB3"/>
      <c r="EGC3"/>
      <c r="EGD3"/>
      <c r="EGE3"/>
      <c r="EGF3"/>
      <c r="EGG3"/>
      <c r="EGH3"/>
      <c r="EGI3"/>
      <c r="EGJ3"/>
      <c r="EGK3"/>
      <c r="EGL3"/>
      <c r="EGM3"/>
      <c r="EGN3"/>
      <c r="EGO3"/>
      <c r="EGP3"/>
      <c r="EGQ3"/>
      <c r="EGR3"/>
      <c r="EGS3"/>
      <c r="EGT3"/>
      <c r="EGU3"/>
      <c r="EGV3"/>
      <c r="EGW3"/>
      <c r="EGX3"/>
      <c r="EGY3"/>
      <c r="EGZ3"/>
      <c r="EHA3"/>
      <c r="EHB3"/>
      <c r="EHC3"/>
      <c r="EHD3"/>
      <c r="EHE3"/>
      <c r="EHF3"/>
      <c r="EHG3"/>
      <c r="EHH3"/>
      <c r="EHI3"/>
      <c r="EHJ3"/>
      <c r="EHK3"/>
      <c r="EHL3"/>
      <c r="EHM3"/>
      <c r="EHN3"/>
      <c r="EHO3"/>
      <c r="EHP3"/>
      <c r="EHQ3"/>
      <c r="EHR3"/>
      <c r="EHS3"/>
      <c r="EHT3"/>
      <c r="EHU3"/>
      <c r="EHV3"/>
      <c r="EHW3"/>
      <c r="EHX3"/>
      <c r="EHY3"/>
      <c r="EHZ3"/>
      <c r="EIA3"/>
      <c r="EIB3"/>
      <c r="EIC3"/>
      <c r="EID3"/>
      <c r="EIE3"/>
      <c r="EIF3"/>
      <c r="EIG3"/>
      <c r="EIH3"/>
      <c r="EII3"/>
      <c r="EIJ3"/>
      <c r="EIK3"/>
      <c r="EIL3"/>
      <c r="EIM3"/>
      <c r="EIN3"/>
      <c r="EIO3"/>
      <c r="EIP3"/>
      <c r="EIQ3"/>
      <c r="EIR3"/>
      <c r="EIS3"/>
      <c r="EIT3"/>
      <c r="EIU3"/>
      <c r="EIV3"/>
      <c r="EIW3"/>
      <c r="EIX3"/>
      <c r="EIY3"/>
      <c r="EIZ3"/>
      <c r="EJA3"/>
      <c r="EJB3"/>
      <c r="EJC3"/>
      <c r="EJD3"/>
      <c r="EJE3"/>
      <c r="EJF3"/>
      <c r="EJG3"/>
      <c r="EJH3"/>
      <c r="EJI3"/>
      <c r="EJJ3"/>
      <c r="EJK3"/>
      <c r="EJL3"/>
      <c r="EJM3"/>
      <c r="EJN3"/>
      <c r="EJO3"/>
      <c r="EJP3"/>
      <c r="EJQ3"/>
      <c r="EJR3"/>
      <c r="EJS3"/>
      <c r="EJT3"/>
      <c r="EJU3"/>
      <c r="EJV3"/>
      <c r="EJW3"/>
      <c r="EJX3"/>
      <c r="EJY3"/>
      <c r="EJZ3"/>
      <c r="EKA3"/>
      <c r="EKB3"/>
      <c r="EKC3"/>
      <c r="EKD3"/>
      <c r="EKE3"/>
      <c r="EKF3"/>
      <c r="EKG3"/>
      <c r="EKH3"/>
      <c r="EKI3"/>
      <c r="EKJ3"/>
      <c r="EKK3"/>
      <c r="EKL3"/>
      <c r="EKM3"/>
      <c r="EKN3"/>
      <c r="EKO3"/>
      <c r="EKP3"/>
      <c r="EKQ3"/>
      <c r="EKR3"/>
      <c r="EKS3"/>
      <c r="EKT3"/>
      <c r="EKU3"/>
      <c r="EKV3"/>
      <c r="EKW3"/>
      <c r="EKX3"/>
      <c r="EKY3"/>
      <c r="EKZ3"/>
      <c r="ELA3"/>
      <c r="ELB3"/>
      <c r="ELC3"/>
      <c r="ELD3"/>
      <c r="ELE3"/>
      <c r="ELF3"/>
      <c r="ELG3"/>
      <c r="ELH3"/>
      <c r="ELI3"/>
      <c r="ELJ3"/>
      <c r="ELK3"/>
      <c r="ELL3"/>
      <c r="ELM3"/>
      <c r="ELN3"/>
      <c r="ELO3"/>
      <c r="ELP3"/>
      <c r="ELQ3"/>
      <c r="ELR3"/>
      <c r="ELS3"/>
      <c r="ELT3"/>
      <c r="ELU3"/>
      <c r="ELV3"/>
      <c r="ELW3"/>
      <c r="ELX3"/>
      <c r="ELY3"/>
      <c r="ELZ3"/>
      <c r="EMA3"/>
      <c r="EMB3"/>
      <c r="EMC3"/>
      <c r="EMD3"/>
      <c r="EME3"/>
      <c r="EMF3"/>
      <c r="EMG3"/>
      <c r="EMH3"/>
      <c r="EMI3"/>
      <c r="EMJ3"/>
      <c r="EMK3"/>
      <c r="EML3"/>
      <c r="EMM3"/>
      <c r="EMN3"/>
      <c r="EMO3"/>
      <c r="EMP3"/>
      <c r="EMQ3"/>
      <c r="EMR3"/>
      <c r="EMS3"/>
      <c r="EMT3"/>
      <c r="EMU3"/>
      <c r="EMV3"/>
      <c r="EMW3"/>
      <c r="EMX3"/>
      <c r="EMY3"/>
      <c r="EMZ3"/>
      <c r="ENA3"/>
      <c r="ENB3"/>
      <c r="ENC3"/>
      <c r="END3"/>
      <c r="ENE3"/>
      <c r="ENF3"/>
      <c r="ENG3"/>
      <c r="ENH3"/>
      <c r="ENI3"/>
      <c r="ENJ3"/>
      <c r="ENK3"/>
      <c r="ENL3"/>
      <c r="ENM3"/>
      <c r="ENN3"/>
      <c r="ENO3"/>
      <c r="ENP3"/>
      <c r="ENQ3"/>
      <c r="ENR3"/>
      <c r="ENS3"/>
      <c r="ENT3"/>
      <c r="ENU3"/>
      <c r="ENV3"/>
      <c r="ENW3"/>
      <c r="ENX3"/>
      <c r="ENY3"/>
      <c r="ENZ3"/>
      <c r="EOA3"/>
      <c r="EOB3"/>
      <c r="EOC3"/>
      <c r="EOD3"/>
      <c r="EOE3"/>
      <c r="EOF3"/>
      <c r="EOG3"/>
      <c r="EOH3"/>
      <c r="EOI3"/>
      <c r="EOJ3"/>
      <c r="EOK3"/>
      <c r="EOL3"/>
      <c r="EOM3"/>
      <c r="EON3"/>
      <c r="EOO3"/>
      <c r="EOP3"/>
      <c r="EOQ3"/>
      <c r="EOR3"/>
      <c r="EOS3"/>
      <c r="EOT3"/>
      <c r="EOU3"/>
      <c r="EOV3"/>
      <c r="EOW3"/>
      <c r="EOX3"/>
      <c r="EOY3"/>
      <c r="EOZ3"/>
      <c r="EPA3"/>
      <c r="EPB3"/>
      <c r="EPC3"/>
      <c r="EPD3"/>
      <c r="EPE3"/>
      <c r="EPF3"/>
      <c r="EPG3"/>
      <c r="EPH3"/>
      <c r="EPI3"/>
      <c r="EPJ3"/>
      <c r="EPK3"/>
      <c r="EPL3"/>
      <c r="EPM3"/>
      <c r="EPN3"/>
      <c r="EPO3"/>
      <c r="EPP3"/>
      <c r="EPQ3"/>
      <c r="EPR3"/>
      <c r="EPS3"/>
      <c r="EPT3"/>
      <c r="EPU3"/>
      <c r="EPV3"/>
      <c r="EPW3"/>
      <c r="EPX3"/>
      <c r="EPY3"/>
      <c r="EPZ3"/>
      <c r="EQA3"/>
      <c r="EQB3"/>
      <c r="EQC3"/>
      <c r="EQD3"/>
      <c r="EQE3"/>
      <c r="EQF3"/>
      <c r="EQG3"/>
      <c r="EQH3"/>
      <c r="EQI3"/>
      <c r="EQJ3"/>
      <c r="EQK3"/>
      <c r="EQL3"/>
      <c r="EQM3"/>
      <c r="EQN3"/>
      <c r="EQO3"/>
      <c r="EQP3"/>
      <c r="EQQ3"/>
      <c r="EQR3"/>
      <c r="EQS3"/>
      <c r="EQT3"/>
      <c r="EQU3"/>
      <c r="EQV3"/>
      <c r="EQW3"/>
      <c r="EQX3"/>
      <c r="EQY3"/>
      <c r="EQZ3"/>
      <c r="ERA3"/>
      <c r="ERB3"/>
      <c r="ERC3"/>
      <c r="ERD3"/>
      <c r="ERE3"/>
      <c r="ERF3"/>
      <c r="ERG3"/>
      <c r="ERH3"/>
      <c r="ERI3"/>
      <c r="ERJ3"/>
      <c r="ERK3"/>
      <c r="ERL3"/>
      <c r="ERM3"/>
      <c r="ERN3"/>
      <c r="ERO3"/>
      <c r="ERP3"/>
      <c r="ERQ3"/>
      <c r="ERR3"/>
      <c r="ERS3"/>
      <c r="ERT3"/>
      <c r="ERU3"/>
      <c r="ERV3"/>
      <c r="ERW3"/>
      <c r="ERX3"/>
      <c r="ERY3"/>
      <c r="ERZ3"/>
      <c r="ESA3"/>
      <c r="ESB3"/>
      <c r="ESC3"/>
      <c r="ESD3"/>
      <c r="ESE3"/>
      <c r="ESF3"/>
      <c r="ESG3"/>
      <c r="ESH3"/>
      <c r="ESI3"/>
      <c r="ESJ3"/>
      <c r="ESK3"/>
      <c r="ESL3"/>
      <c r="ESM3"/>
      <c r="ESN3"/>
      <c r="ESO3"/>
      <c r="ESP3"/>
      <c r="ESQ3"/>
      <c r="ESR3"/>
      <c r="ESS3"/>
      <c r="EST3"/>
      <c r="ESU3"/>
      <c r="ESV3"/>
      <c r="ESW3"/>
      <c r="ESX3"/>
      <c r="ESY3"/>
      <c r="ESZ3"/>
      <c r="ETA3"/>
      <c r="ETB3"/>
      <c r="ETC3"/>
      <c r="ETD3"/>
      <c r="ETE3"/>
      <c r="ETF3"/>
      <c r="ETG3"/>
      <c r="ETH3"/>
      <c r="ETI3"/>
      <c r="ETJ3"/>
      <c r="ETK3"/>
      <c r="ETL3"/>
      <c r="ETM3"/>
      <c r="ETN3"/>
      <c r="ETO3"/>
      <c r="ETP3"/>
      <c r="ETQ3"/>
      <c r="ETR3"/>
      <c r="ETS3"/>
      <c r="ETT3"/>
      <c r="ETU3"/>
      <c r="ETV3"/>
      <c r="ETW3"/>
      <c r="ETX3"/>
      <c r="ETY3"/>
      <c r="ETZ3"/>
      <c r="EUA3"/>
      <c r="EUB3"/>
      <c r="EUC3"/>
      <c r="EUD3"/>
      <c r="EUE3"/>
      <c r="EUF3"/>
      <c r="EUG3"/>
      <c r="EUH3"/>
      <c r="EUI3"/>
      <c r="EUJ3"/>
      <c r="EUK3"/>
      <c r="EUL3"/>
      <c r="EUM3"/>
      <c r="EUN3"/>
      <c r="EUO3"/>
      <c r="EUP3"/>
      <c r="EUQ3"/>
      <c r="EUR3"/>
      <c r="EUS3"/>
      <c r="EUT3"/>
      <c r="EUU3"/>
      <c r="EUV3"/>
      <c r="EUW3"/>
      <c r="EUX3"/>
      <c r="EUY3"/>
      <c r="EUZ3"/>
      <c r="EVA3"/>
      <c r="EVB3"/>
      <c r="EVC3"/>
      <c r="EVD3"/>
      <c r="EVE3"/>
      <c r="EVF3"/>
      <c r="EVG3"/>
      <c r="EVH3"/>
      <c r="EVI3"/>
      <c r="EVJ3"/>
      <c r="EVK3"/>
      <c r="EVL3"/>
      <c r="EVM3"/>
      <c r="EVN3"/>
      <c r="EVO3"/>
      <c r="EVP3"/>
      <c r="EVQ3"/>
      <c r="EVR3"/>
      <c r="EVS3"/>
      <c r="EVT3"/>
      <c r="EVU3"/>
      <c r="EVV3"/>
      <c r="EVW3"/>
      <c r="EVX3"/>
      <c r="EVY3"/>
      <c r="EVZ3"/>
      <c r="EWA3"/>
      <c r="EWB3"/>
      <c r="EWC3"/>
      <c r="EWD3"/>
      <c r="EWE3"/>
      <c r="EWF3"/>
      <c r="EWG3"/>
      <c r="EWH3"/>
      <c r="EWI3"/>
      <c r="EWJ3"/>
      <c r="EWK3"/>
      <c r="EWL3"/>
      <c r="EWM3"/>
      <c r="EWN3"/>
      <c r="EWO3"/>
      <c r="EWP3"/>
      <c r="EWQ3"/>
      <c r="EWR3"/>
      <c r="EWS3"/>
      <c r="EWT3"/>
      <c r="EWU3"/>
      <c r="EWV3"/>
      <c r="EWW3"/>
      <c r="EWX3"/>
      <c r="EWY3"/>
      <c r="EWZ3"/>
      <c r="EXA3"/>
      <c r="EXB3"/>
      <c r="EXC3"/>
      <c r="EXD3"/>
      <c r="EXE3"/>
      <c r="EXF3"/>
      <c r="EXG3"/>
      <c r="EXH3"/>
      <c r="EXI3"/>
      <c r="EXJ3"/>
      <c r="EXK3"/>
      <c r="EXL3"/>
      <c r="EXM3"/>
      <c r="EXN3"/>
      <c r="EXO3"/>
      <c r="EXP3"/>
      <c r="EXQ3"/>
      <c r="EXR3"/>
      <c r="EXS3"/>
      <c r="EXT3"/>
      <c r="EXU3"/>
      <c r="EXV3"/>
      <c r="EXW3"/>
      <c r="EXX3"/>
      <c r="EXY3"/>
      <c r="EXZ3"/>
      <c r="EYA3"/>
      <c r="EYB3"/>
      <c r="EYC3"/>
      <c r="EYD3"/>
      <c r="EYE3"/>
      <c r="EYF3"/>
      <c r="EYG3"/>
      <c r="EYH3"/>
      <c r="EYI3"/>
      <c r="EYJ3"/>
      <c r="EYK3"/>
      <c r="EYL3"/>
      <c r="EYM3"/>
      <c r="EYN3"/>
      <c r="EYO3"/>
      <c r="EYP3"/>
      <c r="EYQ3"/>
      <c r="EYR3"/>
      <c r="EYS3"/>
      <c r="EYT3"/>
      <c r="EYU3"/>
      <c r="EYV3"/>
      <c r="EYW3"/>
      <c r="EYX3"/>
      <c r="EYY3"/>
      <c r="EYZ3"/>
      <c r="EZA3"/>
      <c r="EZB3"/>
      <c r="EZC3"/>
      <c r="EZD3"/>
      <c r="EZE3"/>
      <c r="EZF3"/>
      <c r="EZG3"/>
      <c r="EZH3"/>
      <c r="EZI3"/>
      <c r="EZJ3"/>
      <c r="EZK3"/>
      <c r="EZL3"/>
      <c r="EZM3"/>
      <c r="EZN3"/>
      <c r="EZO3"/>
      <c r="EZP3"/>
      <c r="EZQ3"/>
      <c r="EZR3"/>
      <c r="EZS3"/>
      <c r="EZT3"/>
      <c r="EZU3"/>
      <c r="EZV3"/>
      <c r="EZW3"/>
      <c r="EZX3"/>
      <c r="EZY3"/>
      <c r="EZZ3"/>
      <c r="FAA3"/>
      <c r="FAB3"/>
      <c r="FAC3"/>
      <c r="FAD3"/>
      <c r="FAE3"/>
      <c r="FAF3"/>
      <c r="FAG3"/>
      <c r="FAH3"/>
      <c r="FAI3"/>
      <c r="FAJ3"/>
      <c r="FAK3"/>
      <c r="FAL3"/>
      <c r="FAM3"/>
      <c r="FAN3"/>
      <c r="FAO3"/>
      <c r="FAP3"/>
      <c r="FAQ3"/>
      <c r="FAR3"/>
      <c r="FAS3"/>
      <c r="FAT3"/>
      <c r="FAU3"/>
      <c r="FAV3"/>
      <c r="FAW3"/>
      <c r="FAX3"/>
      <c r="FAY3"/>
      <c r="FAZ3"/>
      <c r="FBA3"/>
      <c r="FBB3"/>
      <c r="FBC3"/>
      <c r="FBD3"/>
      <c r="FBE3"/>
      <c r="FBF3"/>
      <c r="FBG3"/>
      <c r="FBH3"/>
      <c r="FBI3"/>
      <c r="FBJ3"/>
      <c r="FBK3"/>
      <c r="FBL3"/>
      <c r="FBM3"/>
      <c r="FBN3"/>
      <c r="FBO3"/>
      <c r="FBP3"/>
      <c r="FBQ3"/>
      <c r="FBR3"/>
      <c r="FBS3"/>
      <c r="FBT3"/>
      <c r="FBU3"/>
      <c r="FBV3"/>
      <c r="FBW3"/>
      <c r="FBX3"/>
      <c r="FBY3"/>
      <c r="FBZ3"/>
      <c r="FCA3"/>
      <c r="FCB3"/>
      <c r="FCC3"/>
      <c r="FCD3"/>
      <c r="FCE3"/>
      <c r="FCF3"/>
      <c r="FCG3"/>
      <c r="FCH3"/>
      <c r="FCI3"/>
      <c r="FCJ3"/>
      <c r="FCK3"/>
      <c r="FCL3"/>
      <c r="FCM3"/>
      <c r="FCN3"/>
      <c r="FCO3"/>
      <c r="FCP3"/>
      <c r="FCQ3"/>
      <c r="FCR3"/>
      <c r="FCS3"/>
      <c r="FCT3"/>
      <c r="FCU3"/>
      <c r="FCV3"/>
      <c r="FCW3"/>
      <c r="FCX3"/>
      <c r="FCY3"/>
      <c r="FCZ3"/>
      <c r="FDA3"/>
      <c r="FDB3"/>
      <c r="FDC3"/>
      <c r="FDD3"/>
      <c r="FDE3"/>
      <c r="FDF3"/>
      <c r="FDG3"/>
      <c r="FDH3"/>
      <c r="FDI3"/>
      <c r="FDJ3"/>
      <c r="FDK3"/>
      <c r="FDL3"/>
      <c r="FDM3"/>
      <c r="FDN3"/>
      <c r="FDO3"/>
      <c r="FDP3"/>
      <c r="FDQ3"/>
      <c r="FDR3"/>
      <c r="FDS3"/>
      <c r="FDT3"/>
      <c r="FDU3"/>
      <c r="FDV3"/>
      <c r="FDW3"/>
      <c r="FDX3"/>
      <c r="FDY3"/>
      <c r="FDZ3"/>
      <c r="FEA3"/>
      <c r="FEB3"/>
      <c r="FEC3"/>
      <c r="FED3"/>
      <c r="FEE3"/>
      <c r="FEF3"/>
      <c r="FEG3"/>
      <c r="FEH3"/>
      <c r="FEI3"/>
      <c r="FEJ3"/>
      <c r="FEK3"/>
      <c r="FEL3"/>
      <c r="FEM3"/>
      <c r="FEN3"/>
      <c r="FEO3"/>
      <c r="FEP3"/>
      <c r="FEQ3"/>
      <c r="FER3"/>
      <c r="FES3"/>
      <c r="FET3"/>
      <c r="FEU3"/>
      <c r="FEV3"/>
      <c r="FEW3"/>
      <c r="FEX3"/>
      <c r="FEY3"/>
      <c r="FEZ3"/>
      <c r="FFA3"/>
      <c r="FFB3"/>
      <c r="FFC3"/>
      <c r="FFD3"/>
      <c r="FFE3"/>
      <c r="FFF3"/>
      <c r="FFG3"/>
      <c r="FFH3"/>
      <c r="FFI3"/>
      <c r="FFJ3"/>
      <c r="FFK3"/>
      <c r="FFL3"/>
      <c r="FFM3"/>
      <c r="FFN3"/>
      <c r="FFO3"/>
      <c r="FFP3"/>
      <c r="FFQ3"/>
      <c r="FFR3"/>
      <c r="FFS3"/>
      <c r="FFT3"/>
      <c r="FFU3"/>
      <c r="FFV3"/>
      <c r="FFW3"/>
      <c r="FFX3"/>
      <c r="FFY3"/>
      <c r="FFZ3"/>
      <c r="FGA3"/>
      <c r="FGB3"/>
      <c r="FGC3"/>
      <c r="FGD3"/>
      <c r="FGE3"/>
      <c r="FGF3"/>
      <c r="FGG3"/>
      <c r="FGH3"/>
      <c r="FGI3"/>
      <c r="FGJ3"/>
      <c r="FGK3"/>
      <c r="FGL3"/>
      <c r="FGM3"/>
      <c r="FGN3"/>
      <c r="FGO3"/>
      <c r="FGP3"/>
      <c r="FGQ3"/>
      <c r="FGR3"/>
      <c r="FGS3"/>
      <c r="FGT3"/>
      <c r="FGU3"/>
      <c r="FGV3"/>
      <c r="FGW3"/>
      <c r="FGX3"/>
      <c r="FGY3"/>
      <c r="FGZ3"/>
      <c r="FHA3"/>
      <c r="FHB3"/>
      <c r="FHC3"/>
      <c r="FHD3"/>
      <c r="FHE3"/>
      <c r="FHF3"/>
      <c r="FHG3"/>
      <c r="FHH3"/>
      <c r="FHI3"/>
      <c r="FHJ3"/>
      <c r="FHK3"/>
      <c r="FHL3"/>
      <c r="FHM3"/>
      <c r="FHN3"/>
      <c r="FHO3"/>
      <c r="FHP3"/>
      <c r="FHQ3"/>
      <c r="FHR3"/>
      <c r="FHS3"/>
      <c r="FHT3"/>
      <c r="FHU3"/>
      <c r="FHV3"/>
      <c r="FHW3"/>
      <c r="FHX3"/>
      <c r="FHY3"/>
      <c r="FHZ3"/>
      <c r="FIA3"/>
      <c r="FIB3"/>
      <c r="FIC3"/>
      <c r="FID3"/>
      <c r="FIE3"/>
      <c r="FIF3"/>
      <c r="FIG3"/>
      <c r="FIH3"/>
      <c r="FII3"/>
      <c r="FIJ3"/>
      <c r="FIK3"/>
      <c r="FIL3"/>
      <c r="FIM3"/>
      <c r="FIN3"/>
      <c r="FIO3"/>
      <c r="FIP3"/>
      <c r="FIQ3"/>
      <c r="FIR3"/>
      <c r="FIS3"/>
      <c r="FIT3"/>
      <c r="FIU3"/>
      <c r="FIV3"/>
      <c r="FIW3"/>
      <c r="FIX3"/>
      <c r="FIY3"/>
      <c r="FIZ3"/>
      <c r="FJA3"/>
      <c r="FJB3"/>
      <c r="FJC3"/>
      <c r="FJD3"/>
      <c r="FJE3"/>
      <c r="FJF3"/>
      <c r="FJG3"/>
      <c r="FJH3"/>
      <c r="FJI3"/>
      <c r="FJJ3"/>
      <c r="FJK3"/>
      <c r="FJL3"/>
      <c r="FJM3"/>
      <c r="FJN3"/>
      <c r="FJO3"/>
      <c r="FJP3"/>
      <c r="FJQ3"/>
      <c r="FJR3"/>
      <c r="FJS3"/>
      <c r="FJT3"/>
      <c r="FJU3"/>
      <c r="FJV3"/>
      <c r="FJW3"/>
      <c r="FJX3"/>
      <c r="FJY3"/>
      <c r="FJZ3"/>
      <c r="FKA3"/>
      <c r="FKB3"/>
      <c r="FKC3"/>
      <c r="FKD3"/>
      <c r="FKE3"/>
      <c r="FKF3"/>
      <c r="FKG3"/>
      <c r="FKH3"/>
      <c r="FKI3"/>
      <c r="FKJ3"/>
      <c r="FKK3"/>
      <c r="FKL3"/>
      <c r="FKM3"/>
      <c r="FKN3"/>
      <c r="FKO3"/>
      <c r="FKP3"/>
      <c r="FKQ3"/>
      <c r="FKR3"/>
      <c r="FKS3"/>
      <c r="FKT3"/>
      <c r="FKU3"/>
      <c r="FKV3"/>
      <c r="FKW3"/>
      <c r="FKX3"/>
      <c r="FKY3"/>
      <c r="FKZ3"/>
      <c r="FLA3"/>
      <c r="FLB3"/>
      <c r="FLC3"/>
      <c r="FLD3"/>
      <c r="FLE3"/>
      <c r="FLF3"/>
      <c r="FLG3"/>
      <c r="FLH3"/>
      <c r="FLI3"/>
      <c r="FLJ3"/>
      <c r="FLK3"/>
      <c r="FLL3"/>
      <c r="FLM3"/>
      <c r="FLN3"/>
      <c r="FLO3"/>
      <c r="FLP3"/>
      <c r="FLQ3"/>
      <c r="FLR3"/>
      <c r="FLS3"/>
      <c r="FLT3"/>
      <c r="FLU3"/>
      <c r="FLV3"/>
      <c r="FLW3"/>
      <c r="FLX3"/>
      <c r="FLY3"/>
      <c r="FLZ3"/>
      <c r="FMA3"/>
      <c r="FMB3"/>
      <c r="FMC3"/>
      <c r="FMD3"/>
      <c r="FME3"/>
      <c r="FMF3"/>
      <c r="FMG3"/>
      <c r="FMH3"/>
      <c r="FMI3"/>
      <c r="FMJ3"/>
      <c r="FMK3"/>
      <c r="FML3"/>
      <c r="FMM3"/>
      <c r="FMN3"/>
      <c r="FMO3"/>
      <c r="FMP3"/>
      <c r="FMQ3"/>
      <c r="FMR3"/>
      <c r="FMS3"/>
      <c r="FMT3"/>
      <c r="FMU3"/>
      <c r="FMV3"/>
      <c r="FMW3"/>
      <c r="FMX3"/>
      <c r="FMY3"/>
      <c r="FMZ3"/>
      <c r="FNA3"/>
      <c r="FNB3"/>
      <c r="FNC3"/>
      <c r="FND3"/>
      <c r="FNE3"/>
      <c r="FNF3"/>
      <c r="FNG3"/>
      <c r="FNH3"/>
      <c r="FNI3"/>
      <c r="FNJ3"/>
      <c r="FNK3"/>
      <c r="FNL3"/>
      <c r="FNM3"/>
      <c r="FNN3"/>
      <c r="FNO3"/>
      <c r="FNP3"/>
      <c r="FNQ3"/>
      <c r="FNR3"/>
      <c r="FNS3"/>
      <c r="FNT3"/>
      <c r="FNU3"/>
      <c r="FNV3"/>
      <c r="FNW3"/>
      <c r="FNX3"/>
      <c r="FNY3"/>
      <c r="FNZ3"/>
      <c r="FOA3"/>
      <c r="FOB3"/>
      <c r="FOC3"/>
      <c r="FOD3"/>
      <c r="FOE3"/>
      <c r="FOF3"/>
      <c r="FOG3"/>
      <c r="FOH3"/>
      <c r="FOI3"/>
      <c r="FOJ3"/>
      <c r="FOK3"/>
      <c r="FOL3"/>
      <c r="FOM3"/>
      <c r="FON3"/>
      <c r="FOO3"/>
      <c r="FOP3"/>
      <c r="FOQ3"/>
      <c r="FOR3"/>
      <c r="FOS3"/>
      <c r="FOT3"/>
      <c r="FOU3"/>
      <c r="FOV3"/>
      <c r="FOW3"/>
      <c r="FOX3"/>
      <c r="FOY3"/>
      <c r="FOZ3"/>
      <c r="FPA3"/>
      <c r="FPB3"/>
      <c r="FPC3"/>
      <c r="FPD3"/>
      <c r="FPE3"/>
      <c r="FPF3"/>
      <c r="FPG3"/>
      <c r="FPH3"/>
      <c r="FPI3"/>
      <c r="FPJ3"/>
      <c r="FPK3"/>
      <c r="FPL3"/>
      <c r="FPM3"/>
      <c r="FPN3"/>
      <c r="FPO3"/>
      <c r="FPP3"/>
      <c r="FPQ3"/>
      <c r="FPR3"/>
      <c r="FPS3"/>
      <c r="FPT3"/>
      <c r="FPU3"/>
      <c r="FPV3"/>
      <c r="FPW3"/>
      <c r="FPX3"/>
      <c r="FPY3"/>
      <c r="FPZ3"/>
      <c r="FQA3"/>
      <c r="FQB3"/>
      <c r="FQC3"/>
      <c r="FQD3"/>
      <c r="FQE3"/>
      <c r="FQF3"/>
      <c r="FQG3"/>
      <c r="FQH3"/>
      <c r="FQI3"/>
      <c r="FQJ3"/>
      <c r="FQK3"/>
      <c r="FQL3"/>
      <c r="FQM3"/>
      <c r="FQN3"/>
      <c r="FQO3"/>
      <c r="FQP3"/>
      <c r="FQQ3"/>
      <c r="FQR3"/>
      <c r="FQS3"/>
      <c r="FQT3"/>
      <c r="FQU3"/>
      <c r="FQV3"/>
      <c r="FQW3"/>
      <c r="FQX3"/>
      <c r="FQY3"/>
      <c r="FQZ3"/>
      <c r="FRA3"/>
      <c r="FRB3"/>
      <c r="FRC3"/>
      <c r="FRD3"/>
      <c r="FRE3"/>
      <c r="FRF3"/>
      <c r="FRG3"/>
      <c r="FRH3"/>
      <c r="FRI3"/>
      <c r="FRJ3"/>
      <c r="FRK3"/>
      <c r="FRL3"/>
      <c r="FRM3"/>
      <c r="FRN3"/>
      <c r="FRO3"/>
      <c r="FRP3"/>
      <c r="FRQ3"/>
      <c r="FRR3"/>
      <c r="FRS3"/>
      <c r="FRT3"/>
      <c r="FRU3"/>
      <c r="FRV3"/>
      <c r="FRW3"/>
      <c r="FRX3"/>
      <c r="FRY3"/>
      <c r="FRZ3"/>
      <c r="FSA3"/>
      <c r="FSB3"/>
      <c r="FSC3"/>
      <c r="FSD3"/>
      <c r="FSE3"/>
      <c r="FSF3"/>
      <c r="FSG3"/>
      <c r="FSH3"/>
      <c r="FSI3"/>
      <c r="FSJ3"/>
      <c r="FSK3"/>
      <c r="FSL3"/>
      <c r="FSM3"/>
      <c r="FSN3"/>
      <c r="FSO3"/>
      <c r="FSP3"/>
      <c r="FSQ3"/>
      <c r="FSR3"/>
      <c r="FSS3"/>
      <c r="FST3"/>
      <c r="FSU3"/>
      <c r="FSV3"/>
      <c r="FSW3"/>
      <c r="FSX3"/>
      <c r="FSY3"/>
      <c r="FSZ3"/>
      <c r="FTA3"/>
      <c r="FTB3"/>
      <c r="FTC3"/>
      <c r="FTD3"/>
      <c r="FTE3"/>
      <c r="FTF3"/>
      <c r="FTG3"/>
      <c r="FTH3"/>
      <c r="FTI3"/>
      <c r="FTJ3"/>
      <c r="FTK3"/>
      <c r="FTL3"/>
      <c r="FTM3"/>
      <c r="FTN3"/>
      <c r="FTO3"/>
      <c r="FTP3"/>
      <c r="FTQ3"/>
      <c r="FTR3"/>
      <c r="FTS3"/>
      <c r="FTT3"/>
      <c r="FTU3"/>
      <c r="FTV3"/>
      <c r="FTW3"/>
      <c r="FTX3"/>
      <c r="FTY3"/>
      <c r="FTZ3"/>
      <c r="FUA3"/>
      <c r="FUB3"/>
      <c r="FUC3"/>
      <c r="FUD3"/>
      <c r="FUE3"/>
      <c r="FUF3"/>
      <c r="FUG3"/>
      <c r="FUH3"/>
      <c r="FUI3"/>
      <c r="FUJ3"/>
      <c r="FUK3"/>
      <c r="FUL3"/>
      <c r="FUM3"/>
      <c r="FUN3"/>
      <c r="FUO3"/>
      <c r="FUP3"/>
      <c r="FUQ3"/>
      <c r="FUR3"/>
      <c r="FUS3"/>
      <c r="FUT3"/>
      <c r="FUU3"/>
      <c r="FUV3"/>
      <c r="FUW3"/>
      <c r="FUX3"/>
      <c r="FUY3"/>
      <c r="FUZ3"/>
      <c r="FVA3"/>
      <c r="FVB3"/>
      <c r="FVC3"/>
      <c r="FVD3"/>
      <c r="FVE3"/>
      <c r="FVF3"/>
      <c r="FVG3"/>
      <c r="FVH3"/>
      <c r="FVI3"/>
      <c r="FVJ3"/>
      <c r="FVK3"/>
      <c r="FVL3"/>
      <c r="FVM3"/>
      <c r="FVN3"/>
      <c r="FVO3"/>
      <c r="FVP3"/>
      <c r="FVQ3"/>
      <c r="FVR3"/>
      <c r="FVS3"/>
      <c r="FVT3"/>
      <c r="FVU3"/>
      <c r="FVV3"/>
      <c r="FVW3"/>
      <c r="FVX3"/>
      <c r="FVY3"/>
      <c r="FVZ3"/>
      <c r="FWA3"/>
      <c r="FWB3"/>
      <c r="FWC3"/>
      <c r="FWD3"/>
      <c r="FWE3"/>
      <c r="FWF3"/>
      <c r="FWG3"/>
      <c r="FWH3"/>
      <c r="FWI3"/>
      <c r="FWJ3"/>
      <c r="FWK3"/>
      <c r="FWL3"/>
      <c r="FWM3"/>
      <c r="FWN3"/>
      <c r="FWO3"/>
      <c r="FWP3"/>
      <c r="FWQ3"/>
      <c r="FWR3"/>
      <c r="FWS3"/>
      <c r="FWT3"/>
      <c r="FWU3"/>
      <c r="FWV3"/>
      <c r="FWW3"/>
      <c r="FWX3"/>
      <c r="FWY3"/>
      <c r="FWZ3"/>
      <c r="FXA3"/>
      <c r="FXB3"/>
      <c r="FXC3"/>
      <c r="FXD3"/>
      <c r="FXE3"/>
      <c r="FXF3"/>
      <c r="FXG3"/>
      <c r="FXH3"/>
      <c r="FXI3"/>
      <c r="FXJ3"/>
      <c r="FXK3"/>
      <c r="FXL3"/>
      <c r="FXM3"/>
      <c r="FXN3"/>
      <c r="FXO3"/>
      <c r="FXP3"/>
      <c r="FXQ3"/>
      <c r="FXR3"/>
      <c r="FXS3"/>
      <c r="FXT3"/>
      <c r="FXU3"/>
      <c r="FXV3"/>
      <c r="FXW3"/>
      <c r="FXX3"/>
      <c r="FXY3"/>
      <c r="FXZ3"/>
      <c r="FYA3"/>
      <c r="FYB3"/>
      <c r="FYC3"/>
      <c r="FYD3"/>
      <c r="FYE3"/>
      <c r="FYF3"/>
      <c r="FYG3"/>
      <c r="FYH3"/>
      <c r="FYI3"/>
      <c r="FYJ3"/>
      <c r="FYK3"/>
      <c r="FYL3"/>
      <c r="FYM3"/>
      <c r="FYN3"/>
      <c r="FYO3"/>
      <c r="FYP3"/>
      <c r="FYQ3"/>
      <c r="FYR3"/>
      <c r="FYS3"/>
      <c r="FYT3"/>
      <c r="FYU3"/>
      <c r="FYV3"/>
      <c r="FYW3"/>
      <c r="FYX3"/>
      <c r="FYY3"/>
      <c r="FYZ3"/>
      <c r="FZA3"/>
      <c r="FZB3"/>
      <c r="FZC3"/>
      <c r="FZD3"/>
      <c r="FZE3"/>
      <c r="FZF3"/>
      <c r="FZG3"/>
      <c r="FZH3"/>
      <c r="FZI3"/>
      <c r="FZJ3"/>
      <c r="FZK3"/>
      <c r="FZL3"/>
      <c r="FZM3"/>
      <c r="FZN3"/>
      <c r="FZO3"/>
      <c r="FZP3"/>
      <c r="FZQ3"/>
      <c r="FZR3"/>
      <c r="FZS3"/>
      <c r="FZT3"/>
      <c r="FZU3"/>
      <c r="FZV3"/>
      <c r="FZW3"/>
      <c r="FZX3"/>
      <c r="FZY3"/>
      <c r="FZZ3"/>
      <c r="GAA3"/>
      <c r="GAB3"/>
      <c r="GAC3"/>
      <c r="GAD3"/>
      <c r="GAE3"/>
      <c r="GAF3"/>
      <c r="GAG3"/>
      <c r="GAH3"/>
      <c r="GAI3"/>
      <c r="GAJ3"/>
      <c r="GAK3"/>
      <c r="GAL3"/>
      <c r="GAM3"/>
      <c r="GAN3"/>
      <c r="GAO3"/>
      <c r="GAP3"/>
      <c r="GAQ3"/>
      <c r="GAR3"/>
      <c r="GAS3"/>
      <c r="GAT3"/>
      <c r="GAU3"/>
      <c r="GAV3"/>
      <c r="GAW3"/>
      <c r="GAX3"/>
      <c r="GAY3"/>
      <c r="GAZ3"/>
      <c r="GBA3"/>
      <c r="GBB3"/>
      <c r="GBC3"/>
      <c r="GBD3"/>
      <c r="GBE3"/>
      <c r="GBF3"/>
      <c r="GBG3"/>
      <c r="GBH3"/>
      <c r="GBI3"/>
      <c r="GBJ3"/>
      <c r="GBK3"/>
      <c r="GBL3"/>
      <c r="GBM3"/>
      <c r="GBN3"/>
      <c r="GBO3"/>
      <c r="GBP3"/>
      <c r="GBQ3"/>
      <c r="GBR3"/>
      <c r="GBS3"/>
      <c r="GBT3"/>
      <c r="GBU3"/>
      <c r="GBV3"/>
      <c r="GBW3"/>
      <c r="GBX3"/>
      <c r="GBY3"/>
      <c r="GBZ3"/>
      <c r="GCA3"/>
      <c r="GCB3"/>
      <c r="GCC3"/>
      <c r="GCD3"/>
      <c r="GCE3"/>
      <c r="GCF3"/>
      <c r="GCG3"/>
      <c r="GCH3"/>
      <c r="GCI3"/>
      <c r="GCJ3"/>
      <c r="GCK3"/>
      <c r="GCL3"/>
      <c r="GCM3"/>
      <c r="GCN3"/>
      <c r="GCO3"/>
      <c r="GCP3"/>
      <c r="GCQ3"/>
      <c r="GCR3"/>
      <c r="GCS3"/>
      <c r="GCT3"/>
      <c r="GCU3"/>
      <c r="GCV3"/>
      <c r="GCW3"/>
      <c r="GCX3"/>
      <c r="GCY3"/>
      <c r="GCZ3"/>
      <c r="GDA3"/>
      <c r="GDB3"/>
      <c r="GDC3"/>
      <c r="GDD3"/>
      <c r="GDE3"/>
      <c r="GDF3"/>
      <c r="GDG3"/>
      <c r="GDH3"/>
      <c r="GDI3"/>
      <c r="GDJ3"/>
      <c r="GDK3"/>
      <c r="GDL3"/>
      <c r="GDM3"/>
      <c r="GDN3"/>
      <c r="GDO3"/>
      <c r="GDP3"/>
      <c r="GDQ3"/>
      <c r="GDR3"/>
      <c r="GDS3"/>
      <c r="GDT3"/>
      <c r="GDU3"/>
      <c r="GDV3"/>
      <c r="GDW3"/>
      <c r="GDX3"/>
      <c r="GDY3"/>
      <c r="GDZ3"/>
      <c r="GEA3"/>
      <c r="GEB3"/>
      <c r="GEC3"/>
      <c r="GED3"/>
      <c r="GEE3"/>
      <c r="GEF3"/>
      <c r="GEG3"/>
      <c r="GEH3"/>
      <c r="GEI3"/>
      <c r="GEJ3"/>
      <c r="GEK3"/>
      <c r="GEL3"/>
      <c r="GEM3"/>
      <c r="GEN3"/>
      <c r="GEO3"/>
      <c r="GEP3"/>
      <c r="GEQ3"/>
      <c r="GER3"/>
      <c r="GES3"/>
      <c r="GET3"/>
      <c r="GEU3"/>
      <c r="GEV3"/>
      <c r="GEW3"/>
      <c r="GEX3"/>
      <c r="GEY3"/>
      <c r="GEZ3"/>
      <c r="GFA3"/>
      <c r="GFB3"/>
      <c r="GFC3"/>
      <c r="GFD3"/>
      <c r="GFE3"/>
      <c r="GFF3"/>
      <c r="GFG3"/>
      <c r="GFH3"/>
      <c r="GFI3"/>
      <c r="GFJ3"/>
      <c r="GFK3"/>
      <c r="GFL3"/>
      <c r="GFM3"/>
      <c r="GFN3"/>
      <c r="GFO3"/>
      <c r="GFP3"/>
      <c r="GFQ3"/>
      <c r="GFR3"/>
      <c r="GFS3"/>
      <c r="GFT3"/>
      <c r="GFU3"/>
      <c r="GFV3"/>
      <c r="GFW3"/>
      <c r="GFX3"/>
      <c r="GFY3"/>
      <c r="GFZ3"/>
      <c r="GGA3"/>
      <c r="GGB3"/>
      <c r="GGC3"/>
      <c r="GGD3"/>
      <c r="GGE3"/>
      <c r="GGF3"/>
      <c r="GGG3"/>
      <c r="GGH3"/>
      <c r="GGI3"/>
      <c r="GGJ3"/>
      <c r="GGK3"/>
      <c r="GGL3"/>
      <c r="GGM3"/>
      <c r="GGN3"/>
      <c r="GGO3"/>
      <c r="GGP3"/>
      <c r="GGQ3"/>
      <c r="GGR3"/>
      <c r="GGS3"/>
      <c r="GGT3"/>
      <c r="GGU3"/>
      <c r="GGV3"/>
      <c r="GGW3"/>
      <c r="GGX3"/>
      <c r="GGY3"/>
      <c r="GGZ3"/>
      <c r="GHA3"/>
      <c r="GHB3"/>
      <c r="GHC3"/>
      <c r="GHD3"/>
      <c r="GHE3"/>
      <c r="GHF3"/>
      <c r="GHG3"/>
      <c r="GHH3"/>
      <c r="GHI3"/>
      <c r="GHJ3"/>
      <c r="GHK3"/>
      <c r="GHL3"/>
      <c r="GHM3"/>
      <c r="GHN3"/>
      <c r="GHO3"/>
      <c r="GHP3"/>
      <c r="GHQ3"/>
      <c r="GHR3"/>
      <c r="GHS3"/>
      <c r="GHT3"/>
      <c r="GHU3"/>
      <c r="GHV3"/>
      <c r="GHW3"/>
      <c r="GHX3"/>
      <c r="GHY3"/>
      <c r="GHZ3"/>
      <c r="GIA3"/>
      <c r="GIB3"/>
      <c r="GIC3"/>
      <c r="GID3"/>
      <c r="GIE3"/>
      <c r="GIF3"/>
      <c r="GIG3"/>
      <c r="GIH3"/>
      <c r="GII3"/>
      <c r="GIJ3"/>
      <c r="GIK3"/>
      <c r="GIL3"/>
      <c r="GIM3"/>
      <c r="GIN3"/>
      <c r="GIO3"/>
      <c r="GIP3"/>
      <c r="GIQ3"/>
      <c r="GIR3"/>
      <c r="GIS3"/>
      <c r="GIT3"/>
      <c r="GIU3"/>
      <c r="GIV3"/>
      <c r="GIW3"/>
      <c r="GIX3"/>
      <c r="GIY3"/>
      <c r="GIZ3"/>
      <c r="GJA3"/>
      <c r="GJB3"/>
      <c r="GJC3"/>
      <c r="GJD3"/>
      <c r="GJE3"/>
      <c r="GJF3"/>
      <c r="GJG3"/>
      <c r="GJH3"/>
      <c r="GJI3"/>
      <c r="GJJ3"/>
      <c r="GJK3"/>
      <c r="GJL3"/>
      <c r="GJM3"/>
      <c r="GJN3"/>
      <c r="GJO3"/>
      <c r="GJP3"/>
      <c r="GJQ3"/>
      <c r="GJR3"/>
      <c r="GJS3"/>
      <c r="GJT3"/>
      <c r="GJU3"/>
      <c r="GJV3"/>
      <c r="GJW3"/>
      <c r="GJX3"/>
      <c r="GJY3"/>
      <c r="GJZ3"/>
      <c r="GKA3"/>
      <c r="GKB3"/>
      <c r="GKC3"/>
      <c r="GKD3"/>
      <c r="GKE3"/>
      <c r="GKF3"/>
      <c r="GKG3"/>
      <c r="GKH3"/>
      <c r="GKI3"/>
      <c r="GKJ3"/>
      <c r="GKK3"/>
      <c r="GKL3"/>
      <c r="GKM3"/>
      <c r="GKN3"/>
      <c r="GKO3"/>
      <c r="GKP3"/>
      <c r="GKQ3"/>
      <c r="GKR3"/>
      <c r="GKS3"/>
      <c r="GKT3"/>
      <c r="GKU3"/>
      <c r="GKV3"/>
      <c r="GKW3"/>
      <c r="GKX3"/>
      <c r="GKY3"/>
      <c r="GKZ3"/>
      <c r="GLA3"/>
      <c r="GLB3"/>
      <c r="GLC3"/>
      <c r="GLD3"/>
      <c r="GLE3"/>
      <c r="GLF3"/>
      <c r="GLG3"/>
      <c r="GLH3"/>
      <c r="GLI3"/>
      <c r="GLJ3"/>
      <c r="GLK3"/>
      <c r="GLL3"/>
      <c r="GLM3"/>
      <c r="GLN3"/>
      <c r="GLO3"/>
      <c r="GLP3"/>
      <c r="GLQ3"/>
      <c r="GLR3"/>
      <c r="GLS3"/>
      <c r="GLT3"/>
      <c r="GLU3"/>
      <c r="GLV3"/>
      <c r="GLW3"/>
      <c r="GLX3"/>
      <c r="GLY3"/>
      <c r="GLZ3"/>
      <c r="GMA3"/>
      <c r="GMB3"/>
      <c r="GMC3"/>
      <c r="GMD3"/>
      <c r="GME3"/>
      <c r="GMF3"/>
      <c r="GMG3"/>
      <c r="GMH3"/>
      <c r="GMI3"/>
      <c r="GMJ3"/>
      <c r="GMK3"/>
      <c r="GML3"/>
      <c r="GMM3"/>
      <c r="GMN3"/>
      <c r="GMO3"/>
      <c r="GMP3"/>
      <c r="GMQ3"/>
      <c r="GMR3"/>
      <c r="GMS3"/>
      <c r="GMT3"/>
      <c r="GMU3"/>
      <c r="GMV3"/>
      <c r="GMW3"/>
      <c r="GMX3"/>
      <c r="GMY3"/>
      <c r="GMZ3"/>
      <c r="GNA3"/>
      <c r="GNB3"/>
      <c r="GNC3"/>
      <c r="GND3"/>
      <c r="GNE3"/>
      <c r="GNF3"/>
      <c r="GNG3"/>
      <c r="GNH3"/>
      <c r="GNI3"/>
      <c r="GNJ3"/>
      <c r="GNK3"/>
      <c r="GNL3"/>
      <c r="GNM3"/>
      <c r="GNN3"/>
      <c r="GNO3"/>
      <c r="GNP3"/>
      <c r="GNQ3"/>
      <c r="GNR3"/>
      <c r="GNS3"/>
      <c r="GNT3"/>
      <c r="GNU3"/>
      <c r="GNV3"/>
      <c r="GNW3"/>
      <c r="GNX3"/>
      <c r="GNY3"/>
      <c r="GNZ3"/>
      <c r="GOA3"/>
      <c r="GOB3"/>
      <c r="GOC3"/>
      <c r="GOD3"/>
      <c r="GOE3"/>
      <c r="GOF3"/>
      <c r="GOG3"/>
      <c r="GOH3"/>
      <c r="GOI3"/>
      <c r="GOJ3"/>
      <c r="GOK3"/>
      <c r="GOL3"/>
      <c r="GOM3"/>
      <c r="GON3"/>
      <c r="GOO3"/>
      <c r="GOP3"/>
      <c r="GOQ3"/>
      <c r="GOR3"/>
      <c r="GOS3"/>
      <c r="GOT3"/>
      <c r="GOU3"/>
      <c r="GOV3"/>
      <c r="GOW3"/>
      <c r="GOX3"/>
      <c r="GOY3"/>
      <c r="GOZ3"/>
      <c r="GPA3"/>
      <c r="GPB3"/>
      <c r="GPC3"/>
      <c r="GPD3"/>
      <c r="GPE3"/>
      <c r="GPF3"/>
      <c r="GPG3"/>
      <c r="GPH3"/>
      <c r="GPI3"/>
      <c r="GPJ3"/>
      <c r="GPK3"/>
      <c r="GPL3"/>
      <c r="GPM3"/>
      <c r="GPN3"/>
      <c r="GPO3"/>
      <c r="GPP3"/>
      <c r="GPQ3"/>
      <c r="GPR3"/>
      <c r="GPS3"/>
      <c r="GPT3"/>
      <c r="GPU3"/>
      <c r="GPV3"/>
      <c r="GPW3"/>
      <c r="GPX3"/>
      <c r="GPY3"/>
      <c r="GPZ3"/>
      <c r="GQA3"/>
      <c r="GQB3"/>
      <c r="GQC3"/>
      <c r="GQD3"/>
      <c r="GQE3"/>
      <c r="GQF3"/>
      <c r="GQG3"/>
      <c r="GQH3"/>
      <c r="GQI3"/>
      <c r="GQJ3"/>
      <c r="GQK3"/>
      <c r="GQL3"/>
      <c r="GQM3"/>
      <c r="GQN3"/>
      <c r="GQO3"/>
      <c r="GQP3"/>
      <c r="GQQ3"/>
      <c r="GQR3"/>
      <c r="GQS3"/>
      <c r="GQT3"/>
      <c r="GQU3"/>
      <c r="GQV3"/>
      <c r="GQW3"/>
      <c r="GQX3"/>
      <c r="GQY3"/>
      <c r="GQZ3"/>
      <c r="GRA3"/>
      <c r="GRB3"/>
      <c r="GRC3"/>
      <c r="GRD3"/>
      <c r="GRE3"/>
      <c r="GRF3"/>
      <c r="GRG3"/>
      <c r="GRH3"/>
      <c r="GRI3"/>
      <c r="GRJ3"/>
      <c r="GRK3"/>
      <c r="GRL3"/>
      <c r="GRM3"/>
      <c r="GRN3"/>
      <c r="GRO3"/>
      <c r="GRP3"/>
      <c r="GRQ3"/>
      <c r="GRR3"/>
      <c r="GRS3"/>
      <c r="GRT3"/>
      <c r="GRU3"/>
      <c r="GRV3"/>
      <c r="GRW3"/>
      <c r="GRX3"/>
      <c r="GRY3"/>
      <c r="GRZ3"/>
      <c r="GSA3"/>
      <c r="GSB3"/>
      <c r="GSC3"/>
      <c r="GSD3"/>
      <c r="GSE3"/>
      <c r="GSF3"/>
      <c r="GSG3"/>
      <c r="GSH3"/>
      <c r="GSI3"/>
      <c r="GSJ3"/>
      <c r="GSK3"/>
      <c r="GSL3"/>
      <c r="GSM3"/>
      <c r="GSN3"/>
      <c r="GSO3"/>
      <c r="GSP3"/>
      <c r="GSQ3"/>
      <c r="GSR3"/>
      <c r="GSS3"/>
      <c r="GST3"/>
      <c r="GSU3"/>
      <c r="GSV3"/>
      <c r="GSW3"/>
      <c r="GSX3"/>
      <c r="GSY3"/>
      <c r="GSZ3"/>
      <c r="GTA3"/>
      <c r="GTB3"/>
      <c r="GTC3"/>
      <c r="GTD3"/>
      <c r="GTE3"/>
      <c r="GTF3"/>
      <c r="GTG3"/>
      <c r="GTH3"/>
      <c r="GTI3"/>
      <c r="GTJ3"/>
      <c r="GTK3"/>
      <c r="GTL3"/>
      <c r="GTM3"/>
      <c r="GTN3"/>
      <c r="GTO3"/>
      <c r="GTP3"/>
      <c r="GTQ3"/>
      <c r="GTR3"/>
      <c r="GTS3"/>
      <c r="GTT3"/>
      <c r="GTU3"/>
      <c r="GTV3"/>
      <c r="GTW3"/>
      <c r="GTX3"/>
      <c r="GTY3"/>
      <c r="GTZ3"/>
      <c r="GUA3"/>
      <c r="GUB3"/>
      <c r="GUC3"/>
      <c r="GUD3"/>
      <c r="GUE3"/>
      <c r="GUF3"/>
      <c r="GUG3"/>
      <c r="GUH3"/>
      <c r="GUI3"/>
      <c r="GUJ3"/>
      <c r="GUK3"/>
      <c r="GUL3"/>
      <c r="GUM3"/>
      <c r="GUN3"/>
      <c r="GUO3"/>
      <c r="GUP3"/>
      <c r="GUQ3"/>
      <c r="GUR3"/>
      <c r="GUS3"/>
      <c r="GUT3"/>
      <c r="GUU3"/>
      <c r="GUV3"/>
      <c r="GUW3"/>
      <c r="GUX3"/>
      <c r="GUY3"/>
      <c r="GUZ3"/>
      <c r="GVA3"/>
      <c r="GVB3"/>
      <c r="GVC3"/>
      <c r="GVD3"/>
      <c r="GVE3"/>
      <c r="GVF3"/>
      <c r="GVG3"/>
      <c r="GVH3"/>
      <c r="GVI3"/>
      <c r="GVJ3"/>
      <c r="GVK3"/>
      <c r="GVL3"/>
      <c r="GVM3"/>
      <c r="GVN3"/>
      <c r="GVO3"/>
      <c r="GVP3"/>
      <c r="GVQ3"/>
      <c r="GVR3"/>
      <c r="GVS3"/>
      <c r="GVT3"/>
      <c r="GVU3"/>
      <c r="GVV3"/>
      <c r="GVW3"/>
      <c r="GVX3"/>
      <c r="GVY3"/>
      <c r="GVZ3"/>
      <c r="GWA3"/>
      <c r="GWB3"/>
      <c r="GWC3"/>
      <c r="GWD3"/>
      <c r="GWE3"/>
      <c r="GWF3"/>
      <c r="GWG3"/>
      <c r="GWH3"/>
      <c r="GWI3"/>
      <c r="GWJ3"/>
      <c r="GWK3"/>
      <c r="GWL3"/>
      <c r="GWM3"/>
      <c r="GWN3"/>
      <c r="GWO3"/>
      <c r="GWP3"/>
      <c r="GWQ3"/>
      <c r="GWR3"/>
      <c r="GWS3"/>
      <c r="GWT3"/>
      <c r="GWU3"/>
      <c r="GWV3"/>
      <c r="GWW3"/>
      <c r="GWX3"/>
      <c r="GWY3"/>
      <c r="GWZ3"/>
      <c r="GXA3"/>
      <c r="GXB3"/>
      <c r="GXC3"/>
      <c r="GXD3"/>
      <c r="GXE3"/>
      <c r="GXF3"/>
      <c r="GXG3"/>
      <c r="GXH3"/>
      <c r="GXI3"/>
      <c r="GXJ3"/>
      <c r="GXK3"/>
      <c r="GXL3"/>
      <c r="GXM3"/>
      <c r="GXN3"/>
      <c r="GXO3"/>
      <c r="GXP3"/>
      <c r="GXQ3"/>
      <c r="GXR3"/>
      <c r="GXS3"/>
      <c r="GXT3"/>
      <c r="GXU3"/>
      <c r="GXV3"/>
      <c r="GXW3"/>
      <c r="GXX3"/>
      <c r="GXY3"/>
      <c r="GXZ3"/>
      <c r="GYA3"/>
      <c r="GYB3"/>
      <c r="GYC3"/>
      <c r="GYD3"/>
      <c r="GYE3"/>
      <c r="GYF3"/>
      <c r="GYG3"/>
      <c r="GYH3"/>
      <c r="GYI3"/>
      <c r="GYJ3"/>
      <c r="GYK3"/>
      <c r="GYL3"/>
      <c r="GYM3"/>
      <c r="GYN3"/>
      <c r="GYO3"/>
      <c r="GYP3"/>
      <c r="GYQ3"/>
      <c r="GYR3"/>
      <c r="GYS3"/>
      <c r="GYT3"/>
      <c r="GYU3"/>
      <c r="GYV3"/>
      <c r="GYW3"/>
      <c r="GYX3"/>
      <c r="GYY3"/>
      <c r="GYZ3"/>
      <c r="GZA3"/>
      <c r="GZB3"/>
      <c r="GZC3"/>
      <c r="GZD3"/>
      <c r="GZE3"/>
      <c r="GZF3"/>
      <c r="GZG3"/>
      <c r="GZH3"/>
      <c r="GZI3"/>
      <c r="GZJ3"/>
      <c r="GZK3"/>
      <c r="GZL3"/>
      <c r="GZM3"/>
      <c r="GZN3"/>
      <c r="GZO3"/>
      <c r="GZP3"/>
      <c r="GZQ3"/>
      <c r="GZR3"/>
      <c r="GZS3"/>
      <c r="GZT3"/>
      <c r="GZU3"/>
      <c r="GZV3"/>
      <c r="GZW3"/>
      <c r="GZX3"/>
      <c r="GZY3"/>
      <c r="GZZ3"/>
      <c r="HAA3"/>
      <c r="HAB3"/>
      <c r="HAC3"/>
      <c r="HAD3"/>
      <c r="HAE3"/>
      <c r="HAF3"/>
      <c r="HAG3"/>
      <c r="HAH3"/>
      <c r="HAI3"/>
      <c r="HAJ3"/>
      <c r="HAK3"/>
      <c r="HAL3"/>
      <c r="HAM3"/>
      <c r="HAN3"/>
      <c r="HAO3"/>
      <c r="HAP3"/>
      <c r="HAQ3"/>
      <c r="HAR3"/>
      <c r="HAS3"/>
      <c r="HAT3"/>
      <c r="HAU3"/>
      <c r="HAV3"/>
      <c r="HAW3"/>
      <c r="HAX3"/>
      <c r="HAY3"/>
      <c r="HAZ3"/>
      <c r="HBA3"/>
      <c r="HBB3"/>
      <c r="HBC3"/>
      <c r="HBD3"/>
      <c r="HBE3"/>
      <c r="HBF3"/>
      <c r="HBG3"/>
      <c r="HBH3"/>
      <c r="HBI3"/>
      <c r="HBJ3"/>
      <c r="HBK3"/>
      <c r="HBL3"/>
      <c r="HBM3"/>
      <c r="HBN3"/>
      <c r="HBO3"/>
      <c r="HBP3"/>
      <c r="HBQ3"/>
      <c r="HBR3"/>
      <c r="HBS3"/>
      <c r="HBT3"/>
      <c r="HBU3"/>
      <c r="HBV3"/>
      <c r="HBW3"/>
      <c r="HBX3"/>
      <c r="HBY3"/>
      <c r="HBZ3"/>
      <c r="HCA3"/>
      <c r="HCB3"/>
      <c r="HCC3"/>
      <c r="HCD3"/>
      <c r="HCE3"/>
      <c r="HCF3"/>
      <c r="HCG3"/>
      <c r="HCH3"/>
      <c r="HCI3"/>
      <c r="HCJ3"/>
      <c r="HCK3"/>
      <c r="HCL3"/>
      <c r="HCM3"/>
      <c r="HCN3"/>
      <c r="HCO3"/>
      <c r="HCP3"/>
      <c r="HCQ3"/>
      <c r="HCR3"/>
      <c r="HCS3"/>
      <c r="HCT3"/>
      <c r="HCU3"/>
      <c r="HCV3"/>
      <c r="HCW3"/>
      <c r="HCX3"/>
      <c r="HCY3"/>
      <c r="HCZ3"/>
      <c r="HDA3"/>
      <c r="HDB3"/>
      <c r="HDC3"/>
      <c r="HDD3"/>
      <c r="HDE3"/>
      <c r="HDF3"/>
      <c r="HDG3"/>
      <c r="HDH3"/>
      <c r="HDI3"/>
      <c r="HDJ3"/>
      <c r="HDK3"/>
      <c r="HDL3"/>
      <c r="HDM3"/>
      <c r="HDN3"/>
      <c r="HDO3"/>
      <c r="HDP3"/>
      <c r="HDQ3"/>
      <c r="HDR3"/>
      <c r="HDS3"/>
      <c r="HDT3"/>
      <c r="HDU3"/>
      <c r="HDV3"/>
      <c r="HDW3"/>
      <c r="HDX3"/>
      <c r="HDY3"/>
      <c r="HDZ3"/>
      <c r="HEA3"/>
      <c r="HEB3"/>
      <c r="HEC3"/>
      <c r="HED3"/>
      <c r="HEE3"/>
      <c r="HEF3"/>
      <c r="HEG3"/>
      <c r="HEH3"/>
      <c r="HEI3"/>
      <c r="HEJ3"/>
      <c r="HEK3"/>
      <c r="HEL3"/>
      <c r="HEM3"/>
      <c r="HEN3"/>
      <c r="HEO3"/>
      <c r="HEP3"/>
      <c r="HEQ3"/>
      <c r="HER3"/>
      <c r="HES3"/>
      <c r="HET3"/>
      <c r="HEU3"/>
      <c r="HEV3"/>
      <c r="HEW3"/>
      <c r="HEX3"/>
      <c r="HEY3"/>
      <c r="HEZ3"/>
      <c r="HFA3"/>
      <c r="HFB3"/>
      <c r="HFC3"/>
      <c r="HFD3"/>
      <c r="HFE3"/>
      <c r="HFF3"/>
      <c r="HFG3"/>
      <c r="HFH3"/>
      <c r="HFI3"/>
      <c r="HFJ3"/>
      <c r="HFK3"/>
      <c r="HFL3"/>
      <c r="HFM3"/>
      <c r="HFN3"/>
      <c r="HFO3"/>
      <c r="HFP3"/>
      <c r="HFQ3"/>
      <c r="HFR3"/>
      <c r="HFS3"/>
      <c r="HFT3"/>
      <c r="HFU3"/>
      <c r="HFV3"/>
      <c r="HFW3"/>
      <c r="HFX3"/>
      <c r="HFY3"/>
      <c r="HFZ3"/>
      <c r="HGA3"/>
      <c r="HGB3"/>
      <c r="HGC3"/>
      <c r="HGD3"/>
      <c r="HGE3"/>
      <c r="HGF3"/>
      <c r="HGG3"/>
      <c r="HGH3"/>
      <c r="HGI3"/>
      <c r="HGJ3"/>
      <c r="HGK3"/>
      <c r="HGL3"/>
      <c r="HGM3"/>
      <c r="HGN3"/>
      <c r="HGO3"/>
      <c r="HGP3"/>
      <c r="HGQ3"/>
      <c r="HGR3"/>
      <c r="HGS3"/>
      <c r="HGT3"/>
      <c r="HGU3"/>
      <c r="HGV3"/>
      <c r="HGW3"/>
      <c r="HGX3"/>
      <c r="HGY3"/>
      <c r="HGZ3"/>
      <c r="HHA3"/>
      <c r="HHB3"/>
      <c r="HHC3"/>
      <c r="HHD3"/>
      <c r="HHE3"/>
      <c r="HHF3"/>
      <c r="HHG3"/>
      <c r="HHH3"/>
      <c r="HHI3"/>
      <c r="HHJ3"/>
      <c r="HHK3"/>
      <c r="HHL3"/>
      <c r="HHM3"/>
      <c r="HHN3"/>
      <c r="HHO3"/>
      <c r="HHP3"/>
      <c r="HHQ3"/>
      <c r="HHR3"/>
      <c r="HHS3"/>
      <c r="HHT3"/>
      <c r="HHU3"/>
      <c r="HHV3"/>
      <c r="HHW3"/>
      <c r="HHX3"/>
      <c r="HHY3"/>
      <c r="HHZ3"/>
      <c r="HIA3"/>
      <c r="HIB3"/>
      <c r="HIC3"/>
      <c r="HID3"/>
      <c r="HIE3"/>
      <c r="HIF3"/>
      <c r="HIG3"/>
      <c r="HIH3"/>
      <c r="HII3"/>
      <c r="HIJ3"/>
      <c r="HIK3"/>
      <c r="HIL3"/>
      <c r="HIM3"/>
      <c r="HIN3"/>
      <c r="HIO3"/>
      <c r="HIP3"/>
      <c r="HIQ3"/>
      <c r="HIR3"/>
      <c r="HIS3"/>
      <c r="HIT3"/>
      <c r="HIU3"/>
      <c r="HIV3"/>
      <c r="HIW3"/>
      <c r="HIX3"/>
      <c r="HIY3"/>
      <c r="HIZ3"/>
      <c r="HJA3"/>
      <c r="HJB3"/>
      <c r="HJC3"/>
      <c r="HJD3"/>
      <c r="HJE3"/>
      <c r="HJF3"/>
      <c r="HJG3"/>
      <c r="HJH3"/>
      <c r="HJI3"/>
      <c r="HJJ3"/>
      <c r="HJK3"/>
      <c r="HJL3"/>
      <c r="HJM3"/>
      <c r="HJN3"/>
      <c r="HJO3"/>
      <c r="HJP3"/>
      <c r="HJQ3"/>
      <c r="HJR3"/>
      <c r="HJS3"/>
      <c r="HJT3"/>
      <c r="HJU3"/>
      <c r="HJV3"/>
      <c r="HJW3"/>
      <c r="HJX3"/>
      <c r="HJY3"/>
      <c r="HJZ3"/>
      <c r="HKA3"/>
      <c r="HKB3"/>
      <c r="HKC3"/>
      <c r="HKD3"/>
      <c r="HKE3"/>
      <c r="HKF3"/>
      <c r="HKG3"/>
      <c r="HKH3"/>
      <c r="HKI3"/>
      <c r="HKJ3"/>
      <c r="HKK3"/>
      <c r="HKL3"/>
      <c r="HKM3"/>
      <c r="HKN3"/>
      <c r="HKO3"/>
      <c r="HKP3"/>
      <c r="HKQ3"/>
      <c r="HKR3"/>
      <c r="HKS3"/>
      <c r="HKT3"/>
      <c r="HKU3"/>
      <c r="HKV3"/>
      <c r="HKW3"/>
      <c r="HKX3"/>
      <c r="HKY3"/>
      <c r="HKZ3"/>
      <c r="HLA3"/>
      <c r="HLB3"/>
      <c r="HLC3"/>
      <c r="HLD3"/>
      <c r="HLE3"/>
      <c r="HLF3"/>
      <c r="HLG3"/>
      <c r="HLH3"/>
      <c r="HLI3"/>
      <c r="HLJ3"/>
      <c r="HLK3"/>
      <c r="HLL3"/>
      <c r="HLM3"/>
      <c r="HLN3"/>
      <c r="HLO3"/>
      <c r="HLP3"/>
      <c r="HLQ3"/>
      <c r="HLR3"/>
      <c r="HLS3"/>
      <c r="HLT3"/>
      <c r="HLU3"/>
      <c r="HLV3"/>
      <c r="HLW3"/>
      <c r="HLX3"/>
      <c r="HLY3"/>
      <c r="HLZ3"/>
      <c r="HMA3"/>
      <c r="HMB3"/>
      <c r="HMC3"/>
      <c r="HMD3"/>
      <c r="HME3"/>
      <c r="HMF3"/>
      <c r="HMG3"/>
      <c r="HMH3"/>
      <c r="HMI3"/>
      <c r="HMJ3"/>
      <c r="HMK3"/>
      <c r="HML3"/>
      <c r="HMM3"/>
      <c r="HMN3"/>
      <c r="HMO3"/>
      <c r="HMP3"/>
      <c r="HMQ3"/>
      <c r="HMR3"/>
      <c r="HMS3"/>
      <c r="HMT3"/>
      <c r="HMU3"/>
      <c r="HMV3"/>
      <c r="HMW3"/>
      <c r="HMX3"/>
      <c r="HMY3"/>
      <c r="HMZ3"/>
      <c r="HNA3"/>
      <c r="HNB3"/>
      <c r="HNC3"/>
      <c r="HND3"/>
      <c r="HNE3"/>
      <c r="HNF3"/>
      <c r="HNG3"/>
      <c r="HNH3"/>
      <c r="HNI3"/>
      <c r="HNJ3"/>
      <c r="HNK3"/>
      <c r="HNL3"/>
      <c r="HNM3"/>
      <c r="HNN3"/>
      <c r="HNO3"/>
      <c r="HNP3"/>
      <c r="HNQ3"/>
      <c r="HNR3"/>
      <c r="HNS3"/>
      <c r="HNT3"/>
      <c r="HNU3"/>
      <c r="HNV3"/>
      <c r="HNW3"/>
      <c r="HNX3"/>
      <c r="HNY3"/>
      <c r="HNZ3"/>
      <c r="HOA3"/>
      <c r="HOB3"/>
      <c r="HOC3"/>
      <c r="HOD3"/>
      <c r="HOE3"/>
      <c r="HOF3"/>
      <c r="HOG3"/>
      <c r="HOH3"/>
      <c r="HOI3"/>
      <c r="HOJ3"/>
      <c r="HOK3"/>
      <c r="HOL3"/>
      <c r="HOM3"/>
      <c r="HON3"/>
      <c r="HOO3"/>
      <c r="HOP3"/>
      <c r="HOQ3"/>
      <c r="HOR3"/>
      <c r="HOS3"/>
      <c r="HOT3"/>
      <c r="HOU3"/>
      <c r="HOV3"/>
      <c r="HOW3"/>
      <c r="HOX3"/>
      <c r="HOY3"/>
      <c r="HOZ3"/>
      <c r="HPA3"/>
      <c r="HPB3"/>
      <c r="HPC3"/>
      <c r="HPD3"/>
      <c r="HPE3"/>
      <c r="HPF3"/>
      <c r="HPG3"/>
      <c r="HPH3"/>
      <c r="HPI3"/>
      <c r="HPJ3"/>
      <c r="HPK3"/>
      <c r="HPL3"/>
      <c r="HPM3"/>
      <c r="HPN3"/>
      <c r="HPO3"/>
      <c r="HPP3"/>
      <c r="HPQ3"/>
      <c r="HPR3"/>
      <c r="HPS3"/>
      <c r="HPT3"/>
      <c r="HPU3"/>
      <c r="HPV3"/>
      <c r="HPW3"/>
      <c r="HPX3"/>
      <c r="HPY3"/>
      <c r="HPZ3"/>
      <c r="HQA3"/>
      <c r="HQB3"/>
      <c r="HQC3"/>
      <c r="HQD3"/>
      <c r="HQE3"/>
      <c r="HQF3"/>
      <c r="HQG3"/>
      <c r="HQH3"/>
      <c r="HQI3"/>
      <c r="HQJ3"/>
      <c r="HQK3"/>
      <c r="HQL3"/>
      <c r="HQM3"/>
      <c r="HQN3"/>
      <c r="HQO3"/>
      <c r="HQP3"/>
      <c r="HQQ3"/>
      <c r="HQR3"/>
      <c r="HQS3"/>
      <c r="HQT3"/>
      <c r="HQU3"/>
      <c r="HQV3"/>
      <c r="HQW3"/>
      <c r="HQX3"/>
      <c r="HQY3"/>
      <c r="HQZ3"/>
      <c r="HRA3"/>
      <c r="HRB3"/>
      <c r="HRC3"/>
      <c r="HRD3"/>
      <c r="HRE3"/>
      <c r="HRF3"/>
      <c r="HRG3"/>
      <c r="HRH3"/>
      <c r="HRI3"/>
      <c r="HRJ3"/>
      <c r="HRK3"/>
      <c r="HRL3"/>
      <c r="HRM3"/>
      <c r="HRN3"/>
      <c r="HRO3"/>
      <c r="HRP3"/>
      <c r="HRQ3"/>
      <c r="HRR3"/>
      <c r="HRS3"/>
      <c r="HRT3"/>
      <c r="HRU3"/>
      <c r="HRV3"/>
      <c r="HRW3"/>
      <c r="HRX3"/>
      <c r="HRY3"/>
      <c r="HRZ3"/>
      <c r="HSA3"/>
      <c r="HSB3"/>
      <c r="HSC3"/>
      <c r="HSD3"/>
      <c r="HSE3"/>
      <c r="HSF3"/>
      <c r="HSG3"/>
      <c r="HSH3"/>
      <c r="HSI3"/>
      <c r="HSJ3"/>
      <c r="HSK3"/>
      <c r="HSL3"/>
      <c r="HSM3"/>
      <c r="HSN3"/>
      <c r="HSO3"/>
      <c r="HSP3"/>
      <c r="HSQ3"/>
      <c r="HSR3"/>
      <c r="HSS3"/>
      <c r="HST3"/>
      <c r="HSU3"/>
      <c r="HSV3"/>
      <c r="HSW3"/>
      <c r="HSX3"/>
      <c r="HSY3"/>
      <c r="HSZ3"/>
      <c r="HTA3"/>
      <c r="HTB3"/>
      <c r="HTC3"/>
      <c r="HTD3"/>
      <c r="HTE3"/>
      <c r="HTF3"/>
      <c r="HTG3"/>
      <c r="HTH3"/>
      <c r="HTI3"/>
      <c r="HTJ3"/>
      <c r="HTK3"/>
      <c r="HTL3"/>
      <c r="HTM3"/>
      <c r="HTN3"/>
      <c r="HTO3"/>
      <c r="HTP3"/>
      <c r="HTQ3"/>
      <c r="HTR3"/>
      <c r="HTS3"/>
      <c r="HTT3"/>
      <c r="HTU3"/>
      <c r="HTV3"/>
      <c r="HTW3"/>
      <c r="HTX3"/>
      <c r="HTY3"/>
      <c r="HTZ3"/>
      <c r="HUA3"/>
      <c r="HUB3"/>
      <c r="HUC3"/>
      <c r="HUD3"/>
      <c r="HUE3"/>
      <c r="HUF3"/>
      <c r="HUG3"/>
      <c r="HUH3"/>
      <c r="HUI3"/>
      <c r="HUJ3"/>
      <c r="HUK3"/>
      <c r="HUL3"/>
      <c r="HUM3"/>
      <c r="HUN3"/>
      <c r="HUO3"/>
      <c r="HUP3"/>
      <c r="HUQ3"/>
      <c r="HUR3"/>
      <c r="HUS3"/>
      <c r="HUT3"/>
      <c r="HUU3"/>
      <c r="HUV3"/>
      <c r="HUW3"/>
      <c r="HUX3"/>
      <c r="HUY3"/>
      <c r="HUZ3"/>
      <c r="HVA3"/>
      <c r="HVB3"/>
      <c r="HVC3"/>
      <c r="HVD3"/>
      <c r="HVE3"/>
      <c r="HVF3"/>
      <c r="HVG3"/>
      <c r="HVH3"/>
      <c r="HVI3"/>
      <c r="HVJ3"/>
      <c r="HVK3"/>
      <c r="HVL3"/>
      <c r="HVM3"/>
      <c r="HVN3"/>
      <c r="HVO3"/>
      <c r="HVP3"/>
      <c r="HVQ3"/>
      <c r="HVR3"/>
      <c r="HVS3"/>
      <c r="HVT3"/>
      <c r="HVU3"/>
      <c r="HVV3"/>
      <c r="HVW3"/>
      <c r="HVX3"/>
      <c r="HVY3"/>
      <c r="HVZ3"/>
      <c r="HWA3"/>
      <c r="HWB3"/>
      <c r="HWC3"/>
      <c r="HWD3"/>
      <c r="HWE3"/>
      <c r="HWF3"/>
      <c r="HWG3"/>
      <c r="HWH3"/>
      <c r="HWI3"/>
      <c r="HWJ3"/>
      <c r="HWK3"/>
      <c r="HWL3"/>
      <c r="HWM3"/>
      <c r="HWN3"/>
      <c r="HWO3"/>
      <c r="HWP3"/>
      <c r="HWQ3"/>
      <c r="HWR3"/>
      <c r="HWS3"/>
      <c r="HWT3"/>
      <c r="HWU3"/>
      <c r="HWV3"/>
      <c r="HWW3"/>
      <c r="HWX3"/>
      <c r="HWY3"/>
      <c r="HWZ3"/>
      <c r="HXA3"/>
      <c r="HXB3"/>
      <c r="HXC3"/>
      <c r="HXD3"/>
      <c r="HXE3"/>
      <c r="HXF3"/>
      <c r="HXG3"/>
      <c r="HXH3"/>
      <c r="HXI3"/>
      <c r="HXJ3"/>
      <c r="HXK3"/>
      <c r="HXL3"/>
      <c r="HXM3"/>
      <c r="HXN3"/>
      <c r="HXO3"/>
      <c r="HXP3"/>
      <c r="HXQ3"/>
      <c r="HXR3"/>
      <c r="HXS3"/>
      <c r="HXT3"/>
      <c r="HXU3"/>
      <c r="HXV3"/>
      <c r="HXW3"/>
      <c r="HXX3"/>
      <c r="HXY3"/>
      <c r="HXZ3"/>
      <c r="HYA3"/>
      <c r="HYB3"/>
      <c r="HYC3"/>
      <c r="HYD3"/>
      <c r="HYE3"/>
      <c r="HYF3"/>
      <c r="HYG3"/>
      <c r="HYH3"/>
      <c r="HYI3"/>
      <c r="HYJ3"/>
      <c r="HYK3"/>
      <c r="HYL3"/>
      <c r="HYM3"/>
      <c r="HYN3"/>
      <c r="HYO3"/>
      <c r="HYP3"/>
      <c r="HYQ3"/>
      <c r="HYR3"/>
      <c r="HYS3"/>
      <c r="HYT3"/>
      <c r="HYU3"/>
      <c r="HYV3"/>
      <c r="HYW3"/>
      <c r="HYX3"/>
      <c r="HYY3"/>
      <c r="HYZ3"/>
      <c r="HZA3"/>
      <c r="HZB3"/>
      <c r="HZC3"/>
      <c r="HZD3"/>
      <c r="HZE3"/>
      <c r="HZF3"/>
      <c r="HZG3"/>
      <c r="HZH3"/>
      <c r="HZI3"/>
      <c r="HZJ3"/>
      <c r="HZK3"/>
      <c r="HZL3"/>
      <c r="HZM3"/>
      <c r="HZN3"/>
      <c r="HZO3"/>
      <c r="HZP3"/>
      <c r="HZQ3"/>
      <c r="HZR3"/>
      <c r="HZS3"/>
      <c r="HZT3"/>
      <c r="HZU3"/>
      <c r="HZV3"/>
      <c r="HZW3"/>
      <c r="HZX3"/>
      <c r="HZY3"/>
      <c r="HZZ3"/>
      <c r="IAA3"/>
      <c r="IAB3"/>
      <c r="IAC3"/>
      <c r="IAD3"/>
      <c r="IAE3"/>
      <c r="IAF3"/>
      <c r="IAG3"/>
      <c r="IAH3"/>
      <c r="IAI3"/>
      <c r="IAJ3"/>
      <c r="IAK3"/>
      <c r="IAL3"/>
      <c r="IAM3"/>
      <c r="IAN3"/>
      <c r="IAO3"/>
      <c r="IAP3"/>
      <c r="IAQ3"/>
      <c r="IAR3"/>
      <c r="IAS3"/>
      <c r="IAT3"/>
      <c r="IAU3"/>
      <c r="IAV3"/>
      <c r="IAW3"/>
      <c r="IAX3"/>
      <c r="IAY3"/>
      <c r="IAZ3"/>
      <c r="IBA3"/>
      <c r="IBB3"/>
      <c r="IBC3"/>
      <c r="IBD3"/>
      <c r="IBE3"/>
      <c r="IBF3"/>
      <c r="IBG3"/>
      <c r="IBH3"/>
      <c r="IBI3"/>
      <c r="IBJ3"/>
      <c r="IBK3"/>
      <c r="IBL3"/>
      <c r="IBM3"/>
      <c r="IBN3"/>
      <c r="IBO3"/>
      <c r="IBP3"/>
      <c r="IBQ3"/>
      <c r="IBR3"/>
      <c r="IBS3"/>
      <c r="IBT3"/>
      <c r="IBU3"/>
      <c r="IBV3"/>
      <c r="IBW3"/>
      <c r="IBX3"/>
      <c r="IBY3"/>
      <c r="IBZ3"/>
      <c r="ICA3"/>
      <c r="ICB3"/>
      <c r="ICC3"/>
      <c r="ICD3"/>
      <c r="ICE3"/>
      <c r="ICF3"/>
      <c r="ICG3"/>
      <c r="ICH3"/>
      <c r="ICI3"/>
      <c r="ICJ3"/>
      <c r="ICK3"/>
      <c r="ICL3"/>
      <c r="ICM3"/>
      <c r="ICN3"/>
      <c r="ICO3"/>
      <c r="ICP3"/>
      <c r="ICQ3"/>
      <c r="ICR3"/>
      <c r="ICS3"/>
      <c r="ICT3"/>
      <c r="ICU3"/>
      <c r="ICV3"/>
      <c r="ICW3"/>
      <c r="ICX3"/>
      <c r="ICY3"/>
      <c r="ICZ3"/>
      <c r="IDA3"/>
      <c r="IDB3"/>
      <c r="IDC3"/>
      <c r="IDD3"/>
      <c r="IDE3"/>
      <c r="IDF3"/>
      <c r="IDG3"/>
      <c r="IDH3"/>
      <c r="IDI3"/>
      <c r="IDJ3"/>
      <c r="IDK3"/>
      <c r="IDL3"/>
      <c r="IDM3"/>
      <c r="IDN3"/>
      <c r="IDO3"/>
      <c r="IDP3"/>
      <c r="IDQ3"/>
      <c r="IDR3"/>
      <c r="IDS3"/>
      <c r="IDT3"/>
      <c r="IDU3"/>
      <c r="IDV3"/>
      <c r="IDW3"/>
      <c r="IDX3"/>
      <c r="IDY3"/>
      <c r="IDZ3"/>
      <c r="IEA3"/>
      <c r="IEB3"/>
      <c r="IEC3"/>
      <c r="IED3"/>
      <c r="IEE3"/>
      <c r="IEF3"/>
      <c r="IEG3"/>
      <c r="IEH3"/>
      <c r="IEI3"/>
      <c r="IEJ3"/>
      <c r="IEK3"/>
      <c r="IEL3"/>
      <c r="IEM3"/>
      <c r="IEN3"/>
      <c r="IEO3"/>
      <c r="IEP3"/>
      <c r="IEQ3"/>
      <c r="IER3"/>
      <c r="IES3"/>
      <c r="IET3"/>
      <c r="IEU3"/>
      <c r="IEV3"/>
      <c r="IEW3"/>
      <c r="IEX3"/>
      <c r="IEY3"/>
      <c r="IEZ3"/>
      <c r="IFA3"/>
      <c r="IFB3"/>
      <c r="IFC3"/>
      <c r="IFD3"/>
      <c r="IFE3"/>
      <c r="IFF3"/>
      <c r="IFG3"/>
      <c r="IFH3"/>
      <c r="IFI3"/>
      <c r="IFJ3"/>
      <c r="IFK3"/>
      <c r="IFL3"/>
      <c r="IFM3"/>
      <c r="IFN3"/>
      <c r="IFO3"/>
      <c r="IFP3"/>
      <c r="IFQ3"/>
      <c r="IFR3"/>
      <c r="IFS3"/>
      <c r="IFT3"/>
      <c r="IFU3"/>
      <c r="IFV3"/>
      <c r="IFW3"/>
      <c r="IFX3"/>
      <c r="IFY3"/>
      <c r="IFZ3"/>
      <c r="IGA3"/>
      <c r="IGB3"/>
      <c r="IGC3"/>
      <c r="IGD3"/>
      <c r="IGE3"/>
      <c r="IGF3"/>
      <c r="IGG3"/>
      <c r="IGH3"/>
      <c r="IGI3"/>
      <c r="IGJ3"/>
      <c r="IGK3"/>
      <c r="IGL3"/>
      <c r="IGM3"/>
      <c r="IGN3"/>
      <c r="IGO3"/>
      <c r="IGP3"/>
      <c r="IGQ3"/>
      <c r="IGR3"/>
      <c r="IGS3"/>
      <c r="IGT3"/>
      <c r="IGU3"/>
      <c r="IGV3"/>
      <c r="IGW3"/>
      <c r="IGX3"/>
      <c r="IGY3"/>
      <c r="IGZ3"/>
      <c r="IHA3"/>
      <c r="IHB3"/>
      <c r="IHC3"/>
      <c r="IHD3"/>
      <c r="IHE3"/>
      <c r="IHF3"/>
      <c r="IHG3"/>
      <c r="IHH3"/>
      <c r="IHI3"/>
      <c r="IHJ3"/>
      <c r="IHK3"/>
      <c r="IHL3"/>
      <c r="IHM3"/>
      <c r="IHN3"/>
      <c r="IHO3"/>
      <c r="IHP3"/>
      <c r="IHQ3"/>
      <c r="IHR3"/>
      <c r="IHS3"/>
      <c r="IHT3"/>
      <c r="IHU3"/>
      <c r="IHV3"/>
      <c r="IHW3"/>
      <c r="IHX3"/>
      <c r="IHY3"/>
      <c r="IHZ3"/>
      <c r="IIA3"/>
      <c r="IIB3"/>
      <c r="IIC3"/>
      <c r="IID3"/>
      <c r="IIE3"/>
      <c r="IIF3"/>
      <c r="IIG3"/>
      <c r="IIH3"/>
      <c r="III3"/>
      <c r="IIJ3"/>
      <c r="IIK3"/>
      <c r="IIL3"/>
      <c r="IIM3"/>
      <c r="IIN3"/>
      <c r="IIO3"/>
      <c r="IIP3"/>
      <c r="IIQ3"/>
      <c r="IIR3"/>
      <c r="IIS3"/>
      <c r="IIT3"/>
      <c r="IIU3"/>
      <c r="IIV3"/>
      <c r="IIW3"/>
      <c r="IIX3"/>
      <c r="IIY3"/>
      <c r="IIZ3"/>
      <c r="IJA3"/>
      <c r="IJB3"/>
      <c r="IJC3"/>
      <c r="IJD3"/>
      <c r="IJE3"/>
      <c r="IJF3"/>
      <c r="IJG3"/>
      <c r="IJH3"/>
      <c r="IJI3"/>
      <c r="IJJ3"/>
      <c r="IJK3"/>
      <c r="IJL3"/>
      <c r="IJM3"/>
      <c r="IJN3"/>
      <c r="IJO3"/>
      <c r="IJP3"/>
      <c r="IJQ3"/>
      <c r="IJR3"/>
      <c r="IJS3"/>
      <c r="IJT3"/>
      <c r="IJU3"/>
      <c r="IJV3"/>
      <c r="IJW3"/>
      <c r="IJX3"/>
      <c r="IJY3"/>
      <c r="IJZ3"/>
      <c r="IKA3"/>
      <c r="IKB3"/>
      <c r="IKC3"/>
      <c r="IKD3"/>
      <c r="IKE3"/>
      <c r="IKF3"/>
      <c r="IKG3"/>
      <c r="IKH3"/>
      <c r="IKI3"/>
      <c r="IKJ3"/>
      <c r="IKK3"/>
      <c r="IKL3"/>
      <c r="IKM3"/>
      <c r="IKN3"/>
      <c r="IKO3"/>
      <c r="IKP3"/>
      <c r="IKQ3"/>
      <c r="IKR3"/>
      <c r="IKS3"/>
      <c r="IKT3"/>
      <c r="IKU3"/>
      <c r="IKV3"/>
      <c r="IKW3"/>
      <c r="IKX3"/>
      <c r="IKY3"/>
      <c r="IKZ3"/>
      <c r="ILA3"/>
      <c r="ILB3"/>
      <c r="ILC3"/>
      <c r="ILD3"/>
      <c r="ILE3"/>
      <c r="ILF3"/>
      <c r="ILG3"/>
      <c r="ILH3"/>
      <c r="ILI3"/>
      <c r="ILJ3"/>
      <c r="ILK3"/>
      <c r="ILL3"/>
      <c r="ILM3"/>
      <c r="ILN3"/>
      <c r="ILO3"/>
      <c r="ILP3"/>
      <c r="ILQ3"/>
      <c r="ILR3"/>
      <c r="ILS3"/>
      <c r="ILT3"/>
      <c r="ILU3"/>
      <c r="ILV3"/>
      <c r="ILW3"/>
      <c r="ILX3"/>
      <c r="ILY3"/>
      <c r="ILZ3"/>
      <c r="IMA3"/>
      <c r="IMB3"/>
      <c r="IMC3"/>
      <c r="IMD3"/>
      <c r="IME3"/>
      <c r="IMF3"/>
      <c r="IMG3"/>
      <c r="IMH3"/>
      <c r="IMI3"/>
      <c r="IMJ3"/>
      <c r="IMK3"/>
      <c r="IML3"/>
      <c r="IMM3"/>
      <c r="IMN3"/>
      <c r="IMO3"/>
      <c r="IMP3"/>
      <c r="IMQ3"/>
      <c r="IMR3"/>
      <c r="IMS3"/>
      <c r="IMT3"/>
      <c r="IMU3"/>
      <c r="IMV3"/>
      <c r="IMW3"/>
      <c r="IMX3"/>
      <c r="IMY3"/>
      <c r="IMZ3"/>
      <c r="INA3"/>
      <c r="INB3"/>
      <c r="INC3"/>
      <c r="IND3"/>
      <c r="INE3"/>
      <c r="INF3"/>
      <c r="ING3"/>
      <c r="INH3"/>
      <c r="INI3"/>
      <c r="INJ3"/>
      <c r="INK3"/>
      <c r="INL3"/>
      <c r="INM3"/>
      <c r="INN3"/>
      <c r="INO3"/>
      <c r="INP3"/>
      <c r="INQ3"/>
      <c r="INR3"/>
      <c r="INS3"/>
      <c r="INT3"/>
      <c r="INU3"/>
      <c r="INV3"/>
      <c r="INW3"/>
      <c r="INX3"/>
      <c r="INY3"/>
      <c r="INZ3"/>
      <c r="IOA3"/>
      <c r="IOB3"/>
      <c r="IOC3"/>
      <c r="IOD3"/>
      <c r="IOE3"/>
      <c r="IOF3"/>
      <c r="IOG3"/>
      <c r="IOH3"/>
      <c r="IOI3"/>
      <c r="IOJ3"/>
      <c r="IOK3"/>
      <c r="IOL3"/>
      <c r="IOM3"/>
      <c r="ION3"/>
      <c r="IOO3"/>
      <c r="IOP3"/>
      <c r="IOQ3"/>
      <c r="IOR3"/>
      <c r="IOS3"/>
      <c r="IOT3"/>
      <c r="IOU3"/>
      <c r="IOV3"/>
      <c r="IOW3"/>
      <c r="IOX3"/>
      <c r="IOY3"/>
      <c r="IOZ3"/>
      <c r="IPA3"/>
      <c r="IPB3"/>
      <c r="IPC3"/>
      <c r="IPD3"/>
      <c r="IPE3"/>
      <c r="IPF3"/>
      <c r="IPG3"/>
      <c r="IPH3"/>
      <c r="IPI3"/>
      <c r="IPJ3"/>
      <c r="IPK3"/>
      <c r="IPL3"/>
      <c r="IPM3"/>
      <c r="IPN3"/>
      <c r="IPO3"/>
      <c r="IPP3"/>
      <c r="IPQ3"/>
      <c r="IPR3"/>
      <c r="IPS3"/>
      <c r="IPT3"/>
      <c r="IPU3"/>
      <c r="IPV3"/>
      <c r="IPW3"/>
      <c r="IPX3"/>
      <c r="IPY3"/>
      <c r="IPZ3"/>
      <c r="IQA3"/>
      <c r="IQB3"/>
      <c r="IQC3"/>
      <c r="IQD3"/>
      <c r="IQE3"/>
      <c r="IQF3"/>
      <c r="IQG3"/>
      <c r="IQH3"/>
      <c r="IQI3"/>
      <c r="IQJ3"/>
      <c r="IQK3"/>
      <c r="IQL3"/>
      <c r="IQM3"/>
      <c r="IQN3"/>
      <c r="IQO3"/>
      <c r="IQP3"/>
      <c r="IQQ3"/>
      <c r="IQR3"/>
      <c r="IQS3"/>
      <c r="IQT3"/>
      <c r="IQU3"/>
      <c r="IQV3"/>
      <c r="IQW3"/>
      <c r="IQX3"/>
      <c r="IQY3"/>
      <c r="IQZ3"/>
      <c r="IRA3"/>
      <c r="IRB3"/>
      <c r="IRC3"/>
      <c r="IRD3"/>
      <c r="IRE3"/>
      <c r="IRF3"/>
      <c r="IRG3"/>
      <c r="IRH3"/>
      <c r="IRI3"/>
      <c r="IRJ3"/>
      <c r="IRK3"/>
      <c r="IRL3"/>
      <c r="IRM3"/>
      <c r="IRN3"/>
      <c r="IRO3"/>
      <c r="IRP3"/>
      <c r="IRQ3"/>
      <c r="IRR3"/>
      <c r="IRS3"/>
      <c r="IRT3"/>
      <c r="IRU3"/>
      <c r="IRV3"/>
      <c r="IRW3"/>
      <c r="IRX3"/>
      <c r="IRY3"/>
      <c r="IRZ3"/>
      <c r="ISA3"/>
      <c r="ISB3"/>
      <c r="ISC3"/>
      <c r="ISD3"/>
      <c r="ISE3"/>
      <c r="ISF3"/>
      <c r="ISG3"/>
      <c r="ISH3"/>
      <c r="ISI3"/>
      <c r="ISJ3"/>
      <c r="ISK3"/>
      <c r="ISL3"/>
      <c r="ISM3"/>
      <c r="ISN3"/>
      <c r="ISO3"/>
      <c r="ISP3"/>
      <c r="ISQ3"/>
      <c r="ISR3"/>
      <c r="ISS3"/>
      <c r="IST3"/>
      <c r="ISU3"/>
      <c r="ISV3"/>
      <c r="ISW3"/>
      <c r="ISX3"/>
      <c r="ISY3"/>
      <c r="ISZ3"/>
      <c r="ITA3"/>
      <c r="ITB3"/>
      <c r="ITC3"/>
      <c r="ITD3"/>
      <c r="ITE3"/>
      <c r="ITF3"/>
      <c r="ITG3"/>
      <c r="ITH3"/>
      <c r="ITI3"/>
      <c r="ITJ3"/>
      <c r="ITK3"/>
      <c r="ITL3"/>
      <c r="ITM3"/>
      <c r="ITN3"/>
      <c r="ITO3"/>
      <c r="ITP3"/>
      <c r="ITQ3"/>
      <c r="ITR3"/>
      <c r="ITS3"/>
      <c r="ITT3"/>
      <c r="ITU3"/>
      <c r="ITV3"/>
      <c r="ITW3"/>
      <c r="ITX3"/>
      <c r="ITY3"/>
      <c r="ITZ3"/>
      <c r="IUA3"/>
      <c r="IUB3"/>
      <c r="IUC3"/>
      <c r="IUD3"/>
      <c r="IUE3"/>
      <c r="IUF3"/>
      <c r="IUG3"/>
      <c r="IUH3"/>
      <c r="IUI3"/>
      <c r="IUJ3"/>
      <c r="IUK3"/>
      <c r="IUL3"/>
      <c r="IUM3"/>
      <c r="IUN3"/>
      <c r="IUO3"/>
      <c r="IUP3"/>
      <c r="IUQ3"/>
      <c r="IUR3"/>
      <c r="IUS3"/>
      <c r="IUT3"/>
      <c r="IUU3"/>
      <c r="IUV3"/>
      <c r="IUW3"/>
      <c r="IUX3"/>
      <c r="IUY3"/>
      <c r="IUZ3"/>
      <c r="IVA3"/>
      <c r="IVB3"/>
      <c r="IVC3"/>
      <c r="IVD3"/>
      <c r="IVE3"/>
      <c r="IVF3"/>
      <c r="IVG3"/>
      <c r="IVH3"/>
      <c r="IVI3"/>
      <c r="IVJ3"/>
      <c r="IVK3"/>
      <c r="IVL3"/>
      <c r="IVM3"/>
      <c r="IVN3"/>
      <c r="IVO3"/>
      <c r="IVP3"/>
      <c r="IVQ3"/>
      <c r="IVR3"/>
      <c r="IVS3"/>
      <c r="IVT3"/>
      <c r="IVU3"/>
      <c r="IVV3"/>
      <c r="IVW3"/>
      <c r="IVX3"/>
      <c r="IVY3"/>
      <c r="IVZ3"/>
      <c r="IWA3"/>
      <c r="IWB3"/>
      <c r="IWC3"/>
      <c r="IWD3"/>
      <c r="IWE3"/>
      <c r="IWF3"/>
      <c r="IWG3"/>
      <c r="IWH3"/>
      <c r="IWI3"/>
      <c r="IWJ3"/>
      <c r="IWK3"/>
      <c r="IWL3"/>
      <c r="IWM3"/>
      <c r="IWN3"/>
      <c r="IWO3"/>
      <c r="IWP3"/>
      <c r="IWQ3"/>
      <c r="IWR3"/>
      <c r="IWS3"/>
      <c r="IWT3"/>
      <c r="IWU3"/>
      <c r="IWV3"/>
      <c r="IWW3"/>
      <c r="IWX3"/>
      <c r="IWY3"/>
      <c r="IWZ3"/>
      <c r="IXA3"/>
      <c r="IXB3"/>
      <c r="IXC3"/>
      <c r="IXD3"/>
      <c r="IXE3"/>
      <c r="IXF3"/>
      <c r="IXG3"/>
      <c r="IXH3"/>
      <c r="IXI3"/>
      <c r="IXJ3"/>
      <c r="IXK3"/>
      <c r="IXL3"/>
      <c r="IXM3"/>
      <c r="IXN3"/>
      <c r="IXO3"/>
      <c r="IXP3"/>
      <c r="IXQ3"/>
      <c r="IXR3"/>
      <c r="IXS3"/>
      <c r="IXT3"/>
      <c r="IXU3"/>
      <c r="IXV3"/>
      <c r="IXW3"/>
      <c r="IXX3"/>
      <c r="IXY3"/>
      <c r="IXZ3"/>
      <c r="IYA3"/>
      <c r="IYB3"/>
      <c r="IYC3"/>
      <c r="IYD3"/>
      <c r="IYE3"/>
      <c r="IYF3"/>
      <c r="IYG3"/>
      <c r="IYH3"/>
      <c r="IYI3"/>
      <c r="IYJ3"/>
      <c r="IYK3"/>
      <c r="IYL3"/>
      <c r="IYM3"/>
      <c r="IYN3"/>
      <c r="IYO3"/>
      <c r="IYP3"/>
      <c r="IYQ3"/>
      <c r="IYR3"/>
      <c r="IYS3"/>
      <c r="IYT3"/>
      <c r="IYU3"/>
      <c r="IYV3"/>
      <c r="IYW3"/>
      <c r="IYX3"/>
      <c r="IYY3"/>
      <c r="IYZ3"/>
      <c r="IZA3"/>
      <c r="IZB3"/>
      <c r="IZC3"/>
      <c r="IZD3"/>
      <c r="IZE3"/>
      <c r="IZF3"/>
      <c r="IZG3"/>
      <c r="IZH3"/>
      <c r="IZI3"/>
      <c r="IZJ3"/>
      <c r="IZK3"/>
      <c r="IZL3"/>
      <c r="IZM3"/>
      <c r="IZN3"/>
      <c r="IZO3"/>
      <c r="IZP3"/>
      <c r="IZQ3"/>
      <c r="IZR3"/>
      <c r="IZS3"/>
      <c r="IZT3"/>
      <c r="IZU3"/>
      <c r="IZV3"/>
      <c r="IZW3"/>
      <c r="IZX3"/>
      <c r="IZY3"/>
      <c r="IZZ3"/>
      <c r="JAA3"/>
      <c r="JAB3"/>
      <c r="JAC3"/>
      <c r="JAD3"/>
      <c r="JAE3"/>
      <c r="JAF3"/>
      <c r="JAG3"/>
      <c r="JAH3"/>
      <c r="JAI3"/>
      <c r="JAJ3"/>
      <c r="JAK3"/>
      <c r="JAL3"/>
      <c r="JAM3"/>
      <c r="JAN3"/>
      <c r="JAO3"/>
      <c r="JAP3"/>
      <c r="JAQ3"/>
      <c r="JAR3"/>
      <c r="JAS3"/>
      <c r="JAT3"/>
      <c r="JAU3"/>
      <c r="JAV3"/>
      <c r="JAW3"/>
      <c r="JAX3"/>
      <c r="JAY3"/>
      <c r="JAZ3"/>
      <c r="JBA3"/>
      <c r="JBB3"/>
      <c r="JBC3"/>
      <c r="JBD3"/>
      <c r="JBE3"/>
      <c r="JBF3"/>
      <c r="JBG3"/>
      <c r="JBH3"/>
      <c r="JBI3"/>
      <c r="JBJ3"/>
      <c r="JBK3"/>
      <c r="JBL3"/>
      <c r="JBM3"/>
      <c r="JBN3"/>
      <c r="JBO3"/>
      <c r="JBP3"/>
      <c r="JBQ3"/>
      <c r="JBR3"/>
      <c r="JBS3"/>
      <c r="JBT3"/>
      <c r="JBU3"/>
      <c r="JBV3"/>
      <c r="JBW3"/>
      <c r="JBX3"/>
      <c r="JBY3"/>
      <c r="JBZ3"/>
      <c r="JCA3"/>
      <c r="JCB3"/>
      <c r="JCC3"/>
      <c r="JCD3"/>
      <c r="JCE3"/>
      <c r="JCF3"/>
      <c r="JCG3"/>
      <c r="JCH3"/>
      <c r="JCI3"/>
      <c r="JCJ3"/>
      <c r="JCK3"/>
      <c r="JCL3"/>
      <c r="JCM3"/>
      <c r="JCN3"/>
      <c r="JCO3"/>
      <c r="JCP3"/>
      <c r="JCQ3"/>
      <c r="JCR3"/>
      <c r="JCS3"/>
      <c r="JCT3"/>
      <c r="JCU3"/>
      <c r="JCV3"/>
      <c r="JCW3"/>
      <c r="JCX3"/>
      <c r="JCY3"/>
      <c r="JCZ3"/>
      <c r="JDA3"/>
      <c r="JDB3"/>
      <c r="JDC3"/>
      <c r="JDD3"/>
      <c r="JDE3"/>
      <c r="JDF3"/>
      <c r="JDG3"/>
      <c r="JDH3"/>
      <c r="JDI3"/>
      <c r="JDJ3"/>
      <c r="JDK3"/>
      <c r="JDL3"/>
      <c r="JDM3"/>
      <c r="JDN3"/>
      <c r="JDO3"/>
      <c r="JDP3"/>
      <c r="JDQ3"/>
      <c r="JDR3"/>
      <c r="JDS3"/>
      <c r="JDT3"/>
      <c r="JDU3"/>
      <c r="JDV3"/>
      <c r="JDW3"/>
      <c r="JDX3"/>
      <c r="JDY3"/>
      <c r="JDZ3"/>
      <c r="JEA3"/>
      <c r="JEB3"/>
      <c r="JEC3"/>
      <c r="JED3"/>
      <c r="JEE3"/>
      <c r="JEF3"/>
      <c r="JEG3"/>
      <c r="JEH3"/>
      <c r="JEI3"/>
      <c r="JEJ3"/>
      <c r="JEK3"/>
      <c r="JEL3"/>
      <c r="JEM3"/>
      <c r="JEN3"/>
      <c r="JEO3"/>
      <c r="JEP3"/>
      <c r="JEQ3"/>
      <c r="JER3"/>
      <c r="JES3"/>
      <c r="JET3"/>
      <c r="JEU3"/>
      <c r="JEV3"/>
      <c r="JEW3"/>
      <c r="JEX3"/>
      <c r="JEY3"/>
      <c r="JEZ3"/>
      <c r="JFA3"/>
      <c r="JFB3"/>
      <c r="JFC3"/>
      <c r="JFD3"/>
      <c r="JFE3"/>
      <c r="JFF3"/>
      <c r="JFG3"/>
      <c r="JFH3"/>
      <c r="JFI3"/>
      <c r="JFJ3"/>
      <c r="JFK3"/>
      <c r="JFL3"/>
      <c r="JFM3"/>
      <c r="JFN3"/>
      <c r="JFO3"/>
      <c r="JFP3"/>
      <c r="JFQ3"/>
      <c r="JFR3"/>
      <c r="JFS3"/>
      <c r="JFT3"/>
      <c r="JFU3"/>
      <c r="JFV3"/>
      <c r="JFW3"/>
      <c r="JFX3"/>
      <c r="JFY3"/>
      <c r="JFZ3"/>
      <c r="JGA3"/>
      <c r="JGB3"/>
      <c r="JGC3"/>
      <c r="JGD3"/>
      <c r="JGE3"/>
      <c r="JGF3"/>
      <c r="JGG3"/>
      <c r="JGH3"/>
      <c r="JGI3"/>
      <c r="JGJ3"/>
      <c r="JGK3"/>
      <c r="JGL3"/>
      <c r="JGM3"/>
      <c r="JGN3"/>
      <c r="JGO3"/>
      <c r="JGP3"/>
      <c r="JGQ3"/>
      <c r="JGR3"/>
      <c r="JGS3"/>
      <c r="JGT3"/>
      <c r="JGU3"/>
      <c r="JGV3"/>
      <c r="JGW3"/>
      <c r="JGX3"/>
      <c r="JGY3"/>
      <c r="JGZ3"/>
      <c r="JHA3"/>
      <c r="JHB3"/>
      <c r="JHC3"/>
      <c r="JHD3"/>
      <c r="JHE3"/>
      <c r="JHF3"/>
      <c r="JHG3"/>
      <c r="JHH3"/>
      <c r="JHI3"/>
      <c r="JHJ3"/>
      <c r="JHK3"/>
      <c r="JHL3"/>
      <c r="JHM3"/>
      <c r="JHN3"/>
      <c r="JHO3"/>
      <c r="JHP3"/>
      <c r="JHQ3"/>
      <c r="JHR3"/>
      <c r="JHS3"/>
      <c r="JHT3"/>
      <c r="JHU3"/>
      <c r="JHV3"/>
      <c r="JHW3"/>
      <c r="JHX3"/>
      <c r="JHY3"/>
      <c r="JHZ3"/>
      <c r="JIA3"/>
      <c r="JIB3"/>
      <c r="JIC3"/>
      <c r="JID3"/>
      <c r="JIE3"/>
      <c r="JIF3"/>
      <c r="JIG3"/>
      <c r="JIH3"/>
      <c r="JII3"/>
      <c r="JIJ3"/>
      <c r="JIK3"/>
      <c r="JIL3"/>
      <c r="JIM3"/>
      <c r="JIN3"/>
      <c r="JIO3"/>
      <c r="JIP3"/>
      <c r="JIQ3"/>
      <c r="JIR3"/>
      <c r="JIS3"/>
      <c r="JIT3"/>
      <c r="JIU3"/>
      <c r="JIV3"/>
      <c r="JIW3"/>
      <c r="JIX3"/>
      <c r="JIY3"/>
      <c r="JIZ3"/>
      <c r="JJA3"/>
      <c r="JJB3"/>
      <c r="JJC3"/>
      <c r="JJD3"/>
      <c r="JJE3"/>
      <c r="JJF3"/>
      <c r="JJG3"/>
      <c r="JJH3"/>
      <c r="JJI3"/>
      <c r="JJJ3"/>
      <c r="JJK3"/>
      <c r="JJL3"/>
      <c r="JJM3"/>
      <c r="JJN3"/>
      <c r="JJO3"/>
      <c r="JJP3"/>
      <c r="JJQ3"/>
      <c r="JJR3"/>
      <c r="JJS3"/>
      <c r="JJT3"/>
      <c r="JJU3"/>
      <c r="JJV3"/>
      <c r="JJW3"/>
      <c r="JJX3"/>
      <c r="JJY3"/>
      <c r="JJZ3"/>
      <c r="JKA3"/>
      <c r="JKB3"/>
      <c r="JKC3"/>
      <c r="JKD3"/>
      <c r="JKE3"/>
      <c r="JKF3"/>
      <c r="JKG3"/>
      <c r="JKH3"/>
      <c r="JKI3"/>
      <c r="JKJ3"/>
      <c r="JKK3"/>
      <c r="JKL3"/>
      <c r="JKM3"/>
      <c r="JKN3"/>
      <c r="JKO3"/>
      <c r="JKP3"/>
      <c r="JKQ3"/>
      <c r="JKR3"/>
      <c r="JKS3"/>
      <c r="JKT3"/>
      <c r="JKU3"/>
      <c r="JKV3"/>
      <c r="JKW3"/>
      <c r="JKX3"/>
      <c r="JKY3"/>
      <c r="JKZ3"/>
      <c r="JLA3"/>
      <c r="JLB3"/>
      <c r="JLC3"/>
      <c r="JLD3"/>
      <c r="JLE3"/>
      <c r="JLF3"/>
      <c r="JLG3"/>
      <c r="JLH3"/>
      <c r="JLI3"/>
      <c r="JLJ3"/>
      <c r="JLK3"/>
      <c r="JLL3"/>
      <c r="JLM3"/>
      <c r="JLN3"/>
      <c r="JLO3"/>
      <c r="JLP3"/>
      <c r="JLQ3"/>
      <c r="JLR3"/>
      <c r="JLS3"/>
      <c r="JLT3"/>
      <c r="JLU3"/>
      <c r="JLV3"/>
      <c r="JLW3"/>
      <c r="JLX3"/>
      <c r="JLY3"/>
      <c r="JLZ3"/>
      <c r="JMA3"/>
      <c r="JMB3"/>
      <c r="JMC3"/>
      <c r="JMD3"/>
      <c r="JME3"/>
      <c r="JMF3"/>
      <c r="JMG3"/>
      <c r="JMH3"/>
      <c r="JMI3"/>
      <c r="JMJ3"/>
      <c r="JMK3"/>
      <c r="JML3"/>
      <c r="JMM3"/>
      <c r="JMN3"/>
      <c r="JMO3"/>
      <c r="JMP3"/>
      <c r="JMQ3"/>
      <c r="JMR3"/>
      <c r="JMS3"/>
      <c r="JMT3"/>
      <c r="JMU3"/>
      <c r="JMV3"/>
      <c r="JMW3"/>
      <c r="JMX3"/>
      <c r="JMY3"/>
      <c r="JMZ3"/>
      <c r="JNA3"/>
      <c r="JNB3"/>
      <c r="JNC3"/>
      <c r="JND3"/>
      <c r="JNE3"/>
      <c r="JNF3"/>
      <c r="JNG3"/>
      <c r="JNH3"/>
      <c r="JNI3"/>
      <c r="JNJ3"/>
      <c r="JNK3"/>
      <c r="JNL3"/>
      <c r="JNM3"/>
      <c r="JNN3"/>
      <c r="JNO3"/>
      <c r="JNP3"/>
      <c r="JNQ3"/>
      <c r="JNR3"/>
      <c r="JNS3"/>
      <c r="JNT3"/>
      <c r="JNU3"/>
      <c r="JNV3"/>
      <c r="JNW3"/>
      <c r="JNX3"/>
      <c r="JNY3"/>
      <c r="JNZ3"/>
      <c r="JOA3"/>
      <c r="JOB3"/>
      <c r="JOC3"/>
      <c r="JOD3"/>
      <c r="JOE3"/>
      <c r="JOF3"/>
      <c r="JOG3"/>
      <c r="JOH3"/>
      <c r="JOI3"/>
      <c r="JOJ3"/>
      <c r="JOK3"/>
      <c r="JOL3"/>
      <c r="JOM3"/>
      <c r="JON3"/>
      <c r="JOO3"/>
      <c r="JOP3"/>
      <c r="JOQ3"/>
      <c r="JOR3"/>
      <c r="JOS3"/>
      <c r="JOT3"/>
      <c r="JOU3"/>
      <c r="JOV3"/>
      <c r="JOW3"/>
      <c r="JOX3"/>
      <c r="JOY3"/>
      <c r="JOZ3"/>
      <c r="JPA3"/>
      <c r="JPB3"/>
      <c r="JPC3"/>
      <c r="JPD3"/>
      <c r="JPE3"/>
      <c r="JPF3"/>
      <c r="JPG3"/>
      <c r="JPH3"/>
      <c r="JPI3"/>
      <c r="JPJ3"/>
      <c r="JPK3"/>
      <c r="JPL3"/>
      <c r="JPM3"/>
      <c r="JPN3"/>
      <c r="JPO3"/>
      <c r="JPP3"/>
      <c r="JPQ3"/>
      <c r="JPR3"/>
      <c r="JPS3"/>
      <c r="JPT3"/>
      <c r="JPU3"/>
      <c r="JPV3"/>
      <c r="JPW3"/>
      <c r="JPX3"/>
      <c r="JPY3"/>
      <c r="JPZ3"/>
      <c r="JQA3"/>
      <c r="JQB3"/>
      <c r="JQC3"/>
      <c r="JQD3"/>
      <c r="JQE3"/>
      <c r="JQF3"/>
      <c r="JQG3"/>
      <c r="JQH3"/>
      <c r="JQI3"/>
      <c r="JQJ3"/>
      <c r="JQK3"/>
      <c r="JQL3"/>
      <c r="JQM3"/>
      <c r="JQN3"/>
      <c r="JQO3"/>
      <c r="JQP3"/>
      <c r="JQQ3"/>
      <c r="JQR3"/>
      <c r="JQS3"/>
      <c r="JQT3"/>
      <c r="JQU3"/>
      <c r="JQV3"/>
      <c r="JQW3"/>
      <c r="JQX3"/>
      <c r="JQY3"/>
      <c r="JQZ3"/>
      <c r="JRA3"/>
      <c r="JRB3"/>
      <c r="JRC3"/>
      <c r="JRD3"/>
      <c r="JRE3"/>
      <c r="JRF3"/>
      <c r="JRG3"/>
      <c r="JRH3"/>
      <c r="JRI3"/>
      <c r="JRJ3"/>
      <c r="JRK3"/>
      <c r="JRL3"/>
      <c r="JRM3"/>
      <c r="JRN3"/>
      <c r="JRO3"/>
      <c r="JRP3"/>
      <c r="JRQ3"/>
      <c r="JRR3"/>
      <c r="JRS3"/>
      <c r="JRT3"/>
      <c r="JRU3"/>
      <c r="JRV3"/>
      <c r="JRW3"/>
      <c r="JRX3"/>
      <c r="JRY3"/>
      <c r="JRZ3"/>
      <c r="JSA3"/>
      <c r="JSB3"/>
      <c r="JSC3"/>
      <c r="JSD3"/>
      <c r="JSE3"/>
      <c r="JSF3"/>
      <c r="JSG3"/>
      <c r="JSH3"/>
      <c r="JSI3"/>
      <c r="JSJ3"/>
      <c r="JSK3"/>
      <c r="JSL3"/>
      <c r="JSM3"/>
      <c r="JSN3"/>
      <c r="JSO3"/>
      <c r="JSP3"/>
      <c r="JSQ3"/>
      <c r="JSR3"/>
      <c r="JSS3"/>
      <c r="JST3"/>
      <c r="JSU3"/>
      <c r="JSV3"/>
      <c r="JSW3"/>
      <c r="JSX3"/>
      <c r="JSY3"/>
      <c r="JSZ3"/>
      <c r="JTA3"/>
      <c r="JTB3"/>
      <c r="JTC3"/>
      <c r="JTD3"/>
      <c r="JTE3"/>
      <c r="JTF3"/>
      <c r="JTG3"/>
      <c r="JTH3"/>
      <c r="JTI3"/>
      <c r="JTJ3"/>
      <c r="JTK3"/>
      <c r="JTL3"/>
      <c r="JTM3"/>
      <c r="JTN3"/>
      <c r="JTO3"/>
      <c r="JTP3"/>
      <c r="JTQ3"/>
      <c r="JTR3"/>
      <c r="JTS3"/>
      <c r="JTT3"/>
      <c r="JTU3"/>
      <c r="JTV3"/>
      <c r="JTW3"/>
      <c r="JTX3"/>
      <c r="JTY3"/>
      <c r="JTZ3"/>
      <c r="JUA3"/>
      <c r="JUB3"/>
      <c r="JUC3"/>
      <c r="JUD3"/>
      <c r="JUE3"/>
      <c r="JUF3"/>
      <c r="JUG3"/>
      <c r="JUH3"/>
      <c r="JUI3"/>
      <c r="JUJ3"/>
      <c r="JUK3"/>
      <c r="JUL3"/>
      <c r="JUM3"/>
      <c r="JUN3"/>
      <c r="JUO3"/>
      <c r="JUP3"/>
      <c r="JUQ3"/>
      <c r="JUR3"/>
      <c r="JUS3"/>
      <c r="JUT3"/>
      <c r="JUU3"/>
      <c r="JUV3"/>
      <c r="JUW3"/>
      <c r="JUX3"/>
      <c r="JUY3"/>
      <c r="JUZ3"/>
      <c r="JVA3"/>
      <c r="JVB3"/>
      <c r="JVC3"/>
      <c r="JVD3"/>
      <c r="JVE3"/>
      <c r="JVF3"/>
      <c r="JVG3"/>
      <c r="JVH3"/>
      <c r="JVI3"/>
      <c r="JVJ3"/>
      <c r="JVK3"/>
      <c r="JVL3"/>
      <c r="JVM3"/>
      <c r="JVN3"/>
      <c r="JVO3"/>
      <c r="JVP3"/>
      <c r="JVQ3"/>
      <c r="JVR3"/>
      <c r="JVS3"/>
      <c r="JVT3"/>
      <c r="JVU3"/>
      <c r="JVV3"/>
      <c r="JVW3"/>
      <c r="JVX3"/>
      <c r="JVY3"/>
      <c r="JVZ3"/>
      <c r="JWA3"/>
      <c r="JWB3"/>
      <c r="JWC3"/>
      <c r="JWD3"/>
      <c r="JWE3"/>
      <c r="JWF3"/>
      <c r="JWG3"/>
      <c r="JWH3"/>
      <c r="JWI3"/>
      <c r="JWJ3"/>
      <c r="JWK3"/>
      <c r="JWL3"/>
      <c r="JWM3"/>
      <c r="JWN3"/>
      <c r="JWO3"/>
      <c r="JWP3"/>
      <c r="JWQ3"/>
      <c r="JWR3"/>
      <c r="JWS3"/>
      <c r="JWT3"/>
      <c r="JWU3"/>
      <c r="JWV3"/>
      <c r="JWW3"/>
      <c r="JWX3"/>
      <c r="JWY3"/>
      <c r="JWZ3"/>
      <c r="JXA3"/>
      <c r="JXB3"/>
      <c r="JXC3"/>
      <c r="JXD3"/>
      <c r="JXE3"/>
      <c r="JXF3"/>
      <c r="JXG3"/>
      <c r="JXH3"/>
      <c r="JXI3"/>
      <c r="JXJ3"/>
      <c r="JXK3"/>
      <c r="JXL3"/>
      <c r="JXM3"/>
      <c r="JXN3"/>
      <c r="JXO3"/>
      <c r="JXP3"/>
      <c r="JXQ3"/>
      <c r="JXR3"/>
      <c r="JXS3"/>
      <c r="JXT3"/>
      <c r="JXU3"/>
      <c r="JXV3"/>
      <c r="JXW3"/>
      <c r="JXX3"/>
      <c r="JXY3"/>
      <c r="JXZ3"/>
      <c r="JYA3"/>
      <c r="JYB3"/>
      <c r="JYC3"/>
      <c r="JYD3"/>
      <c r="JYE3"/>
      <c r="JYF3"/>
      <c r="JYG3"/>
      <c r="JYH3"/>
      <c r="JYI3"/>
      <c r="JYJ3"/>
      <c r="JYK3"/>
      <c r="JYL3"/>
      <c r="JYM3"/>
      <c r="JYN3"/>
      <c r="JYO3"/>
      <c r="JYP3"/>
      <c r="JYQ3"/>
      <c r="JYR3"/>
      <c r="JYS3"/>
      <c r="JYT3"/>
      <c r="JYU3"/>
      <c r="JYV3"/>
      <c r="JYW3"/>
      <c r="JYX3"/>
      <c r="JYY3"/>
      <c r="JYZ3"/>
      <c r="JZA3"/>
      <c r="JZB3"/>
      <c r="JZC3"/>
      <c r="JZD3"/>
      <c r="JZE3"/>
      <c r="JZF3"/>
      <c r="JZG3"/>
      <c r="JZH3"/>
      <c r="JZI3"/>
      <c r="JZJ3"/>
      <c r="JZK3"/>
      <c r="JZL3"/>
      <c r="JZM3"/>
      <c r="JZN3"/>
      <c r="JZO3"/>
      <c r="JZP3"/>
      <c r="JZQ3"/>
      <c r="JZR3"/>
      <c r="JZS3"/>
      <c r="JZT3"/>
      <c r="JZU3"/>
      <c r="JZV3"/>
      <c r="JZW3"/>
      <c r="JZX3"/>
      <c r="JZY3"/>
      <c r="JZZ3"/>
      <c r="KAA3"/>
      <c r="KAB3"/>
      <c r="KAC3"/>
      <c r="KAD3"/>
      <c r="KAE3"/>
      <c r="KAF3"/>
      <c r="KAG3"/>
      <c r="KAH3"/>
      <c r="KAI3"/>
      <c r="KAJ3"/>
      <c r="KAK3"/>
      <c r="KAL3"/>
      <c r="KAM3"/>
      <c r="KAN3"/>
      <c r="KAO3"/>
      <c r="KAP3"/>
      <c r="KAQ3"/>
      <c r="KAR3"/>
      <c r="KAS3"/>
      <c r="KAT3"/>
      <c r="KAU3"/>
      <c r="KAV3"/>
      <c r="KAW3"/>
      <c r="KAX3"/>
      <c r="KAY3"/>
      <c r="KAZ3"/>
      <c r="KBA3"/>
      <c r="KBB3"/>
      <c r="KBC3"/>
      <c r="KBD3"/>
      <c r="KBE3"/>
      <c r="KBF3"/>
      <c r="KBG3"/>
      <c r="KBH3"/>
      <c r="KBI3"/>
      <c r="KBJ3"/>
      <c r="KBK3"/>
      <c r="KBL3"/>
      <c r="KBM3"/>
      <c r="KBN3"/>
      <c r="KBO3"/>
      <c r="KBP3"/>
      <c r="KBQ3"/>
      <c r="KBR3"/>
      <c r="KBS3"/>
      <c r="KBT3"/>
      <c r="KBU3"/>
      <c r="KBV3"/>
      <c r="KBW3"/>
      <c r="KBX3"/>
      <c r="KBY3"/>
      <c r="KBZ3"/>
      <c r="KCA3"/>
      <c r="KCB3"/>
      <c r="KCC3"/>
      <c r="KCD3"/>
      <c r="KCE3"/>
      <c r="KCF3"/>
      <c r="KCG3"/>
      <c r="KCH3"/>
      <c r="KCI3"/>
      <c r="KCJ3"/>
      <c r="KCK3"/>
      <c r="KCL3"/>
      <c r="KCM3"/>
      <c r="KCN3"/>
      <c r="KCO3"/>
      <c r="KCP3"/>
      <c r="KCQ3"/>
      <c r="KCR3"/>
      <c r="KCS3"/>
      <c r="KCT3"/>
      <c r="KCU3"/>
      <c r="KCV3"/>
      <c r="KCW3"/>
      <c r="KCX3"/>
      <c r="KCY3"/>
      <c r="KCZ3"/>
      <c r="KDA3"/>
      <c r="KDB3"/>
      <c r="KDC3"/>
      <c r="KDD3"/>
      <c r="KDE3"/>
      <c r="KDF3"/>
      <c r="KDG3"/>
      <c r="KDH3"/>
      <c r="KDI3"/>
      <c r="KDJ3"/>
      <c r="KDK3"/>
      <c r="KDL3"/>
      <c r="KDM3"/>
      <c r="KDN3"/>
      <c r="KDO3"/>
      <c r="KDP3"/>
      <c r="KDQ3"/>
      <c r="KDR3"/>
      <c r="KDS3"/>
      <c r="KDT3"/>
      <c r="KDU3"/>
      <c r="KDV3"/>
      <c r="KDW3"/>
      <c r="KDX3"/>
      <c r="KDY3"/>
      <c r="KDZ3"/>
      <c r="KEA3"/>
      <c r="KEB3"/>
      <c r="KEC3"/>
      <c r="KED3"/>
      <c r="KEE3"/>
      <c r="KEF3"/>
      <c r="KEG3"/>
      <c r="KEH3"/>
      <c r="KEI3"/>
      <c r="KEJ3"/>
      <c r="KEK3"/>
      <c r="KEL3"/>
      <c r="KEM3"/>
      <c r="KEN3"/>
      <c r="KEO3"/>
      <c r="KEP3"/>
      <c r="KEQ3"/>
      <c r="KER3"/>
      <c r="KES3"/>
      <c r="KET3"/>
      <c r="KEU3"/>
      <c r="KEV3"/>
      <c r="KEW3"/>
      <c r="KEX3"/>
      <c r="KEY3"/>
      <c r="KEZ3"/>
      <c r="KFA3"/>
      <c r="KFB3"/>
      <c r="KFC3"/>
      <c r="KFD3"/>
      <c r="KFE3"/>
      <c r="KFF3"/>
      <c r="KFG3"/>
      <c r="KFH3"/>
      <c r="KFI3"/>
      <c r="KFJ3"/>
      <c r="KFK3"/>
      <c r="KFL3"/>
      <c r="KFM3"/>
      <c r="KFN3"/>
      <c r="KFO3"/>
      <c r="KFP3"/>
      <c r="KFQ3"/>
      <c r="KFR3"/>
      <c r="KFS3"/>
      <c r="KFT3"/>
      <c r="KFU3"/>
      <c r="KFV3"/>
      <c r="KFW3"/>
      <c r="KFX3"/>
      <c r="KFY3"/>
      <c r="KFZ3"/>
      <c r="KGA3"/>
      <c r="KGB3"/>
      <c r="KGC3"/>
      <c r="KGD3"/>
      <c r="KGE3"/>
      <c r="KGF3"/>
      <c r="KGG3"/>
      <c r="KGH3"/>
      <c r="KGI3"/>
      <c r="KGJ3"/>
      <c r="KGK3"/>
      <c r="KGL3"/>
      <c r="KGM3"/>
      <c r="KGN3"/>
      <c r="KGO3"/>
      <c r="KGP3"/>
      <c r="KGQ3"/>
      <c r="KGR3"/>
      <c r="KGS3"/>
      <c r="KGT3"/>
      <c r="KGU3"/>
      <c r="KGV3"/>
      <c r="KGW3"/>
      <c r="KGX3"/>
      <c r="KGY3"/>
      <c r="KGZ3"/>
      <c r="KHA3"/>
      <c r="KHB3"/>
      <c r="KHC3"/>
      <c r="KHD3"/>
      <c r="KHE3"/>
      <c r="KHF3"/>
      <c r="KHG3"/>
      <c r="KHH3"/>
      <c r="KHI3"/>
      <c r="KHJ3"/>
      <c r="KHK3"/>
      <c r="KHL3"/>
      <c r="KHM3"/>
      <c r="KHN3"/>
      <c r="KHO3"/>
      <c r="KHP3"/>
      <c r="KHQ3"/>
      <c r="KHR3"/>
      <c r="KHS3"/>
      <c r="KHT3"/>
      <c r="KHU3"/>
      <c r="KHV3"/>
      <c r="KHW3"/>
      <c r="KHX3"/>
      <c r="KHY3"/>
      <c r="KHZ3"/>
      <c r="KIA3"/>
      <c r="KIB3"/>
      <c r="KIC3"/>
      <c r="KID3"/>
      <c r="KIE3"/>
      <c r="KIF3"/>
      <c r="KIG3"/>
      <c r="KIH3"/>
      <c r="KII3"/>
      <c r="KIJ3"/>
      <c r="KIK3"/>
      <c r="KIL3"/>
      <c r="KIM3"/>
      <c r="KIN3"/>
      <c r="KIO3"/>
      <c r="KIP3"/>
      <c r="KIQ3"/>
      <c r="KIR3"/>
      <c r="KIS3"/>
      <c r="KIT3"/>
      <c r="KIU3"/>
      <c r="KIV3"/>
      <c r="KIW3"/>
      <c r="KIX3"/>
      <c r="KIY3"/>
      <c r="KIZ3"/>
      <c r="KJA3"/>
      <c r="KJB3"/>
      <c r="KJC3"/>
      <c r="KJD3"/>
      <c r="KJE3"/>
      <c r="KJF3"/>
      <c r="KJG3"/>
      <c r="KJH3"/>
      <c r="KJI3"/>
      <c r="KJJ3"/>
      <c r="KJK3"/>
      <c r="KJL3"/>
      <c r="KJM3"/>
      <c r="KJN3"/>
      <c r="KJO3"/>
      <c r="KJP3"/>
      <c r="KJQ3"/>
      <c r="KJR3"/>
      <c r="KJS3"/>
      <c r="KJT3"/>
      <c r="KJU3"/>
      <c r="KJV3"/>
      <c r="KJW3"/>
      <c r="KJX3"/>
      <c r="KJY3"/>
      <c r="KJZ3"/>
      <c r="KKA3"/>
      <c r="KKB3"/>
      <c r="KKC3"/>
      <c r="KKD3"/>
      <c r="KKE3"/>
      <c r="KKF3"/>
      <c r="KKG3"/>
      <c r="KKH3"/>
      <c r="KKI3"/>
      <c r="KKJ3"/>
      <c r="KKK3"/>
      <c r="KKL3"/>
      <c r="KKM3"/>
      <c r="KKN3"/>
      <c r="KKO3"/>
      <c r="KKP3"/>
      <c r="KKQ3"/>
      <c r="KKR3"/>
      <c r="KKS3"/>
      <c r="KKT3"/>
      <c r="KKU3"/>
      <c r="KKV3"/>
      <c r="KKW3"/>
      <c r="KKX3"/>
      <c r="KKY3"/>
      <c r="KKZ3"/>
      <c r="KLA3"/>
      <c r="KLB3"/>
      <c r="KLC3"/>
      <c r="KLD3"/>
      <c r="KLE3"/>
      <c r="KLF3"/>
      <c r="KLG3"/>
      <c r="KLH3"/>
      <c r="KLI3"/>
      <c r="KLJ3"/>
      <c r="KLK3"/>
      <c r="KLL3"/>
      <c r="KLM3"/>
      <c r="KLN3"/>
      <c r="KLO3"/>
      <c r="KLP3"/>
      <c r="KLQ3"/>
      <c r="KLR3"/>
      <c r="KLS3"/>
      <c r="KLT3"/>
      <c r="KLU3"/>
      <c r="KLV3"/>
      <c r="KLW3"/>
      <c r="KLX3"/>
      <c r="KLY3"/>
      <c r="KLZ3"/>
      <c r="KMA3"/>
      <c r="KMB3"/>
      <c r="KMC3"/>
      <c r="KMD3"/>
      <c r="KME3"/>
      <c r="KMF3"/>
      <c r="KMG3"/>
      <c r="KMH3"/>
      <c r="KMI3"/>
      <c r="KMJ3"/>
      <c r="KMK3"/>
      <c r="KML3"/>
      <c r="KMM3"/>
      <c r="KMN3"/>
      <c r="KMO3"/>
      <c r="KMP3"/>
      <c r="KMQ3"/>
      <c r="KMR3"/>
      <c r="KMS3"/>
      <c r="KMT3"/>
      <c r="KMU3"/>
      <c r="KMV3"/>
      <c r="KMW3"/>
      <c r="KMX3"/>
      <c r="KMY3"/>
      <c r="KMZ3"/>
      <c r="KNA3"/>
      <c r="KNB3"/>
      <c r="KNC3"/>
      <c r="KND3"/>
      <c r="KNE3"/>
      <c r="KNF3"/>
      <c r="KNG3"/>
      <c r="KNH3"/>
      <c r="KNI3"/>
      <c r="KNJ3"/>
      <c r="KNK3"/>
      <c r="KNL3"/>
      <c r="KNM3"/>
      <c r="KNN3"/>
      <c r="KNO3"/>
      <c r="KNP3"/>
      <c r="KNQ3"/>
      <c r="KNR3"/>
      <c r="KNS3"/>
      <c r="KNT3"/>
      <c r="KNU3"/>
      <c r="KNV3"/>
      <c r="KNW3"/>
      <c r="KNX3"/>
      <c r="KNY3"/>
      <c r="KNZ3"/>
      <c r="KOA3"/>
      <c r="KOB3"/>
      <c r="KOC3"/>
      <c r="KOD3"/>
      <c r="KOE3"/>
      <c r="KOF3"/>
      <c r="KOG3"/>
      <c r="KOH3"/>
      <c r="KOI3"/>
      <c r="KOJ3"/>
      <c r="KOK3"/>
      <c r="KOL3"/>
      <c r="KOM3"/>
      <c r="KON3"/>
      <c r="KOO3"/>
      <c r="KOP3"/>
      <c r="KOQ3"/>
      <c r="KOR3"/>
      <c r="KOS3"/>
      <c r="KOT3"/>
      <c r="KOU3"/>
      <c r="KOV3"/>
      <c r="KOW3"/>
      <c r="KOX3"/>
      <c r="KOY3"/>
      <c r="KOZ3"/>
      <c r="KPA3"/>
      <c r="KPB3"/>
      <c r="KPC3"/>
      <c r="KPD3"/>
      <c r="KPE3"/>
      <c r="KPF3"/>
      <c r="KPG3"/>
      <c r="KPH3"/>
      <c r="KPI3"/>
      <c r="KPJ3"/>
      <c r="KPK3"/>
      <c r="KPL3"/>
      <c r="KPM3"/>
      <c r="KPN3"/>
      <c r="KPO3"/>
      <c r="KPP3"/>
      <c r="KPQ3"/>
      <c r="KPR3"/>
      <c r="KPS3"/>
      <c r="KPT3"/>
      <c r="KPU3"/>
      <c r="KPV3"/>
      <c r="KPW3"/>
      <c r="KPX3"/>
      <c r="KPY3"/>
      <c r="KPZ3"/>
      <c r="KQA3"/>
      <c r="KQB3"/>
      <c r="KQC3"/>
      <c r="KQD3"/>
      <c r="KQE3"/>
      <c r="KQF3"/>
      <c r="KQG3"/>
      <c r="KQH3"/>
      <c r="KQI3"/>
      <c r="KQJ3"/>
      <c r="KQK3"/>
      <c r="KQL3"/>
      <c r="KQM3"/>
      <c r="KQN3"/>
      <c r="KQO3"/>
      <c r="KQP3"/>
      <c r="KQQ3"/>
      <c r="KQR3"/>
      <c r="KQS3"/>
      <c r="KQT3"/>
      <c r="KQU3"/>
      <c r="KQV3"/>
      <c r="KQW3"/>
      <c r="KQX3"/>
      <c r="KQY3"/>
      <c r="KQZ3"/>
      <c r="KRA3"/>
      <c r="KRB3"/>
      <c r="KRC3"/>
      <c r="KRD3"/>
      <c r="KRE3"/>
      <c r="KRF3"/>
      <c r="KRG3"/>
      <c r="KRH3"/>
      <c r="KRI3"/>
      <c r="KRJ3"/>
      <c r="KRK3"/>
      <c r="KRL3"/>
      <c r="KRM3"/>
      <c r="KRN3"/>
      <c r="KRO3"/>
      <c r="KRP3"/>
      <c r="KRQ3"/>
      <c r="KRR3"/>
      <c r="KRS3"/>
      <c r="KRT3"/>
      <c r="KRU3"/>
      <c r="KRV3"/>
      <c r="KRW3"/>
      <c r="KRX3"/>
      <c r="KRY3"/>
      <c r="KRZ3"/>
      <c r="KSA3"/>
      <c r="KSB3"/>
      <c r="KSC3"/>
      <c r="KSD3"/>
      <c r="KSE3"/>
      <c r="KSF3"/>
      <c r="KSG3"/>
      <c r="KSH3"/>
      <c r="KSI3"/>
      <c r="KSJ3"/>
      <c r="KSK3"/>
      <c r="KSL3"/>
      <c r="KSM3"/>
      <c r="KSN3"/>
      <c r="KSO3"/>
      <c r="KSP3"/>
      <c r="KSQ3"/>
      <c r="KSR3"/>
      <c r="KSS3"/>
      <c r="KST3"/>
      <c r="KSU3"/>
      <c r="KSV3"/>
      <c r="KSW3"/>
      <c r="KSX3"/>
      <c r="KSY3"/>
      <c r="KSZ3"/>
      <c r="KTA3"/>
      <c r="KTB3"/>
      <c r="KTC3"/>
      <c r="KTD3"/>
      <c r="KTE3"/>
      <c r="KTF3"/>
      <c r="KTG3"/>
      <c r="KTH3"/>
      <c r="KTI3"/>
      <c r="KTJ3"/>
      <c r="KTK3"/>
      <c r="KTL3"/>
      <c r="KTM3"/>
      <c r="KTN3"/>
      <c r="KTO3"/>
      <c r="KTP3"/>
      <c r="KTQ3"/>
      <c r="KTR3"/>
      <c r="KTS3"/>
      <c r="KTT3"/>
      <c r="KTU3"/>
      <c r="KTV3"/>
      <c r="KTW3"/>
      <c r="KTX3"/>
      <c r="KTY3"/>
      <c r="KTZ3"/>
      <c r="KUA3"/>
      <c r="KUB3"/>
      <c r="KUC3"/>
      <c r="KUD3"/>
      <c r="KUE3"/>
      <c r="KUF3"/>
      <c r="KUG3"/>
      <c r="KUH3"/>
      <c r="KUI3"/>
      <c r="KUJ3"/>
      <c r="KUK3"/>
      <c r="KUL3"/>
      <c r="KUM3"/>
      <c r="KUN3"/>
      <c r="KUO3"/>
      <c r="KUP3"/>
      <c r="KUQ3"/>
      <c r="KUR3"/>
      <c r="KUS3"/>
      <c r="KUT3"/>
      <c r="KUU3"/>
      <c r="KUV3"/>
      <c r="KUW3"/>
      <c r="KUX3"/>
      <c r="KUY3"/>
      <c r="KUZ3"/>
      <c r="KVA3"/>
      <c r="KVB3"/>
      <c r="KVC3"/>
      <c r="KVD3"/>
      <c r="KVE3"/>
      <c r="KVF3"/>
      <c r="KVG3"/>
      <c r="KVH3"/>
      <c r="KVI3"/>
      <c r="KVJ3"/>
      <c r="KVK3"/>
      <c r="KVL3"/>
      <c r="KVM3"/>
      <c r="KVN3"/>
      <c r="KVO3"/>
      <c r="KVP3"/>
      <c r="KVQ3"/>
      <c r="KVR3"/>
      <c r="KVS3"/>
      <c r="KVT3"/>
      <c r="KVU3"/>
      <c r="KVV3"/>
      <c r="KVW3"/>
      <c r="KVX3"/>
      <c r="KVY3"/>
      <c r="KVZ3"/>
      <c r="KWA3"/>
      <c r="KWB3"/>
      <c r="KWC3"/>
      <c r="KWD3"/>
      <c r="KWE3"/>
      <c r="KWF3"/>
      <c r="KWG3"/>
      <c r="KWH3"/>
      <c r="KWI3"/>
      <c r="KWJ3"/>
      <c r="KWK3"/>
      <c r="KWL3"/>
      <c r="KWM3"/>
      <c r="KWN3"/>
      <c r="KWO3"/>
      <c r="KWP3"/>
      <c r="KWQ3"/>
      <c r="KWR3"/>
      <c r="KWS3"/>
      <c r="KWT3"/>
      <c r="KWU3"/>
      <c r="KWV3"/>
      <c r="KWW3"/>
      <c r="KWX3"/>
      <c r="KWY3"/>
      <c r="KWZ3"/>
      <c r="KXA3"/>
      <c r="KXB3"/>
      <c r="KXC3"/>
      <c r="KXD3"/>
      <c r="KXE3"/>
      <c r="KXF3"/>
      <c r="KXG3"/>
      <c r="KXH3"/>
      <c r="KXI3"/>
      <c r="KXJ3"/>
      <c r="KXK3"/>
      <c r="KXL3"/>
      <c r="KXM3"/>
      <c r="KXN3"/>
      <c r="KXO3"/>
      <c r="KXP3"/>
      <c r="KXQ3"/>
      <c r="KXR3"/>
      <c r="KXS3"/>
      <c r="KXT3"/>
      <c r="KXU3"/>
      <c r="KXV3"/>
      <c r="KXW3"/>
      <c r="KXX3"/>
      <c r="KXY3"/>
      <c r="KXZ3"/>
      <c r="KYA3"/>
      <c r="KYB3"/>
      <c r="KYC3"/>
      <c r="KYD3"/>
      <c r="KYE3"/>
      <c r="KYF3"/>
      <c r="KYG3"/>
      <c r="KYH3"/>
      <c r="KYI3"/>
      <c r="KYJ3"/>
      <c r="KYK3"/>
      <c r="KYL3"/>
      <c r="KYM3"/>
      <c r="KYN3"/>
      <c r="KYO3"/>
      <c r="KYP3"/>
      <c r="KYQ3"/>
      <c r="KYR3"/>
      <c r="KYS3"/>
      <c r="KYT3"/>
      <c r="KYU3"/>
      <c r="KYV3"/>
      <c r="KYW3"/>
      <c r="KYX3"/>
      <c r="KYY3"/>
      <c r="KYZ3"/>
      <c r="KZA3"/>
      <c r="KZB3"/>
      <c r="KZC3"/>
      <c r="KZD3"/>
      <c r="KZE3"/>
      <c r="KZF3"/>
      <c r="KZG3"/>
      <c r="KZH3"/>
      <c r="KZI3"/>
      <c r="KZJ3"/>
      <c r="KZK3"/>
      <c r="KZL3"/>
      <c r="KZM3"/>
      <c r="KZN3"/>
      <c r="KZO3"/>
      <c r="KZP3"/>
      <c r="KZQ3"/>
      <c r="KZR3"/>
      <c r="KZS3"/>
      <c r="KZT3"/>
      <c r="KZU3"/>
      <c r="KZV3"/>
      <c r="KZW3"/>
      <c r="KZX3"/>
      <c r="KZY3"/>
      <c r="KZZ3"/>
      <c r="LAA3"/>
      <c r="LAB3"/>
      <c r="LAC3"/>
      <c r="LAD3"/>
      <c r="LAE3"/>
      <c r="LAF3"/>
      <c r="LAG3"/>
      <c r="LAH3"/>
      <c r="LAI3"/>
      <c r="LAJ3"/>
      <c r="LAK3"/>
      <c r="LAL3"/>
      <c r="LAM3"/>
      <c r="LAN3"/>
      <c r="LAO3"/>
      <c r="LAP3"/>
      <c r="LAQ3"/>
      <c r="LAR3"/>
      <c r="LAS3"/>
      <c r="LAT3"/>
      <c r="LAU3"/>
      <c r="LAV3"/>
      <c r="LAW3"/>
      <c r="LAX3"/>
      <c r="LAY3"/>
      <c r="LAZ3"/>
      <c r="LBA3"/>
      <c r="LBB3"/>
      <c r="LBC3"/>
      <c r="LBD3"/>
      <c r="LBE3"/>
      <c r="LBF3"/>
      <c r="LBG3"/>
      <c r="LBH3"/>
      <c r="LBI3"/>
      <c r="LBJ3"/>
      <c r="LBK3"/>
      <c r="LBL3"/>
      <c r="LBM3"/>
      <c r="LBN3"/>
      <c r="LBO3"/>
      <c r="LBP3"/>
      <c r="LBQ3"/>
      <c r="LBR3"/>
      <c r="LBS3"/>
      <c r="LBT3"/>
      <c r="LBU3"/>
      <c r="LBV3"/>
      <c r="LBW3"/>
      <c r="LBX3"/>
      <c r="LBY3"/>
      <c r="LBZ3"/>
      <c r="LCA3"/>
      <c r="LCB3"/>
      <c r="LCC3"/>
      <c r="LCD3"/>
      <c r="LCE3"/>
      <c r="LCF3"/>
      <c r="LCG3"/>
      <c r="LCH3"/>
      <c r="LCI3"/>
      <c r="LCJ3"/>
      <c r="LCK3"/>
      <c r="LCL3"/>
      <c r="LCM3"/>
      <c r="LCN3"/>
      <c r="LCO3"/>
      <c r="LCP3"/>
      <c r="LCQ3"/>
      <c r="LCR3"/>
      <c r="LCS3"/>
      <c r="LCT3"/>
      <c r="LCU3"/>
      <c r="LCV3"/>
      <c r="LCW3"/>
      <c r="LCX3"/>
      <c r="LCY3"/>
      <c r="LCZ3"/>
      <c r="LDA3"/>
      <c r="LDB3"/>
      <c r="LDC3"/>
      <c r="LDD3"/>
      <c r="LDE3"/>
      <c r="LDF3"/>
      <c r="LDG3"/>
      <c r="LDH3"/>
      <c r="LDI3"/>
      <c r="LDJ3"/>
      <c r="LDK3"/>
      <c r="LDL3"/>
      <c r="LDM3"/>
      <c r="LDN3"/>
      <c r="LDO3"/>
      <c r="LDP3"/>
      <c r="LDQ3"/>
      <c r="LDR3"/>
      <c r="LDS3"/>
      <c r="LDT3"/>
      <c r="LDU3"/>
      <c r="LDV3"/>
      <c r="LDW3"/>
      <c r="LDX3"/>
      <c r="LDY3"/>
      <c r="LDZ3"/>
      <c r="LEA3"/>
      <c r="LEB3"/>
      <c r="LEC3"/>
      <c r="LED3"/>
      <c r="LEE3"/>
      <c r="LEF3"/>
      <c r="LEG3"/>
      <c r="LEH3"/>
      <c r="LEI3"/>
      <c r="LEJ3"/>
      <c r="LEK3"/>
      <c r="LEL3"/>
      <c r="LEM3"/>
      <c r="LEN3"/>
      <c r="LEO3"/>
      <c r="LEP3"/>
      <c r="LEQ3"/>
      <c r="LER3"/>
      <c r="LES3"/>
      <c r="LET3"/>
      <c r="LEU3"/>
      <c r="LEV3"/>
      <c r="LEW3"/>
      <c r="LEX3"/>
      <c r="LEY3"/>
      <c r="LEZ3"/>
      <c r="LFA3"/>
      <c r="LFB3"/>
      <c r="LFC3"/>
      <c r="LFD3"/>
      <c r="LFE3"/>
      <c r="LFF3"/>
      <c r="LFG3"/>
      <c r="LFH3"/>
      <c r="LFI3"/>
      <c r="LFJ3"/>
      <c r="LFK3"/>
      <c r="LFL3"/>
      <c r="LFM3"/>
      <c r="LFN3"/>
      <c r="LFO3"/>
      <c r="LFP3"/>
      <c r="LFQ3"/>
      <c r="LFR3"/>
      <c r="LFS3"/>
      <c r="LFT3"/>
      <c r="LFU3"/>
      <c r="LFV3"/>
      <c r="LFW3"/>
      <c r="LFX3"/>
      <c r="LFY3"/>
      <c r="LFZ3"/>
      <c r="LGA3"/>
      <c r="LGB3"/>
      <c r="LGC3"/>
      <c r="LGD3"/>
      <c r="LGE3"/>
      <c r="LGF3"/>
      <c r="LGG3"/>
      <c r="LGH3"/>
      <c r="LGI3"/>
      <c r="LGJ3"/>
      <c r="LGK3"/>
      <c r="LGL3"/>
      <c r="LGM3"/>
      <c r="LGN3"/>
      <c r="LGO3"/>
      <c r="LGP3"/>
      <c r="LGQ3"/>
      <c r="LGR3"/>
      <c r="LGS3"/>
      <c r="LGT3"/>
      <c r="LGU3"/>
      <c r="LGV3"/>
      <c r="LGW3"/>
      <c r="LGX3"/>
      <c r="LGY3"/>
      <c r="LGZ3"/>
      <c r="LHA3"/>
      <c r="LHB3"/>
      <c r="LHC3"/>
      <c r="LHD3"/>
      <c r="LHE3"/>
      <c r="LHF3"/>
      <c r="LHG3"/>
      <c r="LHH3"/>
      <c r="LHI3"/>
      <c r="LHJ3"/>
      <c r="LHK3"/>
      <c r="LHL3"/>
      <c r="LHM3"/>
      <c r="LHN3"/>
      <c r="LHO3"/>
      <c r="LHP3"/>
      <c r="LHQ3"/>
      <c r="LHR3"/>
      <c r="LHS3"/>
      <c r="LHT3"/>
      <c r="LHU3"/>
      <c r="LHV3"/>
      <c r="LHW3"/>
      <c r="LHX3"/>
      <c r="LHY3"/>
      <c r="LHZ3"/>
      <c r="LIA3"/>
      <c r="LIB3"/>
      <c r="LIC3"/>
      <c r="LID3"/>
      <c r="LIE3"/>
      <c r="LIF3"/>
      <c r="LIG3"/>
      <c r="LIH3"/>
      <c r="LII3"/>
      <c r="LIJ3"/>
      <c r="LIK3"/>
      <c r="LIL3"/>
      <c r="LIM3"/>
      <c r="LIN3"/>
      <c r="LIO3"/>
      <c r="LIP3"/>
      <c r="LIQ3"/>
      <c r="LIR3"/>
      <c r="LIS3"/>
      <c r="LIT3"/>
      <c r="LIU3"/>
      <c r="LIV3"/>
      <c r="LIW3"/>
      <c r="LIX3"/>
      <c r="LIY3"/>
      <c r="LIZ3"/>
      <c r="LJA3"/>
      <c r="LJB3"/>
      <c r="LJC3"/>
      <c r="LJD3"/>
      <c r="LJE3"/>
      <c r="LJF3"/>
      <c r="LJG3"/>
      <c r="LJH3"/>
      <c r="LJI3"/>
      <c r="LJJ3"/>
      <c r="LJK3"/>
      <c r="LJL3"/>
      <c r="LJM3"/>
      <c r="LJN3"/>
      <c r="LJO3"/>
      <c r="LJP3"/>
      <c r="LJQ3"/>
      <c r="LJR3"/>
      <c r="LJS3"/>
      <c r="LJT3"/>
      <c r="LJU3"/>
      <c r="LJV3"/>
      <c r="LJW3"/>
      <c r="LJX3"/>
      <c r="LJY3"/>
      <c r="LJZ3"/>
      <c r="LKA3"/>
      <c r="LKB3"/>
      <c r="LKC3"/>
      <c r="LKD3"/>
      <c r="LKE3"/>
      <c r="LKF3"/>
      <c r="LKG3"/>
      <c r="LKH3"/>
      <c r="LKI3"/>
      <c r="LKJ3"/>
      <c r="LKK3"/>
      <c r="LKL3"/>
      <c r="LKM3"/>
      <c r="LKN3"/>
      <c r="LKO3"/>
      <c r="LKP3"/>
      <c r="LKQ3"/>
      <c r="LKR3"/>
      <c r="LKS3"/>
      <c r="LKT3"/>
      <c r="LKU3"/>
      <c r="LKV3"/>
      <c r="LKW3"/>
      <c r="LKX3"/>
      <c r="LKY3"/>
      <c r="LKZ3"/>
      <c r="LLA3"/>
      <c r="LLB3"/>
      <c r="LLC3"/>
      <c r="LLD3"/>
      <c r="LLE3"/>
      <c r="LLF3"/>
      <c r="LLG3"/>
      <c r="LLH3"/>
      <c r="LLI3"/>
      <c r="LLJ3"/>
      <c r="LLK3"/>
      <c r="LLL3"/>
      <c r="LLM3"/>
      <c r="LLN3"/>
      <c r="LLO3"/>
      <c r="LLP3"/>
      <c r="LLQ3"/>
      <c r="LLR3"/>
      <c r="LLS3"/>
      <c r="LLT3"/>
      <c r="LLU3"/>
      <c r="LLV3"/>
      <c r="LLW3"/>
      <c r="LLX3"/>
      <c r="LLY3"/>
      <c r="LLZ3"/>
      <c r="LMA3"/>
      <c r="LMB3"/>
      <c r="LMC3"/>
      <c r="LMD3"/>
      <c r="LME3"/>
      <c r="LMF3"/>
      <c r="LMG3"/>
      <c r="LMH3"/>
      <c r="LMI3"/>
      <c r="LMJ3"/>
      <c r="LMK3"/>
      <c r="LML3"/>
      <c r="LMM3"/>
      <c r="LMN3"/>
      <c r="LMO3"/>
      <c r="LMP3"/>
      <c r="LMQ3"/>
      <c r="LMR3"/>
      <c r="LMS3"/>
      <c r="LMT3"/>
      <c r="LMU3"/>
      <c r="LMV3"/>
      <c r="LMW3"/>
      <c r="LMX3"/>
      <c r="LMY3"/>
      <c r="LMZ3"/>
      <c r="LNA3"/>
      <c r="LNB3"/>
      <c r="LNC3"/>
      <c r="LND3"/>
      <c r="LNE3"/>
      <c r="LNF3"/>
      <c r="LNG3"/>
      <c r="LNH3"/>
      <c r="LNI3"/>
      <c r="LNJ3"/>
      <c r="LNK3"/>
      <c r="LNL3"/>
      <c r="LNM3"/>
      <c r="LNN3"/>
      <c r="LNO3"/>
      <c r="LNP3"/>
      <c r="LNQ3"/>
      <c r="LNR3"/>
      <c r="LNS3"/>
      <c r="LNT3"/>
      <c r="LNU3"/>
      <c r="LNV3"/>
      <c r="LNW3"/>
      <c r="LNX3"/>
      <c r="LNY3"/>
      <c r="LNZ3"/>
      <c r="LOA3"/>
      <c r="LOB3"/>
      <c r="LOC3"/>
      <c r="LOD3"/>
      <c r="LOE3"/>
      <c r="LOF3"/>
      <c r="LOG3"/>
      <c r="LOH3"/>
      <c r="LOI3"/>
      <c r="LOJ3"/>
      <c r="LOK3"/>
      <c r="LOL3"/>
      <c r="LOM3"/>
      <c r="LON3"/>
      <c r="LOO3"/>
      <c r="LOP3"/>
      <c r="LOQ3"/>
      <c r="LOR3"/>
      <c r="LOS3"/>
      <c r="LOT3"/>
      <c r="LOU3"/>
      <c r="LOV3"/>
      <c r="LOW3"/>
      <c r="LOX3"/>
      <c r="LOY3"/>
      <c r="LOZ3"/>
      <c r="LPA3"/>
      <c r="LPB3"/>
      <c r="LPC3"/>
      <c r="LPD3"/>
      <c r="LPE3"/>
      <c r="LPF3"/>
      <c r="LPG3"/>
      <c r="LPH3"/>
      <c r="LPI3"/>
      <c r="LPJ3"/>
      <c r="LPK3"/>
      <c r="LPL3"/>
      <c r="LPM3"/>
      <c r="LPN3"/>
      <c r="LPO3"/>
      <c r="LPP3"/>
      <c r="LPQ3"/>
      <c r="LPR3"/>
      <c r="LPS3"/>
      <c r="LPT3"/>
      <c r="LPU3"/>
      <c r="LPV3"/>
      <c r="LPW3"/>
      <c r="LPX3"/>
      <c r="LPY3"/>
      <c r="LPZ3"/>
      <c r="LQA3"/>
      <c r="LQB3"/>
      <c r="LQC3"/>
      <c r="LQD3"/>
      <c r="LQE3"/>
      <c r="LQF3"/>
      <c r="LQG3"/>
      <c r="LQH3"/>
      <c r="LQI3"/>
      <c r="LQJ3"/>
      <c r="LQK3"/>
      <c r="LQL3"/>
      <c r="LQM3"/>
      <c r="LQN3"/>
      <c r="LQO3"/>
      <c r="LQP3"/>
      <c r="LQQ3"/>
      <c r="LQR3"/>
      <c r="LQS3"/>
      <c r="LQT3"/>
      <c r="LQU3"/>
      <c r="LQV3"/>
      <c r="LQW3"/>
      <c r="LQX3"/>
      <c r="LQY3"/>
      <c r="LQZ3"/>
      <c r="LRA3"/>
      <c r="LRB3"/>
      <c r="LRC3"/>
      <c r="LRD3"/>
      <c r="LRE3"/>
      <c r="LRF3"/>
      <c r="LRG3"/>
      <c r="LRH3"/>
      <c r="LRI3"/>
      <c r="LRJ3"/>
      <c r="LRK3"/>
      <c r="LRL3"/>
      <c r="LRM3"/>
      <c r="LRN3"/>
      <c r="LRO3"/>
      <c r="LRP3"/>
      <c r="LRQ3"/>
      <c r="LRR3"/>
      <c r="LRS3"/>
      <c r="LRT3"/>
      <c r="LRU3"/>
      <c r="LRV3"/>
      <c r="LRW3"/>
      <c r="LRX3"/>
      <c r="LRY3"/>
      <c r="LRZ3"/>
      <c r="LSA3"/>
      <c r="LSB3"/>
      <c r="LSC3"/>
      <c r="LSD3"/>
      <c r="LSE3"/>
      <c r="LSF3"/>
      <c r="LSG3"/>
      <c r="LSH3"/>
      <c r="LSI3"/>
      <c r="LSJ3"/>
      <c r="LSK3"/>
      <c r="LSL3"/>
      <c r="LSM3"/>
      <c r="LSN3"/>
      <c r="LSO3"/>
      <c r="LSP3"/>
      <c r="LSQ3"/>
      <c r="LSR3"/>
      <c r="LSS3"/>
      <c r="LST3"/>
      <c r="LSU3"/>
      <c r="LSV3"/>
      <c r="LSW3"/>
      <c r="LSX3"/>
      <c r="LSY3"/>
      <c r="LSZ3"/>
      <c r="LTA3"/>
      <c r="LTB3"/>
      <c r="LTC3"/>
      <c r="LTD3"/>
      <c r="LTE3"/>
      <c r="LTF3"/>
      <c r="LTG3"/>
      <c r="LTH3"/>
      <c r="LTI3"/>
      <c r="LTJ3"/>
      <c r="LTK3"/>
      <c r="LTL3"/>
      <c r="LTM3"/>
      <c r="LTN3"/>
      <c r="LTO3"/>
      <c r="LTP3"/>
      <c r="LTQ3"/>
      <c r="LTR3"/>
      <c r="LTS3"/>
      <c r="LTT3"/>
      <c r="LTU3"/>
      <c r="LTV3"/>
      <c r="LTW3"/>
      <c r="LTX3"/>
      <c r="LTY3"/>
      <c r="LTZ3"/>
      <c r="LUA3"/>
      <c r="LUB3"/>
      <c r="LUC3"/>
      <c r="LUD3"/>
      <c r="LUE3"/>
      <c r="LUF3"/>
      <c r="LUG3"/>
      <c r="LUH3"/>
      <c r="LUI3"/>
      <c r="LUJ3"/>
      <c r="LUK3"/>
      <c r="LUL3"/>
      <c r="LUM3"/>
      <c r="LUN3"/>
      <c r="LUO3"/>
      <c r="LUP3"/>
      <c r="LUQ3"/>
      <c r="LUR3"/>
      <c r="LUS3"/>
      <c r="LUT3"/>
      <c r="LUU3"/>
      <c r="LUV3"/>
      <c r="LUW3"/>
      <c r="LUX3"/>
      <c r="LUY3"/>
      <c r="LUZ3"/>
      <c r="LVA3"/>
      <c r="LVB3"/>
      <c r="LVC3"/>
      <c r="LVD3"/>
      <c r="LVE3"/>
      <c r="LVF3"/>
      <c r="LVG3"/>
      <c r="LVH3"/>
      <c r="LVI3"/>
      <c r="LVJ3"/>
      <c r="LVK3"/>
      <c r="LVL3"/>
      <c r="LVM3"/>
      <c r="LVN3"/>
      <c r="LVO3"/>
      <c r="LVP3"/>
      <c r="LVQ3"/>
      <c r="LVR3"/>
      <c r="LVS3"/>
      <c r="LVT3"/>
      <c r="LVU3"/>
      <c r="LVV3"/>
      <c r="LVW3"/>
      <c r="LVX3"/>
      <c r="LVY3"/>
      <c r="LVZ3"/>
      <c r="LWA3"/>
      <c r="LWB3"/>
      <c r="LWC3"/>
      <c r="LWD3"/>
      <c r="LWE3"/>
      <c r="LWF3"/>
      <c r="LWG3"/>
      <c r="LWH3"/>
      <c r="LWI3"/>
      <c r="LWJ3"/>
      <c r="LWK3"/>
      <c r="LWL3"/>
      <c r="LWM3"/>
      <c r="LWN3"/>
      <c r="LWO3"/>
      <c r="LWP3"/>
      <c r="LWQ3"/>
      <c r="LWR3"/>
      <c r="LWS3"/>
      <c r="LWT3"/>
      <c r="LWU3"/>
      <c r="LWV3"/>
      <c r="LWW3"/>
      <c r="LWX3"/>
      <c r="LWY3"/>
      <c r="LWZ3"/>
      <c r="LXA3"/>
      <c r="LXB3"/>
      <c r="LXC3"/>
      <c r="LXD3"/>
      <c r="LXE3"/>
      <c r="LXF3"/>
      <c r="LXG3"/>
      <c r="LXH3"/>
      <c r="LXI3"/>
      <c r="LXJ3"/>
      <c r="LXK3"/>
      <c r="LXL3"/>
      <c r="LXM3"/>
      <c r="LXN3"/>
      <c r="LXO3"/>
      <c r="LXP3"/>
      <c r="LXQ3"/>
      <c r="LXR3"/>
      <c r="LXS3"/>
      <c r="LXT3"/>
      <c r="LXU3"/>
      <c r="LXV3"/>
      <c r="LXW3"/>
      <c r="LXX3"/>
      <c r="LXY3"/>
      <c r="LXZ3"/>
      <c r="LYA3"/>
      <c r="LYB3"/>
      <c r="LYC3"/>
      <c r="LYD3"/>
      <c r="LYE3"/>
      <c r="LYF3"/>
      <c r="LYG3"/>
      <c r="LYH3"/>
      <c r="LYI3"/>
      <c r="LYJ3"/>
      <c r="LYK3"/>
      <c r="LYL3"/>
      <c r="LYM3"/>
      <c r="LYN3"/>
      <c r="LYO3"/>
      <c r="LYP3"/>
      <c r="LYQ3"/>
      <c r="LYR3"/>
      <c r="LYS3"/>
      <c r="LYT3"/>
      <c r="LYU3"/>
      <c r="LYV3"/>
      <c r="LYW3"/>
      <c r="LYX3"/>
      <c r="LYY3"/>
      <c r="LYZ3"/>
      <c r="LZA3"/>
      <c r="LZB3"/>
      <c r="LZC3"/>
      <c r="LZD3"/>
      <c r="LZE3"/>
      <c r="LZF3"/>
      <c r="LZG3"/>
      <c r="LZH3"/>
      <c r="LZI3"/>
      <c r="LZJ3"/>
      <c r="LZK3"/>
      <c r="LZL3"/>
      <c r="LZM3"/>
      <c r="LZN3"/>
      <c r="LZO3"/>
      <c r="LZP3"/>
      <c r="LZQ3"/>
      <c r="LZR3"/>
      <c r="LZS3"/>
      <c r="LZT3"/>
      <c r="LZU3"/>
      <c r="LZV3"/>
      <c r="LZW3"/>
      <c r="LZX3"/>
      <c r="LZY3"/>
      <c r="LZZ3"/>
      <c r="MAA3"/>
      <c r="MAB3"/>
      <c r="MAC3"/>
      <c r="MAD3"/>
      <c r="MAE3"/>
      <c r="MAF3"/>
      <c r="MAG3"/>
      <c r="MAH3"/>
      <c r="MAI3"/>
      <c r="MAJ3"/>
      <c r="MAK3"/>
      <c r="MAL3"/>
      <c r="MAM3"/>
      <c r="MAN3"/>
      <c r="MAO3"/>
      <c r="MAP3"/>
      <c r="MAQ3"/>
      <c r="MAR3"/>
      <c r="MAS3"/>
      <c r="MAT3"/>
      <c r="MAU3"/>
      <c r="MAV3"/>
      <c r="MAW3"/>
      <c r="MAX3"/>
      <c r="MAY3"/>
      <c r="MAZ3"/>
      <c r="MBA3"/>
      <c r="MBB3"/>
      <c r="MBC3"/>
      <c r="MBD3"/>
      <c r="MBE3"/>
      <c r="MBF3"/>
      <c r="MBG3"/>
      <c r="MBH3"/>
      <c r="MBI3"/>
      <c r="MBJ3"/>
      <c r="MBK3"/>
      <c r="MBL3"/>
      <c r="MBM3"/>
      <c r="MBN3"/>
      <c r="MBO3"/>
      <c r="MBP3"/>
      <c r="MBQ3"/>
      <c r="MBR3"/>
      <c r="MBS3"/>
      <c r="MBT3"/>
      <c r="MBU3"/>
      <c r="MBV3"/>
      <c r="MBW3"/>
      <c r="MBX3"/>
      <c r="MBY3"/>
      <c r="MBZ3"/>
      <c r="MCA3"/>
      <c r="MCB3"/>
      <c r="MCC3"/>
      <c r="MCD3"/>
      <c r="MCE3"/>
      <c r="MCF3"/>
      <c r="MCG3"/>
      <c r="MCH3"/>
      <c r="MCI3"/>
      <c r="MCJ3"/>
      <c r="MCK3"/>
      <c r="MCL3"/>
      <c r="MCM3"/>
      <c r="MCN3"/>
      <c r="MCO3"/>
      <c r="MCP3"/>
      <c r="MCQ3"/>
      <c r="MCR3"/>
      <c r="MCS3"/>
      <c r="MCT3"/>
      <c r="MCU3"/>
      <c r="MCV3"/>
      <c r="MCW3"/>
      <c r="MCX3"/>
      <c r="MCY3"/>
      <c r="MCZ3"/>
      <c r="MDA3"/>
      <c r="MDB3"/>
      <c r="MDC3"/>
      <c r="MDD3"/>
      <c r="MDE3"/>
      <c r="MDF3"/>
      <c r="MDG3"/>
      <c r="MDH3"/>
      <c r="MDI3"/>
      <c r="MDJ3"/>
      <c r="MDK3"/>
      <c r="MDL3"/>
      <c r="MDM3"/>
      <c r="MDN3"/>
      <c r="MDO3"/>
      <c r="MDP3"/>
      <c r="MDQ3"/>
      <c r="MDR3"/>
      <c r="MDS3"/>
      <c r="MDT3"/>
      <c r="MDU3"/>
      <c r="MDV3"/>
      <c r="MDW3"/>
      <c r="MDX3"/>
      <c r="MDY3"/>
      <c r="MDZ3"/>
      <c r="MEA3"/>
      <c r="MEB3"/>
      <c r="MEC3"/>
      <c r="MED3"/>
      <c r="MEE3"/>
      <c r="MEF3"/>
      <c r="MEG3"/>
      <c r="MEH3"/>
      <c r="MEI3"/>
      <c r="MEJ3"/>
      <c r="MEK3"/>
      <c r="MEL3"/>
      <c r="MEM3"/>
      <c r="MEN3"/>
      <c r="MEO3"/>
      <c r="MEP3"/>
      <c r="MEQ3"/>
      <c r="MER3"/>
      <c r="MES3"/>
      <c r="MET3"/>
      <c r="MEU3"/>
      <c r="MEV3"/>
      <c r="MEW3"/>
      <c r="MEX3"/>
      <c r="MEY3"/>
      <c r="MEZ3"/>
      <c r="MFA3"/>
      <c r="MFB3"/>
      <c r="MFC3"/>
      <c r="MFD3"/>
      <c r="MFE3"/>
      <c r="MFF3"/>
      <c r="MFG3"/>
      <c r="MFH3"/>
      <c r="MFI3"/>
      <c r="MFJ3"/>
      <c r="MFK3"/>
      <c r="MFL3"/>
      <c r="MFM3"/>
      <c r="MFN3"/>
      <c r="MFO3"/>
      <c r="MFP3"/>
      <c r="MFQ3"/>
      <c r="MFR3"/>
      <c r="MFS3"/>
      <c r="MFT3"/>
      <c r="MFU3"/>
      <c r="MFV3"/>
      <c r="MFW3"/>
      <c r="MFX3"/>
      <c r="MFY3"/>
      <c r="MFZ3"/>
      <c r="MGA3"/>
      <c r="MGB3"/>
      <c r="MGC3"/>
      <c r="MGD3"/>
      <c r="MGE3"/>
      <c r="MGF3"/>
      <c r="MGG3"/>
      <c r="MGH3"/>
      <c r="MGI3"/>
      <c r="MGJ3"/>
      <c r="MGK3"/>
      <c r="MGL3"/>
      <c r="MGM3"/>
      <c r="MGN3"/>
      <c r="MGO3"/>
      <c r="MGP3"/>
      <c r="MGQ3"/>
      <c r="MGR3"/>
      <c r="MGS3"/>
      <c r="MGT3"/>
      <c r="MGU3"/>
      <c r="MGV3"/>
      <c r="MGW3"/>
      <c r="MGX3"/>
      <c r="MGY3"/>
      <c r="MGZ3"/>
      <c r="MHA3"/>
      <c r="MHB3"/>
      <c r="MHC3"/>
      <c r="MHD3"/>
      <c r="MHE3"/>
      <c r="MHF3"/>
      <c r="MHG3"/>
      <c r="MHH3"/>
      <c r="MHI3"/>
      <c r="MHJ3"/>
      <c r="MHK3"/>
      <c r="MHL3"/>
      <c r="MHM3"/>
      <c r="MHN3"/>
      <c r="MHO3"/>
      <c r="MHP3"/>
      <c r="MHQ3"/>
      <c r="MHR3"/>
      <c r="MHS3"/>
      <c r="MHT3"/>
      <c r="MHU3"/>
      <c r="MHV3"/>
      <c r="MHW3"/>
      <c r="MHX3"/>
      <c r="MHY3"/>
      <c r="MHZ3"/>
      <c r="MIA3"/>
      <c r="MIB3"/>
      <c r="MIC3"/>
      <c r="MID3"/>
      <c r="MIE3"/>
      <c r="MIF3"/>
      <c r="MIG3"/>
      <c r="MIH3"/>
      <c r="MII3"/>
      <c r="MIJ3"/>
      <c r="MIK3"/>
      <c r="MIL3"/>
      <c r="MIM3"/>
      <c r="MIN3"/>
      <c r="MIO3"/>
      <c r="MIP3"/>
      <c r="MIQ3"/>
      <c r="MIR3"/>
      <c r="MIS3"/>
      <c r="MIT3"/>
      <c r="MIU3"/>
      <c r="MIV3"/>
      <c r="MIW3"/>
      <c r="MIX3"/>
      <c r="MIY3"/>
      <c r="MIZ3"/>
      <c r="MJA3"/>
      <c r="MJB3"/>
      <c r="MJC3"/>
      <c r="MJD3"/>
      <c r="MJE3"/>
      <c r="MJF3"/>
      <c r="MJG3"/>
      <c r="MJH3"/>
      <c r="MJI3"/>
      <c r="MJJ3"/>
      <c r="MJK3"/>
      <c r="MJL3"/>
      <c r="MJM3"/>
      <c r="MJN3"/>
      <c r="MJO3"/>
      <c r="MJP3"/>
      <c r="MJQ3"/>
      <c r="MJR3"/>
      <c r="MJS3"/>
      <c r="MJT3"/>
      <c r="MJU3"/>
      <c r="MJV3"/>
      <c r="MJW3"/>
      <c r="MJX3"/>
      <c r="MJY3"/>
      <c r="MJZ3"/>
      <c r="MKA3"/>
      <c r="MKB3"/>
      <c r="MKC3"/>
      <c r="MKD3"/>
      <c r="MKE3"/>
      <c r="MKF3"/>
      <c r="MKG3"/>
      <c r="MKH3"/>
      <c r="MKI3"/>
      <c r="MKJ3"/>
      <c r="MKK3"/>
      <c r="MKL3"/>
      <c r="MKM3"/>
      <c r="MKN3"/>
      <c r="MKO3"/>
      <c r="MKP3"/>
      <c r="MKQ3"/>
      <c r="MKR3"/>
      <c r="MKS3"/>
      <c r="MKT3"/>
      <c r="MKU3"/>
      <c r="MKV3"/>
      <c r="MKW3"/>
      <c r="MKX3"/>
      <c r="MKY3"/>
      <c r="MKZ3"/>
      <c r="MLA3"/>
      <c r="MLB3"/>
      <c r="MLC3"/>
      <c r="MLD3"/>
      <c r="MLE3"/>
      <c r="MLF3"/>
      <c r="MLG3"/>
      <c r="MLH3"/>
      <c r="MLI3"/>
      <c r="MLJ3"/>
      <c r="MLK3"/>
      <c r="MLL3"/>
      <c r="MLM3"/>
      <c r="MLN3"/>
      <c r="MLO3"/>
      <c r="MLP3"/>
      <c r="MLQ3"/>
      <c r="MLR3"/>
      <c r="MLS3"/>
      <c r="MLT3"/>
      <c r="MLU3"/>
      <c r="MLV3"/>
      <c r="MLW3"/>
      <c r="MLX3"/>
      <c r="MLY3"/>
      <c r="MLZ3"/>
      <c r="MMA3"/>
      <c r="MMB3"/>
      <c r="MMC3"/>
      <c r="MMD3"/>
      <c r="MME3"/>
      <c r="MMF3"/>
      <c r="MMG3"/>
      <c r="MMH3"/>
      <c r="MMI3"/>
      <c r="MMJ3"/>
      <c r="MMK3"/>
      <c r="MML3"/>
      <c r="MMM3"/>
      <c r="MMN3"/>
      <c r="MMO3"/>
      <c r="MMP3"/>
      <c r="MMQ3"/>
      <c r="MMR3"/>
      <c r="MMS3"/>
      <c r="MMT3"/>
      <c r="MMU3"/>
      <c r="MMV3"/>
      <c r="MMW3"/>
      <c r="MMX3"/>
      <c r="MMY3"/>
      <c r="MMZ3"/>
      <c r="MNA3"/>
      <c r="MNB3"/>
      <c r="MNC3"/>
      <c r="MND3"/>
      <c r="MNE3"/>
      <c r="MNF3"/>
      <c r="MNG3"/>
      <c r="MNH3"/>
      <c r="MNI3"/>
      <c r="MNJ3"/>
      <c r="MNK3"/>
      <c r="MNL3"/>
      <c r="MNM3"/>
      <c r="MNN3"/>
      <c r="MNO3"/>
      <c r="MNP3"/>
      <c r="MNQ3"/>
      <c r="MNR3"/>
      <c r="MNS3"/>
      <c r="MNT3"/>
      <c r="MNU3"/>
      <c r="MNV3"/>
      <c r="MNW3"/>
      <c r="MNX3"/>
      <c r="MNY3"/>
      <c r="MNZ3"/>
      <c r="MOA3"/>
      <c r="MOB3"/>
      <c r="MOC3"/>
      <c r="MOD3"/>
      <c r="MOE3"/>
      <c r="MOF3"/>
      <c r="MOG3"/>
      <c r="MOH3"/>
      <c r="MOI3"/>
      <c r="MOJ3"/>
      <c r="MOK3"/>
      <c r="MOL3"/>
      <c r="MOM3"/>
      <c r="MON3"/>
      <c r="MOO3"/>
      <c r="MOP3"/>
      <c r="MOQ3"/>
      <c r="MOR3"/>
      <c r="MOS3"/>
      <c r="MOT3"/>
      <c r="MOU3"/>
      <c r="MOV3"/>
      <c r="MOW3"/>
      <c r="MOX3"/>
      <c r="MOY3"/>
      <c r="MOZ3"/>
      <c r="MPA3"/>
      <c r="MPB3"/>
      <c r="MPC3"/>
      <c r="MPD3"/>
      <c r="MPE3"/>
      <c r="MPF3"/>
      <c r="MPG3"/>
      <c r="MPH3"/>
      <c r="MPI3"/>
      <c r="MPJ3"/>
      <c r="MPK3"/>
      <c r="MPL3"/>
      <c r="MPM3"/>
      <c r="MPN3"/>
      <c r="MPO3"/>
      <c r="MPP3"/>
      <c r="MPQ3"/>
      <c r="MPR3"/>
      <c r="MPS3"/>
      <c r="MPT3"/>
      <c r="MPU3"/>
      <c r="MPV3"/>
      <c r="MPW3"/>
      <c r="MPX3"/>
      <c r="MPY3"/>
      <c r="MPZ3"/>
      <c r="MQA3"/>
      <c r="MQB3"/>
      <c r="MQC3"/>
      <c r="MQD3"/>
      <c r="MQE3"/>
      <c r="MQF3"/>
      <c r="MQG3"/>
      <c r="MQH3"/>
      <c r="MQI3"/>
      <c r="MQJ3"/>
      <c r="MQK3"/>
      <c r="MQL3"/>
      <c r="MQM3"/>
      <c r="MQN3"/>
      <c r="MQO3"/>
      <c r="MQP3"/>
      <c r="MQQ3"/>
      <c r="MQR3"/>
      <c r="MQS3"/>
      <c r="MQT3"/>
      <c r="MQU3"/>
      <c r="MQV3"/>
      <c r="MQW3"/>
      <c r="MQX3"/>
      <c r="MQY3"/>
      <c r="MQZ3"/>
      <c r="MRA3"/>
      <c r="MRB3"/>
      <c r="MRC3"/>
      <c r="MRD3"/>
      <c r="MRE3"/>
      <c r="MRF3"/>
      <c r="MRG3"/>
      <c r="MRH3"/>
      <c r="MRI3"/>
      <c r="MRJ3"/>
      <c r="MRK3"/>
      <c r="MRL3"/>
      <c r="MRM3"/>
      <c r="MRN3"/>
      <c r="MRO3"/>
      <c r="MRP3"/>
      <c r="MRQ3"/>
      <c r="MRR3"/>
      <c r="MRS3"/>
      <c r="MRT3"/>
      <c r="MRU3"/>
      <c r="MRV3"/>
      <c r="MRW3"/>
      <c r="MRX3"/>
      <c r="MRY3"/>
      <c r="MRZ3"/>
      <c r="MSA3"/>
      <c r="MSB3"/>
      <c r="MSC3"/>
      <c r="MSD3"/>
      <c r="MSE3"/>
      <c r="MSF3"/>
      <c r="MSG3"/>
      <c r="MSH3"/>
      <c r="MSI3"/>
      <c r="MSJ3"/>
      <c r="MSK3"/>
      <c r="MSL3"/>
      <c r="MSM3"/>
      <c r="MSN3"/>
      <c r="MSO3"/>
      <c r="MSP3"/>
      <c r="MSQ3"/>
      <c r="MSR3"/>
      <c r="MSS3"/>
      <c r="MST3"/>
      <c r="MSU3"/>
      <c r="MSV3"/>
      <c r="MSW3"/>
      <c r="MSX3"/>
      <c r="MSY3"/>
      <c r="MSZ3"/>
      <c r="MTA3"/>
      <c r="MTB3"/>
      <c r="MTC3"/>
      <c r="MTD3"/>
      <c r="MTE3"/>
      <c r="MTF3"/>
      <c r="MTG3"/>
      <c r="MTH3"/>
      <c r="MTI3"/>
      <c r="MTJ3"/>
      <c r="MTK3"/>
      <c r="MTL3"/>
      <c r="MTM3"/>
      <c r="MTN3"/>
      <c r="MTO3"/>
      <c r="MTP3"/>
      <c r="MTQ3"/>
      <c r="MTR3"/>
      <c r="MTS3"/>
      <c r="MTT3"/>
      <c r="MTU3"/>
      <c r="MTV3"/>
      <c r="MTW3"/>
      <c r="MTX3"/>
      <c r="MTY3"/>
      <c r="MTZ3"/>
      <c r="MUA3"/>
      <c r="MUB3"/>
      <c r="MUC3"/>
      <c r="MUD3"/>
      <c r="MUE3"/>
      <c r="MUF3"/>
      <c r="MUG3"/>
      <c r="MUH3"/>
      <c r="MUI3"/>
      <c r="MUJ3"/>
      <c r="MUK3"/>
      <c r="MUL3"/>
      <c r="MUM3"/>
      <c r="MUN3"/>
      <c r="MUO3"/>
      <c r="MUP3"/>
      <c r="MUQ3"/>
      <c r="MUR3"/>
      <c r="MUS3"/>
      <c r="MUT3"/>
      <c r="MUU3"/>
      <c r="MUV3"/>
      <c r="MUW3"/>
      <c r="MUX3"/>
      <c r="MUY3"/>
      <c r="MUZ3"/>
      <c r="MVA3"/>
      <c r="MVB3"/>
      <c r="MVC3"/>
      <c r="MVD3"/>
      <c r="MVE3"/>
      <c r="MVF3"/>
      <c r="MVG3"/>
      <c r="MVH3"/>
      <c r="MVI3"/>
      <c r="MVJ3"/>
      <c r="MVK3"/>
      <c r="MVL3"/>
      <c r="MVM3"/>
      <c r="MVN3"/>
      <c r="MVO3"/>
      <c r="MVP3"/>
      <c r="MVQ3"/>
      <c r="MVR3"/>
      <c r="MVS3"/>
      <c r="MVT3"/>
      <c r="MVU3"/>
      <c r="MVV3"/>
      <c r="MVW3"/>
      <c r="MVX3"/>
      <c r="MVY3"/>
      <c r="MVZ3"/>
      <c r="MWA3"/>
      <c r="MWB3"/>
      <c r="MWC3"/>
      <c r="MWD3"/>
      <c r="MWE3"/>
      <c r="MWF3"/>
      <c r="MWG3"/>
      <c r="MWH3"/>
      <c r="MWI3"/>
      <c r="MWJ3"/>
      <c r="MWK3"/>
      <c r="MWL3"/>
      <c r="MWM3"/>
      <c r="MWN3"/>
      <c r="MWO3"/>
      <c r="MWP3"/>
      <c r="MWQ3"/>
      <c r="MWR3"/>
      <c r="MWS3"/>
      <c r="MWT3"/>
      <c r="MWU3"/>
      <c r="MWV3"/>
      <c r="MWW3"/>
      <c r="MWX3"/>
      <c r="MWY3"/>
      <c r="MWZ3"/>
      <c r="MXA3"/>
      <c r="MXB3"/>
      <c r="MXC3"/>
      <c r="MXD3"/>
      <c r="MXE3"/>
      <c r="MXF3"/>
      <c r="MXG3"/>
      <c r="MXH3"/>
      <c r="MXI3"/>
      <c r="MXJ3"/>
      <c r="MXK3"/>
      <c r="MXL3"/>
      <c r="MXM3"/>
      <c r="MXN3"/>
      <c r="MXO3"/>
      <c r="MXP3"/>
      <c r="MXQ3"/>
      <c r="MXR3"/>
      <c r="MXS3"/>
      <c r="MXT3"/>
      <c r="MXU3"/>
      <c r="MXV3"/>
      <c r="MXW3"/>
      <c r="MXX3"/>
      <c r="MXY3"/>
      <c r="MXZ3"/>
      <c r="MYA3"/>
      <c r="MYB3"/>
      <c r="MYC3"/>
      <c r="MYD3"/>
      <c r="MYE3"/>
      <c r="MYF3"/>
      <c r="MYG3"/>
      <c r="MYH3"/>
      <c r="MYI3"/>
      <c r="MYJ3"/>
      <c r="MYK3"/>
      <c r="MYL3"/>
      <c r="MYM3"/>
      <c r="MYN3"/>
      <c r="MYO3"/>
      <c r="MYP3"/>
      <c r="MYQ3"/>
      <c r="MYR3"/>
      <c r="MYS3"/>
      <c r="MYT3"/>
      <c r="MYU3"/>
      <c r="MYV3"/>
      <c r="MYW3"/>
      <c r="MYX3"/>
      <c r="MYY3"/>
      <c r="MYZ3"/>
      <c r="MZA3"/>
      <c r="MZB3"/>
      <c r="MZC3"/>
      <c r="MZD3"/>
      <c r="MZE3"/>
      <c r="MZF3"/>
      <c r="MZG3"/>
      <c r="MZH3"/>
      <c r="MZI3"/>
      <c r="MZJ3"/>
      <c r="MZK3"/>
      <c r="MZL3"/>
      <c r="MZM3"/>
      <c r="MZN3"/>
      <c r="MZO3"/>
      <c r="MZP3"/>
      <c r="MZQ3"/>
      <c r="MZR3"/>
      <c r="MZS3"/>
      <c r="MZT3"/>
      <c r="MZU3"/>
      <c r="MZV3"/>
      <c r="MZW3"/>
      <c r="MZX3"/>
      <c r="MZY3"/>
      <c r="MZZ3"/>
      <c r="NAA3"/>
      <c r="NAB3"/>
      <c r="NAC3"/>
      <c r="NAD3"/>
      <c r="NAE3"/>
      <c r="NAF3"/>
      <c r="NAG3"/>
      <c r="NAH3"/>
      <c r="NAI3"/>
      <c r="NAJ3"/>
      <c r="NAK3"/>
      <c r="NAL3"/>
      <c r="NAM3"/>
      <c r="NAN3"/>
      <c r="NAO3"/>
      <c r="NAP3"/>
      <c r="NAQ3"/>
      <c r="NAR3"/>
      <c r="NAS3"/>
      <c r="NAT3"/>
      <c r="NAU3"/>
      <c r="NAV3"/>
      <c r="NAW3"/>
      <c r="NAX3"/>
      <c r="NAY3"/>
      <c r="NAZ3"/>
      <c r="NBA3"/>
      <c r="NBB3"/>
      <c r="NBC3"/>
      <c r="NBD3"/>
      <c r="NBE3"/>
      <c r="NBF3"/>
      <c r="NBG3"/>
      <c r="NBH3"/>
      <c r="NBI3"/>
      <c r="NBJ3"/>
      <c r="NBK3"/>
      <c r="NBL3"/>
      <c r="NBM3"/>
      <c r="NBN3"/>
      <c r="NBO3"/>
      <c r="NBP3"/>
      <c r="NBQ3"/>
      <c r="NBR3"/>
      <c r="NBS3"/>
      <c r="NBT3"/>
      <c r="NBU3"/>
      <c r="NBV3"/>
      <c r="NBW3"/>
      <c r="NBX3"/>
      <c r="NBY3"/>
      <c r="NBZ3"/>
      <c r="NCA3"/>
      <c r="NCB3"/>
      <c r="NCC3"/>
      <c r="NCD3"/>
      <c r="NCE3"/>
      <c r="NCF3"/>
      <c r="NCG3"/>
      <c r="NCH3"/>
      <c r="NCI3"/>
      <c r="NCJ3"/>
      <c r="NCK3"/>
      <c r="NCL3"/>
      <c r="NCM3"/>
      <c r="NCN3"/>
      <c r="NCO3"/>
      <c r="NCP3"/>
      <c r="NCQ3"/>
      <c r="NCR3"/>
      <c r="NCS3"/>
      <c r="NCT3"/>
      <c r="NCU3"/>
      <c r="NCV3"/>
      <c r="NCW3"/>
      <c r="NCX3"/>
      <c r="NCY3"/>
      <c r="NCZ3"/>
      <c r="NDA3"/>
      <c r="NDB3"/>
      <c r="NDC3"/>
      <c r="NDD3"/>
      <c r="NDE3"/>
      <c r="NDF3"/>
      <c r="NDG3"/>
      <c r="NDH3"/>
      <c r="NDI3"/>
      <c r="NDJ3"/>
      <c r="NDK3"/>
      <c r="NDL3"/>
      <c r="NDM3"/>
      <c r="NDN3"/>
      <c r="NDO3"/>
      <c r="NDP3"/>
      <c r="NDQ3"/>
      <c r="NDR3"/>
      <c r="NDS3"/>
      <c r="NDT3"/>
      <c r="NDU3"/>
      <c r="NDV3"/>
      <c r="NDW3"/>
      <c r="NDX3"/>
      <c r="NDY3"/>
      <c r="NDZ3"/>
      <c r="NEA3"/>
      <c r="NEB3"/>
      <c r="NEC3"/>
      <c r="NED3"/>
      <c r="NEE3"/>
      <c r="NEF3"/>
      <c r="NEG3"/>
      <c r="NEH3"/>
      <c r="NEI3"/>
      <c r="NEJ3"/>
      <c r="NEK3"/>
      <c r="NEL3"/>
      <c r="NEM3"/>
      <c r="NEN3"/>
      <c r="NEO3"/>
      <c r="NEP3"/>
      <c r="NEQ3"/>
      <c r="NER3"/>
      <c r="NES3"/>
      <c r="NET3"/>
      <c r="NEU3"/>
      <c r="NEV3"/>
      <c r="NEW3"/>
      <c r="NEX3"/>
      <c r="NEY3"/>
      <c r="NEZ3"/>
      <c r="NFA3"/>
      <c r="NFB3"/>
      <c r="NFC3"/>
      <c r="NFD3"/>
      <c r="NFE3"/>
      <c r="NFF3"/>
      <c r="NFG3"/>
      <c r="NFH3"/>
      <c r="NFI3"/>
      <c r="NFJ3"/>
      <c r="NFK3"/>
      <c r="NFL3"/>
      <c r="NFM3"/>
      <c r="NFN3"/>
      <c r="NFO3"/>
      <c r="NFP3"/>
      <c r="NFQ3"/>
      <c r="NFR3"/>
      <c r="NFS3"/>
      <c r="NFT3"/>
      <c r="NFU3"/>
      <c r="NFV3"/>
      <c r="NFW3"/>
      <c r="NFX3"/>
      <c r="NFY3"/>
      <c r="NFZ3"/>
      <c r="NGA3"/>
      <c r="NGB3"/>
      <c r="NGC3"/>
      <c r="NGD3"/>
      <c r="NGE3"/>
      <c r="NGF3"/>
      <c r="NGG3"/>
      <c r="NGH3"/>
      <c r="NGI3"/>
      <c r="NGJ3"/>
      <c r="NGK3"/>
      <c r="NGL3"/>
      <c r="NGM3"/>
      <c r="NGN3"/>
      <c r="NGO3"/>
      <c r="NGP3"/>
      <c r="NGQ3"/>
      <c r="NGR3"/>
      <c r="NGS3"/>
      <c r="NGT3"/>
      <c r="NGU3"/>
      <c r="NGV3"/>
      <c r="NGW3"/>
      <c r="NGX3"/>
      <c r="NGY3"/>
      <c r="NGZ3"/>
      <c r="NHA3"/>
      <c r="NHB3"/>
      <c r="NHC3"/>
      <c r="NHD3"/>
      <c r="NHE3"/>
      <c r="NHF3"/>
      <c r="NHG3"/>
      <c r="NHH3"/>
      <c r="NHI3"/>
      <c r="NHJ3"/>
      <c r="NHK3"/>
      <c r="NHL3"/>
      <c r="NHM3"/>
      <c r="NHN3"/>
      <c r="NHO3"/>
      <c r="NHP3"/>
      <c r="NHQ3"/>
      <c r="NHR3"/>
      <c r="NHS3"/>
      <c r="NHT3"/>
      <c r="NHU3"/>
      <c r="NHV3"/>
      <c r="NHW3"/>
      <c r="NHX3"/>
      <c r="NHY3"/>
      <c r="NHZ3"/>
      <c r="NIA3"/>
      <c r="NIB3"/>
      <c r="NIC3"/>
      <c r="NID3"/>
      <c r="NIE3"/>
      <c r="NIF3"/>
      <c r="NIG3"/>
      <c r="NIH3"/>
      <c r="NII3"/>
      <c r="NIJ3"/>
      <c r="NIK3"/>
      <c r="NIL3"/>
      <c r="NIM3"/>
      <c r="NIN3"/>
      <c r="NIO3"/>
      <c r="NIP3"/>
      <c r="NIQ3"/>
      <c r="NIR3"/>
      <c r="NIS3"/>
      <c r="NIT3"/>
      <c r="NIU3"/>
      <c r="NIV3"/>
      <c r="NIW3"/>
      <c r="NIX3"/>
      <c r="NIY3"/>
      <c r="NIZ3"/>
      <c r="NJA3"/>
      <c r="NJB3"/>
      <c r="NJC3"/>
      <c r="NJD3"/>
      <c r="NJE3"/>
      <c r="NJF3"/>
      <c r="NJG3"/>
      <c r="NJH3"/>
      <c r="NJI3"/>
      <c r="NJJ3"/>
      <c r="NJK3"/>
      <c r="NJL3"/>
      <c r="NJM3"/>
      <c r="NJN3"/>
      <c r="NJO3"/>
      <c r="NJP3"/>
      <c r="NJQ3"/>
      <c r="NJR3"/>
      <c r="NJS3"/>
      <c r="NJT3"/>
      <c r="NJU3"/>
      <c r="NJV3"/>
      <c r="NJW3"/>
      <c r="NJX3"/>
      <c r="NJY3"/>
      <c r="NJZ3"/>
      <c r="NKA3"/>
      <c r="NKB3"/>
      <c r="NKC3"/>
      <c r="NKD3"/>
      <c r="NKE3"/>
      <c r="NKF3"/>
      <c r="NKG3"/>
      <c r="NKH3"/>
      <c r="NKI3"/>
      <c r="NKJ3"/>
      <c r="NKK3"/>
      <c r="NKL3"/>
      <c r="NKM3"/>
      <c r="NKN3"/>
      <c r="NKO3"/>
      <c r="NKP3"/>
      <c r="NKQ3"/>
      <c r="NKR3"/>
      <c r="NKS3"/>
      <c r="NKT3"/>
      <c r="NKU3"/>
      <c r="NKV3"/>
      <c r="NKW3"/>
      <c r="NKX3"/>
      <c r="NKY3"/>
      <c r="NKZ3"/>
      <c r="NLA3"/>
      <c r="NLB3"/>
      <c r="NLC3"/>
      <c r="NLD3"/>
      <c r="NLE3"/>
      <c r="NLF3"/>
      <c r="NLG3"/>
      <c r="NLH3"/>
      <c r="NLI3"/>
      <c r="NLJ3"/>
      <c r="NLK3"/>
      <c r="NLL3"/>
      <c r="NLM3"/>
      <c r="NLN3"/>
      <c r="NLO3"/>
      <c r="NLP3"/>
      <c r="NLQ3"/>
      <c r="NLR3"/>
      <c r="NLS3"/>
      <c r="NLT3"/>
      <c r="NLU3"/>
      <c r="NLV3"/>
      <c r="NLW3"/>
      <c r="NLX3"/>
      <c r="NLY3"/>
      <c r="NLZ3"/>
      <c r="NMA3"/>
      <c r="NMB3"/>
      <c r="NMC3"/>
      <c r="NMD3"/>
      <c r="NME3"/>
      <c r="NMF3"/>
      <c r="NMG3"/>
      <c r="NMH3"/>
      <c r="NMI3"/>
      <c r="NMJ3"/>
      <c r="NMK3"/>
      <c r="NML3"/>
      <c r="NMM3"/>
      <c r="NMN3"/>
      <c r="NMO3"/>
      <c r="NMP3"/>
      <c r="NMQ3"/>
      <c r="NMR3"/>
      <c r="NMS3"/>
      <c r="NMT3"/>
      <c r="NMU3"/>
      <c r="NMV3"/>
      <c r="NMW3"/>
      <c r="NMX3"/>
      <c r="NMY3"/>
      <c r="NMZ3"/>
      <c r="NNA3"/>
      <c r="NNB3"/>
      <c r="NNC3"/>
      <c r="NND3"/>
      <c r="NNE3"/>
      <c r="NNF3"/>
      <c r="NNG3"/>
      <c r="NNH3"/>
      <c r="NNI3"/>
      <c r="NNJ3"/>
      <c r="NNK3"/>
      <c r="NNL3"/>
      <c r="NNM3"/>
      <c r="NNN3"/>
      <c r="NNO3"/>
      <c r="NNP3"/>
      <c r="NNQ3"/>
      <c r="NNR3"/>
      <c r="NNS3"/>
      <c r="NNT3"/>
      <c r="NNU3"/>
      <c r="NNV3"/>
      <c r="NNW3"/>
      <c r="NNX3"/>
      <c r="NNY3"/>
      <c r="NNZ3"/>
      <c r="NOA3"/>
      <c r="NOB3"/>
      <c r="NOC3"/>
      <c r="NOD3"/>
      <c r="NOE3"/>
      <c r="NOF3"/>
      <c r="NOG3"/>
      <c r="NOH3"/>
      <c r="NOI3"/>
      <c r="NOJ3"/>
      <c r="NOK3"/>
      <c r="NOL3"/>
      <c r="NOM3"/>
      <c r="NON3"/>
      <c r="NOO3"/>
      <c r="NOP3"/>
      <c r="NOQ3"/>
      <c r="NOR3"/>
      <c r="NOS3"/>
      <c r="NOT3"/>
      <c r="NOU3"/>
      <c r="NOV3"/>
      <c r="NOW3"/>
      <c r="NOX3"/>
      <c r="NOY3"/>
      <c r="NOZ3"/>
      <c r="NPA3"/>
      <c r="NPB3"/>
      <c r="NPC3"/>
      <c r="NPD3"/>
      <c r="NPE3"/>
      <c r="NPF3"/>
      <c r="NPG3"/>
      <c r="NPH3"/>
      <c r="NPI3"/>
      <c r="NPJ3"/>
      <c r="NPK3"/>
      <c r="NPL3"/>
      <c r="NPM3"/>
      <c r="NPN3"/>
      <c r="NPO3"/>
      <c r="NPP3"/>
      <c r="NPQ3"/>
      <c r="NPR3"/>
      <c r="NPS3"/>
      <c r="NPT3"/>
      <c r="NPU3"/>
      <c r="NPV3"/>
      <c r="NPW3"/>
      <c r="NPX3"/>
      <c r="NPY3"/>
      <c r="NPZ3"/>
      <c r="NQA3"/>
      <c r="NQB3"/>
      <c r="NQC3"/>
      <c r="NQD3"/>
      <c r="NQE3"/>
      <c r="NQF3"/>
      <c r="NQG3"/>
      <c r="NQH3"/>
      <c r="NQI3"/>
      <c r="NQJ3"/>
      <c r="NQK3"/>
      <c r="NQL3"/>
      <c r="NQM3"/>
      <c r="NQN3"/>
      <c r="NQO3"/>
      <c r="NQP3"/>
      <c r="NQQ3"/>
      <c r="NQR3"/>
      <c r="NQS3"/>
      <c r="NQT3"/>
      <c r="NQU3"/>
      <c r="NQV3"/>
      <c r="NQW3"/>
      <c r="NQX3"/>
      <c r="NQY3"/>
      <c r="NQZ3"/>
      <c r="NRA3"/>
      <c r="NRB3"/>
      <c r="NRC3"/>
      <c r="NRD3"/>
      <c r="NRE3"/>
      <c r="NRF3"/>
      <c r="NRG3"/>
      <c r="NRH3"/>
      <c r="NRI3"/>
      <c r="NRJ3"/>
      <c r="NRK3"/>
      <c r="NRL3"/>
      <c r="NRM3"/>
      <c r="NRN3"/>
      <c r="NRO3"/>
      <c r="NRP3"/>
      <c r="NRQ3"/>
      <c r="NRR3"/>
      <c r="NRS3"/>
      <c r="NRT3"/>
      <c r="NRU3"/>
      <c r="NRV3"/>
      <c r="NRW3"/>
      <c r="NRX3"/>
      <c r="NRY3"/>
      <c r="NRZ3"/>
      <c r="NSA3"/>
      <c r="NSB3"/>
      <c r="NSC3"/>
      <c r="NSD3"/>
      <c r="NSE3"/>
      <c r="NSF3"/>
      <c r="NSG3"/>
      <c r="NSH3"/>
      <c r="NSI3"/>
      <c r="NSJ3"/>
      <c r="NSK3"/>
      <c r="NSL3"/>
      <c r="NSM3"/>
      <c r="NSN3"/>
      <c r="NSO3"/>
      <c r="NSP3"/>
      <c r="NSQ3"/>
      <c r="NSR3"/>
      <c r="NSS3"/>
      <c r="NST3"/>
      <c r="NSU3"/>
      <c r="NSV3"/>
      <c r="NSW3"/>
      <c r="NSX3"/>
      <c r="NSY3"/>
      <c r="NSZ3"/>
      <c r="NTA3"/>
      <c r="NTB3"/>
      <c r="NTC3"/>
      <c r="NTD3"/>
      <c r="NTE3"/>
      <c r="NTF3"/>
      <c r="NTG3"/>
      <c r="NTH3"/>
      <c r="NTI3"/>
      <c r="NTJ3"/>
      <c r="NTK3"/>
      <c r="NTL3"/>
      <c r="NTM3"/>
      <c r="NTN3"/>
      <c r="NTO3"/>
      <c r="NTP3"/>
      <c r="NTQ3"/>
      <c r="NTR3"/>
      <c r="NTS3"/>
      <c r="NTT3"/>
      <c r="NTU3"/>
      <c r="NTV3"/>
      <c r="NTW3"/>
      <c r="NTX3"/>
      <c r="NTY3"/>
      <c r="NTZ3"/>
      <c r="NUA3"/>
      <c r="NUB3"/>
      <c r="NUC3"/>
      <c r="NUD3"/>
      <c r="NUE3"/>
      <c r="NUF3"/>
      <c r="NUG3"/>
      <c r="NUH3"/>
      <c r="NUI3"/>
      <c r="NUJ3"/>
      <c r="NUK3"/>
      <c r="NUL3"/>
      <c r="NUM3"/>
      <c r="NUN3"/>
      <c r="NUO3"/>
      <c r="NUP3"/>
      <c r="NUQ3"/>
      <c r="NUR3"/>
      <c r="NUS3"/>
      <c r="NUT3"/>
      <c r="NUU3"/>
      <c r="NUV3"/>
      <c r="NUW3"/>
      <c r="NUX3"/>
      <c r="NUY3"/>
      <c r="NUZ3"/>
      <c r="NVA3"/>
      <c r="NVB3"/>
      <c r="NVC3"/>
      <c r="NVD3"/>
      <c r="NVE3"/>
      <c r="NVF3"/>
      <c r="NVG3"/>
      <c r="NVH3"/>
      <c r="NVI3"/>
      <c r="NVJ3"/>
      <c r="NVK3"/>
      <c r="NVL3"/>
      <c r="NVM3"/>
      <c r="NVN3"/>
      <c r="NVO3"/>
      <c r="NVP3"/>
      <c r="NVQ3"/>
      <c r="NVR3"/>
      <c r="NVS3"/>
      <c r="NVT3"/>
      <c r="NVU3"/>
      <c r="NVV3"/>
      <c r="NVW3"/>
      <c r="NVX3"/>
      <c r="NVY3"/>
      <c r="NVZ3"/>
      <c r="NWA3"/>
      <c r="NWB3"/>
      <c r="NWC3"/>
      <c r="NWD3"/>
      <c r="NWE3"/>
      <c r="NWF3"/>
      <c r="NWG3"/>
      <c r="NWH3"/>
      <c r="NWI3"/>
      <c r="NWJ3"/>
      <c r="NWK3"/>
      <c r="NWL3"/>
      <c r="NWM3"/>
      <c r="NWN3"/>
      <c r="NWO3"/>
      <c r="NWP3"/>
      <c r="NWQ3"/>
      <c r="NWR3"/>
      <c r="NWS3"/>
      <c r="NWT3"/>
      <c r="NWU3"/>
      <c r="NWV3"/>
      <c r="NWW3"/>
      <c r="NWX3"/>
      <c r="NWY3"/>
      <c r="NWZ3"/>
      <c r="NXA3"/>
      <c r="NXB3"/>
      <c r="NXC3"/>
      <c r="NXD3"/>
      <c r="NXE3"/>
      <c r="NXF3"/>
      <c r="NXG3"/>
      <c r="NXH3"/>
      <c r="NXI3"/>
      <c r="NXJ3"/>
      <c r="NXK3"/>
      <c r="NXL3"/>
      <c r="NXM3"/>
      <c r="NXN3"/>
      <c r="NXO3"/>
      <c r="NXP3"/>
      <c r="NXQ3"/>
      <c r="NXR3"/>
      <c r="NXS3"/>
      <c r="NXT3"/>
      <c r="NXU3"/>
      <c r="NXV3"/>
      <c r="NXW3"/>
      <c r="NXX3"/>
      <c r="NXY3"/>
      <c r="NXZ3"/>
      <c r="NYA3"/>
      <c r="NYB3"/>
      <c r="NYC3"/>
      <c r="NYD3"/>
      <c r="NYE3"/>
      <c r="NYF3"/>
      <c r="NYG3"/>
      <c r="NYH3"/>
      <c r="NYI3"/>
      <c r="NYJ3"/>
      <c r="NYK3"/>
      <c r="NYL3"/>
      <c r="NYM3"/>
      <c r="NYN3"/>
      <c r="NYO3"/>
      <c r="NYP3"/>
      <c r="NYQ3"/>
      <c r="NYR3"/>
      <c r="NYS3"/>
      <c r="NYT3"/>
      <c r="NYU3"/>
      <c r="NYV3"/>
      <c r="NYW3"/>
      <c r="NYX3"/>
      <c r="NYY3"/>
      <c r="NYZ3"/>
      <c r="NZA3"/>
      <c r="NZB3"/>
      <c r="NZC3"/>
      <c r="NZD3"/>
      <c r="NZE3"/>
      <c r="NZF3"/>
      <c r="NZG3"/>
      <c r="NZH3"/>
      <c r="NZI3"/>
      <c r="NZJ3"/>
      <c r="NZK3"/>
      <c r="NZL3"/>
      <c r="NZM3"/>
      <c r="NZN3"/>
      <c r="NZO3"/>
      <c r="NZP3"/>
      <c r="NZQ3"/>
      <c r="NZR3"/>
      <c r="NZS3"/>
      <c r="NZT3"/>
      <c r="NZU3"/>
      <c r="NZV3"/>
      <c r="NZW3"/>
      <c r="NZX3"/>
      <c r="NZY3"/>
      <c r="NZZ3"/>
      <c r="OAA3"/>
      <c r="OAB3"/>
      <c r="OAC3"/>
      <c r="OAD3"/>
      <c r="OAE3"/>
      <c r="OAF3"/>
      <c r="OAG3"/>
      <c r="OAH3"/>
      <c r="OAI3"/>
      <c r="OAJ3"/>
      <c r="OAK3"/>
      <c r="OAL3"/>
      <c r="OAM3"/>
      <c r="OAN3"/>
      <c r="OAO3"/>
      <c r="OAP3"/>
      <c r="OAQ3"/>
      <c r="OAR3"/>
      <c r="OAS3"/>
      <c r="OAT3"/>
      <c r="OAU3"/>
      <c r="OAV3"/>
      <c r="OAW3"/>
      <c r="OAX3"/>
      <c r="OAY3"/>
      <c r="OAZ3"/>
      <c r="OBA3"/>
      <c r="OBB3"/>
      <c r="OBC3"/>
      <c r="OBD3"/>
      <c r="OBE3"/>
      <c r="OBF3"/>
      <c r="OBG3"/>
      <c r="OBH3"/>
      <c r="OBI3"/>
      <c r="OBJ3"/>
      <c r="OBK3"/>
      <c r="OBL3"/>
      <c r="OBM3"/>
      <c r="OBN3"/>
      <c r="OBO3"/>
      <c r="OBP3"/>
      <c r="OBQ3"/>
      <c r="OBR3"/>
      <c r="OBS3"/>
      <c r="OBT3"/>
      <c r="OBU3"/>
      <c r="OBV3"/>
      <c r="OBW3"/>
      <c r="OBX3"/>
      <c r="OBY3"/>
      <c r="OBZ3"/>
      <c r="OCA3"/>
      <c r="OCB3"/>
      <c r="OCC3"/>
      <c r="OCD3"/>
      <c r="OCE3"/>
      <c r="OCF3"/>
      <c r="OCG3"/>
      <c r="OCH3"/>
      <c r="OCI3"/>
      <c r="OCJ3"/>
      <c r="OCK3"/>
      <c r="OCL3"/>
      <c r="OCM3"/>
      <c r="OCN3"/>
      <c r="OCO3"/>
      <c r="OCP3"/>
      <c r="OCQ3"/>
      <c r="OCR3"/>
      <c r="OCS3"/>
      <c r="OCT3"/>
      <c r="OCU3"/>
      <c r="OCV3"/>
      <c r="OCW3"/>
      <c r="OCX3"/>
      <c r="OCY3"/>
      <c r="OCZ3"/>
      <c r="ODA3"/>
      <c r="ODB3"/>
      <c r="ODC3"/>
      <c r="ODD3"/>
      <c r="ODE3"/>
      <c r="ODF3"/>
      <c r="ODG3"/>
      <c r="ODH3"/>
      <c r="ODI3"/>
      <c r="ODJ3"/>
      <c r="ODK3"/>
      <c r="ODL3"/>
      <c r="ODM3"/>
      <c r="ODN3"/>
      <c r="ODO3"/>
      <c r="ODP3"/>
      <c r="ODQ3"/>
      <c r="ODR3"/>
      <c r="ODS3"/>
      <c r="ODT3"/>
      <c r="ODU3"/>
      <c r="ODV3"/>
      <c r="ODW3"/>
      <c r="ODX3"/>
      <c r="ODY3"/>
      <c r="ODZ3"/>
      <c r="OEA3"/>
      <c r="OEB3"/>
      <c r="OEC3"/>
      <c r="OED3"/>
      <c r="OEE3"/>
      <c r="OEF3"/>
      <c r="OEG3"/>
      <c r="OEH3"/>
      <c r="OEI3"/>
      <c r="OEJ3"/>
      <c r="OEK3"/>
      <c r="OEL3"/>
      <c r="OEM3"/>
      <c r="OEN3"/>
      <c r="OEO3"/>
      <c r="OEP3"/>
      <c r="OEQ3"/>
      <c r="OER3"/>
      <c r="OES3"/>
      <c r="OET3"/>
      <c r="OEU3"/>
      <c r="OEV3"/>
      <c r="OEW3"/>
      <c r="OEX3"/>
      <c r="OEY3"/>
      <c r="OEZ3"/>
      <c r="OFA3"/>
      <c r="OFB3"/>
      <c r="OFC3"/>
      <c r="OFD3"/>
      <c r="OFE3"/>
      <c r="OFF3"/>
      <c r="OFG3"/>
      <c r="OFH3"/>
      <c r="OFI3"/>
      <c r="OFJ3"/>
      <c r="OFK3"/>
      <c r="OFL3"/>
      <c r="OFM3"/>
      <c r="OFN3"/>
      <c r="OFO3"/>
      <c r="OFP3"/>
      <c r="OFQ3"/>
      <c r="OFR3"/>
      <c r="OFS3"/>
      <c r="OFT3"/>
      <c r="OFU3"/>
      <c r="OFV3"/>
      <c r="OFW3"/>
      <c r="OFX3"/>
      <c r="OFY3"/>
      <c r="OFZ3"/>
      <c r="OGA3"/>
      <c r="OGB3"/>
      <c r="OGC3"/>
      <c r="OGD3"/>
      <c r="OGE3"/>
      <c r="OGF3"/>
      <c r="OGG3"/>
      <c r="OGH3"/>
      <c r="OGI3"/>
      <c r="OGJ3"/>
      <c r="OGK3"/>
      <c r="OGL3"/>
      <c r="OGM3"/>
      <c r="OGN3"/>
      <c r="OGO3"/>
      <c r="OGP3"/>
      <c r="OGQ3"/>
      <c r="OGR3"/>
      <c r="OGS3"/>
      <c r="OGT3"/>
      <c r="OGU3"/>
      <c r="OGV3"/>
      <c r="OGW3"/>
      <c r="OGX3"/>
      <c r="OGY3"/>
      <c r="OGZ3"/>
      <c r="OHA3"/>
      <c r="OHB3"/>
      <c r="OHC3"/>
      <c r="OHD3"/>
      <c r="OHE3"/>
      <c r="OHF3"/>
      <c r="OHG3"/>
      <c r="OHH3"/>
      <c r="OHI3"/>
      <c r="OHJ3"/>
      <c r="OHK3"/>
      <c r="OHL3"/>
      <c r="OHM3"/>
      <c r="OHN3"/>
      <c r="OHO3"/>
      <c r="OHP3"/>
      <c r="OHQ3"/>
      <c r="OHR3"/>
      <c r="OHS3"/>
      <c r="OHT3"/>
      <c r="OHU3"/>
      <c r="OHV3"/>
      <c r="OHW3"/>
      <c r="OHX3"/>
      <c r="OHY3"/>
      <c r="OHZ3"/>
      <c r="OIA3"/>
      <c r="OIB3"/>
      <c r="OIC3"/>
      <c r="OID3"/>
      <c r="OIE3"/>
      <c r="OIF3"/>
      <c r="OIG3"/>
      <c r="OIH3"/>
      <c r="OII3"/>
      <c r="OIJ3"/>
      <c r="OIK3"/>
      <c r="OIL3"/>
      <c r="OIM3"/>
      <c r="OIN3"/>
      <c r="OIO3"/>
      <c r="OIP3"/>
      <c r="OIQ3"/>
      <c r="OIR3"/>
      <c r="OIS3"/>
      <c r="OIT3"/>
      <c r="OIU3"/>
      <c r="OIV3"/>
      <c r="OIW3"/>
      <c r="OIX3"/>
      <c r="OIY3"/>
      <c r="OIZ3"/>
      <c r="OJA3"/>
      <c r="OJB3"/>
      <c r="OJC3"/>
      <c r="OJD3"/>
      <c r="OJE3"/>
      <c r="OJF3"/>
      <c r="OJG3"/>
      <c r="OJH3"/>
      <c r="OJI3"/>
      <c r="OJJ3"/>
      <c r="OJK3"/>
      <c r="OJL3"/>
      <c r="OJM3"/>
      <c r="OJN3"/>
      <c r="OJO3"/>
      <c r="OJP3"/>
      <c r="OJQ3"/>
      <c r="OJR3"/>
      <c r="OJS3"/>
      <c r="OJT3"/>
      <c r="OJU3"/>
      <c r="OJV3"/>
      <c r="OJW3"/>
      <c r="OJX3"/>
      <c r="OJY3"/>
      <c r="OJZ3"/>
      <c r="OKA3"/>
      <c r="OKB3"/>
      <c r="OKC3"/>
      <c r="OKD3"/>
      <c r="OKE3"/>
      <c r="OKF3"/>
      <c r="OKG3"/>
      <c r="OKH3"/>
      <c r="OKI3"/>
      <c r="OKJ3"/>
      <c r="OKK3"/>
      <c r="OKL3"/>
      <c r="OKM3"/>
      <c r="OKN3"/>
      <c r="OKO3"/>
      <c r="OKP3"/>
      <c r="OKQ3"/>
      <c r="OKR3"/>
      <c r="OKS3"/>
      <c r="OKT3"/>
      <c r="OKU3"/>
      <c r="OKV3"/>
      <c r="OKW3"/>
      <c r="OKX3"/>
      <c r="OKY3"/>
      <c r="OKZ3"/>
      <c r="OLA3"/>
      <c r="OLB3"/>
      <c r="OLC3"/>
      <c r="OLD3"/>
      <c r="OLE3"/>
      <c r="OLF3"/>
      <c r="OLG3"/>
      <c r="OLH3"/>
      <c r="OLI3"/>
      <c r="OLJ3"/>
      <c r="OLK3"/>
      <c r="OLL3"/>
      <c r="OLM3"/>
      <c r="OLN3"/>
      <c r="OLO3"/>
      <c r="OLP3"/>
      <c r="OLQ3"/>
      <c r="OLR3"/>
      <c r="OLS3"/>
      <c r="OLT3"/>
      <c r="OLU3"/>
      <c r="OLV3"/>
      <c r="OLW3"/>
      <c r="OLX3"/>
      <c r="OLY3"/>
      <c r="OLZ3"/>
      <c r="OMA3"/>
      <c r="OMB3"/>
      <c r="OMC3"/>
      <c r="OMD3"/>
      <c r="OME3"/>
      <c r="OMF3"/>
      <c r="OMG3"/>
      <c r="OMH3"/>
      <c r="OMI3"/>
      <c r="OMJ3"/>
      <c r="OMK3"/>
      <c r="OML3"/>
      <c r="OMM3"/>
      <c r="OMN3"/>
      <c r="OMO3"/>
      <c r="OMP3"/>
      <c r="OMQ3"/>
      <c r="OMR3"/>
      <c r="OMS3"/>
      <c r="OMT3"/>
      <c r="OMU3"/>
      <c r="OMV3"/>
      <c r="OMW3"/>
      <c r="OMX3"/>
      <c r="OMY3"/>
      <c r="OMZ3"/>
      <c r="ONA3"/>
      <c r="ONB3"/>
      <c r="ONC3"/>
      <c r="OND3"/>
      <c r="ONE3"/>
      <c r="ONF3"/>
      <c r="ONG3"/>
      <c r="ONH3"/>
      <c r="ONI3"/>
      <c r="ONJ3"/>
      <c r="ONK3"/>
      <c r="ONL3"/>
      <c r="ONM3"/>
      <c r="ONN3"/>
      <c r="ONO3"/>
      <c r="ONP3"/>
      <c r="ONQ3"/>
      <c r="ONR3"/>
      <c r="ONS3"/>
      <c r="ONT3"/>
      <c r="ONU3"/>
      <c r="ONV3"/>
      <c r="ONW3"/>
      <c r="ONX3"/>
      <c r="ONY3"/>
      <c r="ONZ3"/>
      <c r="OOA3"/>
      <c r="OOB3"/>
      <c r="OOC3"/>
      <c r="OOD3"/>
      <c r="OOE3"/>
      <c r="OOF3"/>
      <c r="OOG3"/>
      <c r="OOH3"/>
      <c r="OOI3"/>
      <c r="OOJ3"/>
      <c r="OOK3"/>
      <c r="OOL3"/>
      <c r="OOM3"/>
      <c r="OON3"/>
      <c r="OOO3"/>
      <c r="OOP3"/>
      <c r="OOQ3"/>
      <c r="OOR3"/>
      <c r="OOS3"/>
      <c r="OOT3"/>
      <c r="OOU3"/>
      <c r="OOV3"/>
      <c r="OOW3"/>
      <c r="OOX3"/>
      <c r="OOY3"/>
      <c r="OOZ3"/>
      <c r="OPA3"/>
      <c r="OPB3"/>
      <c r="OPC3"/>
      <c r="OPD3"/>
      <c r="OPE3"/>
      <c r="OPF3"/>
      <c r="OPG3"/>
      <c r="OPH3"/>
      <c r="OPI3"/>
      <c r="OPJ3"/>
      <c r="OPK3"/>
      <c r="OPL3"/>
      <c r="OPM3"/>
      <c r="OPN3"/>
      <c r="OPO3"/>
      <c r="OPP3"/>
      <c r="OPQ3"/>
      <c r="OPR3"/>
      <c r="OPS3"/>
      <c r="OPT3"/>
      <c r="OPU3"/>
      <c r="OPV3"/>
      <c r="OPW3"/>
      <c r="OPX3"/>
      <c r="OPY3"/>
      <c r="OPZ3"/>
      <c r="OQA3"/>
      <c r="OQB3"/>
      <c r="OQC3"/>
      <c r="OQD3"/>
      <c r="OQE3"/>
      <c r="OQF3"/>
      <c r="OQG3"/>
      <c r="OQH3"/>
      <c r="OQI3"/>
      <c r="OQJ3"/>
      <c r="OQK3"/>
      <c r="OQL3"/>
      <c r="OQM3"/>
      <c r="OQN3"/>
      <c r="OQO3"/>
      <c r="OQP3"/>
      <c r="OQQ3"/>
      <c r="OQR3"/>
      <c r="OQS3"/>
      <c r="OQT3"/>
      <c r="OQU3"/>
      <c r="OQV3"/>
      <c r="OQW3"/>
      <c r="OQX3"/>
      <c r="OQY3"/>
      <c r="OQZ3"/>
      <c r="ORA3"/>
      <c r="ORB3"/>
      <c r="ORC3"/>
      <c r="ORD3"/>
      <c r="ORE3"/>
      <c r="ORF3"/>
      <c r="ORG3"/>
      <c r="ORH3"/>
      <c r="ORI3"/>
      <c r="ORJ3"/>
      <c r="ORK3"/>
      <c r="ORL3"/>
      <c r="ORM3"/>
      <c r="ORN3"/>
      <c r="ORO3"/>
      <c r="ORP3"/>
      <c r="ORQ3"/>
      <c r="ORR3"/>
      <c r="ORS3"/>
      <c r="ORT3"/>
      <c r="ORU3"/>
      <c r="ORV3"/>
      <c r="ORW3"/>
      <c r="ORX3"/>
      <c r="ORY3"/>
      <c r="ORZ3"/>
      <c r="OSA3"/>
      <c r="OSB3"/>
      <c r="OSC3"/>
      <c r="OSD3"/>
      <c r="OSE3"/>
      <c r="OSF3"/>
      <c r="OSG3"/>
      <c r="OSH3"/>
      <c r="OSI3"/>
      <c r="OSJ3"/>
      <c r="OSK3"/>
      <c r="OSL3"/>
      <c r="OSM3"/>
      <c r="OSN3"/>
      <c r="OSO3"/>
      <c r="OSP3"/>
      <c r="OSQ3"/>
      <c r="OSR3"/>
      <c r="OSS3"/>
      <c r="OST3"/>
      <c r="OSU3"/>
      <c r="OSV3"/>
      <c r="OSW3"/>
      <c r="OSX3"/>
      <c r="OSY3"/>
      <c r="OSZ3"/>
      <c r="OTA3"/>
      <c r="OTB3"/>
      <c r="OTC3"/>
      <c r="OTD3"/>
      <c r="OTE3"/>
      <c r="OTF3"/>
      <c r="OTG3"/>
      <c r="OTH3"/>
      <c r="OTI3"/>
      <c r="OTJ3"/>
      <c r="OTK3"/>
      <c r="OTL3"/>
      <c r="OTM3"/>
      <c r="OTN3"/>
      <c r="OTO3"/>
      <c r="OTP3"/>
      <c r="OTQ3"/>
      <c r="OTR3"/>
      <c r="OTS3"/>
      <c r="OTT3"/>
      <c r="OTU3"/>
      <c r="OTV3"/>
      <c r="OTW3"/>
      <c r="OTX3"/>
      <c r="OTY3"/>
      <c r="OTZ3"/>
      <c r="OUA3"/>
      <c r="OUB3"/>
      <c r="OUC3"/>
      <c r="OUD3"/>
      <c r="OUE3"/>
      <c r="OUF3"/>
      <c r="OUG3"/>
      <c r="OUH3"/>
      <c r="OUI3"/>
      <c r="OUJ3"/>
      <c r="OUK3"/>
      <c r="OUL3"/>
      <c r="OUM3"/>
      <c r="OUN3"/>
      <c r="OUO3"/>
      <c r="OUP3"/>
      <c r="OUQ3"/>
      <c r="OUR3"/>
      <c r="OUS3"/>
      <c r="OUT3"/>
      <c r="OUU3"/>
      <c r="OUV3"/>
      <c r="OUW3"/>
      <c r="OUX3"/>
      <c r="OUY3"/>
      <c r="OUZ3"/>
      <c r="OVA3"/>
      <c r="OVB3"/>
      <c r="OVC3"/>
      <c r="OVD3"/>
      <c r="OVE3"/>
      <c r="OVF3"/>
      <c r="OVG3"/>
      <c r="OVH3"/>
      <c r="OVI3"/>
      <c r="OVJ3"/>
      <c r="OVK3"/>
      <c r="OVL3"/>
      <c r="OVM3"/>
      <c r="OVN3"/>
      <c r="OVO3"/>
      <c r="OVP3"/>
      <c r="OVQ3"/>
      <c r="OVR3"/>
      <c r="OVS3"/>
      <c r="OVT3"/>
      <c r="OVU3"/>
      <c r="OVV3"/>
      <c r="OVW3"/>
      <c r="OVX3"/>
      <c r="OVY3"/>
      <c r="OVZ3"/>
      <c r="OWA3"/>
      <c r="OWB3"/>
      <c r="OWC3"/>
      <c r="OWD3"/>
      <c r="OWE3"/>
      <c r="OWF3"/>
      <c r="OWG3"/>
      <c r="OWH3"/>
      <c r="OWI3"/>
      <c r="OWJ3"/>
      <c r="OWK3"/>
      <c r="OWL3"/>
      <c r="OWM3"/>
      <c r="OWN3"/>
      <c r="OWO3"/>
      <c r="OWP3"/>
      <c r="OWQ3"/>
      <c r="OWR3"/>
      <c r="OWS3"/>
      <c r="OWT3"/>
      <c r="OWU3"/>
      <c r="OWV3"/>
      <c r="OWW3"/>
      <c r="OWX3"/>
      <c r="OWY3"/>
      <c r="OWZ3"/>
      <c r="OXA3"/>
      <c r="OXB3"/>
      <c r="OXC3"/>
      <c r="OXD3"/>
      <c r="OXE3"/>
      <c r="OXF3"/>
      <c r="OXG3"/>
      <c r="OXH3"/>
      <c r="OXI3"/>
      <c r="OXJ3"/>
      <c r="OXK3"/>
      <c r="OXL3"/>
      <c r="OXM3"/>
      <c r="OXN3"/>
      <c r="OXO3"/>
      <c r="OXP3"/>
      <c r="OXQ3"/>
      <c r="OXR3"/>
      <c r="OXS3"/>
      <c r="OXT3"/>
      <c r="OXU3"/>
      <c r="OXV3"/>
      <c r="OXW3"/>
      <c r="OXX3"/>
      <c r="OXY3"/>
      <c r="OXZ3"/>
      <c r="OYA3"/>
      <c r="OYB3"/>
      <c r="OYC3"/>
      <c r="OYD3"/>
      <c r="OYE3"/>
      <c r="OYF3"/>
      <c r="OYG3"/>
      <c r="OYH3"/>
      <c r="OYI3"/>
      <c r="OYJ3"/>
      <c r="OYK3"/>
      <c r="OYL3"/>
      <c r="OYM3"/>
      <c r="OYN3"/>
      <c r="OYO3"/>
      <c r="OYP3"/>
      <c r="OYQ3"/>
      <c r="OYR3"/>
      <c r="OYS3"/>
      <c r="OYT3"/>
      <c r="OYU3"/>
      <c r="OYV3"/>
      <c r="OYW3"/>
      <c r="OYX3"/>
      <c r="OYY3"/>
      <c r="OYZ3"/>
      <c r="OZA3"/>
      <c r="OZB3"/>
      <c r="OZC3"/>
      <c r="OZD3"/>
      <c r="OZE3"/>
      <c r="OZF3"/>
      <c r="OZG3"/>
      <c r="OZH3"/>
      <c r="OZI3"/>
      <c r="OZJ3"/>
      <c r="OZK3"/>
      <c r="OZL3"/>
      <c r="OZM3"/>
      <c r="OZN3"/>
      <c r="OZO3"/>
      <c r="OZP3"/>
      <c r="OZQ3"/>
      <c r="OZR3"/>
      <c r="OZS3"/>
      <c r="OZT3"/>
      <c r="OZU3"/>
      <c r="OZV3"/>
      <c r="OZW3"/>
      <c r="OZX3"/>
      <c r="OZY3"/>
      <c r="OZZ3"/>
      <c r="PAA3"/>
      <c r="PAB3"/>
      <c r="PAC3"/>
      <c r="PAD3"/>
      <c r="PAE3"/>
      <c r="PAF3"/>
      <c r="PAG3"/>
      <c r="PAH3"/>
      <c r="PAI3"/>
      <c r="PAJ3"/>
      <c r="PAK3"/>
      <c r="PAL3"/>
      <c r="PAM3"/>
      <c r="PAN3"/>
      <c r="PAO3"/>
      <c r="PAP3"/>
      <c r="PAQ3"/>
      <c r="PAR3"/>
      <c r="PAS3"/>
      <c r="PAT3"/>
      <c r="PAU3"/>
      <c r="PAV3"/>
      <c r="PAW3"/>
      <c r="PAX3"/>
      <c r="PAY3"/>
      <c r="PAZ3"/>
      <c r="PBA3"/>
      <c r="PBB3"/>
      <c r="PBC3"/>
      <c r="PBD3"/>
      <c r="PBE3"/>
      <c r="PBF3"/>
      <c r="PBG3"/>
      <c r="PBH3"/>
      <c r="PBI3"/>
      <c r="PBJ3"/>
      <c r="PBK3"/>
      <c r="PBL3"/>
      <c r="PBM3"/>
      <c r="PBN3"/>
      <c r="PBO3"/>
      <c r="PBP3"/>
      <c r="PBQ3"/>
      <c r="PBR3"/>
      <c r="PBS3"/>
      <c r="PBT3"/>
      <c r="PBU3"/>
      <c r="PBV3"/>
      <c r="PBW3"/>
      <c r="PBX3"/>
      <c r="PBY3"/>
      <c r="PBZ3"/>
      <c r="PCA3"/>
      <c r="PCB3"/>
      <c r="PCC3"/>
      <c r="PCD3"/>
      <c r="PCE3"/>
      <c r="PCF3"/>
      <c r="PCG3"/>
      <c r="PCH3"/>
      <c r="PCI3"/>
      <c r="PCJ3"/>
      <c r="PCK3"/>
      <c r="PCL3"/>
      <c r="PCM3"/>
      <c r="PCN3"/>
      <c r="PCO3"/>
      <c r="PCP3"/>
      <c r="PCQ3"/>
      <c r="PCR3"/>
      <c r="PCS3"/>
      <c r="PCT3"/>
      <c r="PCU3"/>
      <c r="PCV3"/>
      <c r="PCW3"/>
      <c r="PCX3"/>
      <c r="PCY3"/>
      <c r="PCZ3"/>
      <c r="PDA3"/>
      <c r="PDB3"/>
      <c r="PDC3"/>
      <c r="PDD3"/>
      <c r="PDE3"/>
      <c r="PDF3"/>
      <c r="PDG3"/>
      <c r="PDH3"/>
      <c r="PDI3"/>
      <c r="PDJ3"/>
      <c r="PDK3"/>
      <c r="PDL3"/>
      <c r="PDM3"/>
      <c r="PDN3"/>
      <c r="PDO3"/>
      <c r="PDP3"/>
      <c r="PDQ3"/>
      <c r="PDR3"/>
      <c r="PDS3"/>
      <c r="PDT3"/>
      <c r="PDU3"/>
      <c r="PDV3"/>
      <c r="PDW3"/>
      <c r="PDX3"/>
      <c r="PDY3"/>
      <c r="PDZ3"/>
      <c r="PEA3"/>
      <c r="PEB3"/>
      <c r="PEC3"/>
      <c r="PED3"/>
      <c r="PEE3"/>
      <c r="PEF3"/>
      <c r="PEG3"/>
      <c r="PEH3"/>
      <c r="PEI3"/>
      <c r="PEJ3"/>
      <c r="PEK3"/>
      <c r="PEL3"/>
      <c r="PEM3"/>
      <c r="PEN3"/>
      <c r="PEO3"/>
      <c r="PEP3"/>
      <c r="PEQ3"/>
      <c r="PER3"/>
      <c r="PES3"/>
      <c r="PET3"/>
      <c r="PEU3"/>
      <c r="PEV3"/>
      <c r="PEW3"/>
      <c r="PEX3"/>
      <c r="PEY3"/>
      <c r="PEZ3"/>
      <c r="PFA3"/>
      <c r="PFB3"/>
      <c r="PFC3"/>
      <c r="PFD3"/>
      <c r="PFE3"/>
      <c r="PFF3"/>
      <c r="PFG3"/>
      <c r="PFH3"/>
      <c r="PFI3"/>
      <c r="PFJ3"/>
      <c r="PFK3"/>
      <c r="PFL3"/>
      <c r="PFM3"/>
      <c r="PFN3"/>
      <c r="PFO3"/>
      <c r="PFP3"/>
      <c r="PFQ3"/>
      <c r="PFR3"/>
      <c r="PFS3"/>
      <c r="PFT3"/>
      <c r="PFU3"/>
      <c r="PFV3"/>
      <c r="PFW3"/>
      <c r="PFX3"/>
      <c r="PFY3"/>
      <c r="PFZ3"/>
      <c r="PGA3"/>
      <c r="PGB3"/>
      <c r="PGC3"/>
      <c r="PGD3"/>
      <c r="PGE3"/>
      <c r="PGF3"/>
      <c r="PGG3"/>
      <c r="PGH3"/>
      <c r="PGI3"/>
      <c r="PGJ3"/>
      <c r="PGK3"/>
      <c r="PGL3"/>
      <c r="PGM3"/>
      <c r="PGN3"/>
      <c r="PGO3"/>
      <c r="PGP3"/>
      <c r="PGQ3"/>
      <c r="PGR3"/>
      <c r="PGS3"/>
      <c r="PGT3"/>
      <c r="PGU3"/>
      <c r="PGV3"/>
      <c r="PGW3"/>
      <c r="PGX3"/>
      <c r="PGY3"/>
      <c r="PGZ3"/>
      <c r="PHA3"/>
      <c r="PHB3"/>
      <c r="PHC3"/>
      <c r="PHD3"/>
      <c r="PHE3"/>
      <c r="PHF3"/>
      <c r="PHG3"/>
      <c r="PHH3"/>
      <c r="PHI3"/>
      <c r="PHJ3"/>
      <c r="PHK3"/>
      <c r="PHL3"/>
      <c r="PHM3"/>
      <c r="PHN3"/>
      <c r="PHO3"/>
      <c r="PHP3"/>
      <c r="PHQ3"/>
      <c r="PHR3"/>
      <c r="PHS3"/>
      <c r="PHT3"/>
      <c r="PHU3"/>
      <c r="PHV3"/>
      <c r="PHW3"/>
      <c r="PHX3"/>
      <c r="PHY3"/>
      <c r="PHZ3"/>
      <c r="PIA3"/>
      <c r="PIB3"/>
      <c r="PIC3"/>
      <c r="PID3"/>
      <c r="PIE3"/>
      <c r="PIF3"/>
      <c r="PIG3"/>
      <c r="PIH3"/>
      <c r="PII3"/>
      <c r="PIJ3"/>
      <c r="PIK3"/>
      <c r="PIL3"/>
      <c r="PIM3"/>
      <c r="PIN3"/>
      <c r="PIO3"/>
      <c r="PIP3"/>
      <c r="PIQ3"/>
      <c r="PIR3"/>
      <c r="PIS3"/>
      <c r="PIT3"/>
      <c r="PIU3"/>
      <c r="PIV3"/>
      <c r="PIW3"/>
      <c r="PIX3"/>
      <c r="PIY3"/>
      <c r="PIZ3"/>
      <c r="PJA3"/>
      <c r="PJB3"/>
      <c r="PJC3"/>
      <c r="PJD3"/>
      <c r="PJE3"/>
      <c r="PJF3"/>
      <c r="PJG3"/>
      <c r="PJH3"/>
      <c r="PJI3"/>
      <c r="PJJ3"/>
      <c r="PJK3"/>
      <c r="PJL3"/>
      <c r="PJM3"/>
      <c r="PJN3"/>
      <c r="PJO3"/>
      <c r="PJP3"/>
      <c r="PJQ3"/>
      <c r="PJR3"/>
      <c r="PJS3"/>
      <c r="PJT3"/>
      <c r="PJU3"/>
      <c r="PJV3"/>
      <c r="PJW3"/>
      <c r="PJX3"/>
      <c r="PJY3"/>
      <c r="PJZ3"/>
      <c r="PKA3"/>
      <c r="PKB3"/>
      <c r="PKC3"/>
      <c r="PKD3"/>
      <c r="PKE3"/>
      <c r="PKF3"/>
      <c r="PKG3"/>
      <c r="PKH3"/>
      <c r="PKI3"/>
      <c r="PKJ3"/>
      <c r="PKK3"/>
      <c r="PKL3"/>
      <c r="PKM3"/>
      <c r="PKN3"/>
      <c r="PKO3"/>
      <c r="PKP3"/>
      <c r="PKQ3"/>
      <c r="PKR3"/>
      <c r="PKS3"/>
      <c r="PKT3"/>
      <c r="PKU3"/>
      <c r="PKV3"/>
      <c r="PKW3"/>
      <c r="PKX3"/>
      <c r="PKY3"/>
      <c r="PKZ3"/>
      <c r="PLA3"/>
      <c r="PLB3"/>
      <c r="PLC3"/>
      <c r="PLD3"/>
      <c r="PLE3"/>
      <c r="PLF3"/>
      <c r="PLG3"/>
      <c r="PLH3"/>
      <c r="PLI3"/>
      <c r="PLJ3"/>
      <c r="PLK3"/>
      <c r="PLL3"/>
      <c r="PLM3"/>
      <c r="PLN3"/>
      <c r="PLO3"/>
      <c r="PLP3"/>
      <c r="PLQ3"/>
      <c r="PLR3"/>
      <c r="PLS3"/>
      <c r="PLT3"/>
      <c r="PLU3"/>
      <c r="PLV3"/>
      <c r="PLW3"/>
      <c r="PLX3"/>
      <c r="PLY3"/>
      <c r="PLZ3"/>
      <c r="PMA3"/>
      <c r="PMB3"/>
      <c r="PMC3"/>
      <c r="PMD3"/>
      <c r="PME3"/>
      <c r="PMF3"/>
      <c r="PMG3"/>
      <c r="PMH3"/>
      <c r="PMI3"/>
      <c r="PMJ3"/>
      <c r="PMK3"/>
      <c r="PML3"/>
      <c r="PMM3"/>
      <c r="PMN3"/>
      <c r="PMO3"/>
      <c r="PMP3"/>
      <c r="PMQ3"/>
      <c r="PMR3"/>
      <c r="PMS3"/>
      <c r="PMT3"/>
      <c r="PMU3"/>
      <c r="PMV3"/>
      <c r="PMW3"/>
      <c r="PMX3"/>
      <c r="PMY3"/>
      <c r="PMZ3"/>
      <c r="PNA3"/>
      <c r="PNB3"/>
      <c r="PNC3"/>
      <c r="PND3"/>
      <c r="PNE3"/>
      <c r="PNF3"/>
      <c r="PNG3"/>
      <c r="PNH3"/>
      <c r="PNI3"/>
      <c r="PNJ3"/>
      <c r="PNK3"/>
      <c r="PNL3"/>
      <c r="PNM3"/>
      <c r="PNN3"/>
      <c r="PNO3"/>
      <c r="PNP3"/>
      <c r="PNQ3"/>
      <c r="PNR3"/>
      <c r="PNS3"/>
      <c r="PNT3"/>
      <c r="PNU3"/>
      <c r="PNV3"/>
      <c r="PNW3"/>
      <c r="PNX3"/>
      <c r="PNY3"/>
      <c r="PNZ3"/>
      <c r="POA3"/>
      <c r="POB3"/>
      <c r="POC3"/>
      <c r="POD3"/>
      <c r="POE3"/>
      <c r="POF3"/>
      <c r="POG3"/>
      <c r="POH3"/>
      <c r="POI3"/>
      <c r="POJ3"/>
      <c r="POK3"/>
      <c r="POL3"/>
      <c r="POM3"/>
      <c r="PON3"/>
      <c r="POO3"/>
      <c r="POP3"/>
      <c r="POQ3"/>
      <c r="POR3"/>
      <c r="POS3"/>
      <c r="POT3"/>
      <c r="POU3"/>
      <c r="POV3"/>
      <c r="POW3"/>
      <c r="POX3"/>
      <c r="POY3"/>
      <c r="POZ3"/>
      <c r="PPA3"/>
      <c r="PPB3"/>
      <c r="PPC3"/>
      <c r="PPD3"/>
      <c r="PPE3"/>
      <c r="PPF3"/>
      <c r="PPG3"/>
      <c r="PPH3"/>
      <c r="PPI3"/>
      <c r="PPJ3"/>
      <c r="PPK3"/>
      <c r="PPL3"/>
      <c r="PPM3"/>
      <c r="PPN3"/>
      <c r="PPO3"/>
      <c r="PPP3"/>
      <c r="PPQ3"/>
      <c r="PPR3"/>
      <c r="PPS3"/>
      <c r="PPT3"/>
      <c r="PPU3"/>
      <c r="PPV3"/>
      <c r="PPW3"/>
      <c r="PPX3"/>
      <c r="PPY3"/>
      <c r="PPZ3"/>
      <c r="PQA3"/>
      <c r="PQB3"/>
      <c r="PQC3"/>
      <c r="PQD3"/>
      <c r="PQE3"/>
      <c r="PQF3"/>
      <c r="PQG3"/>
      <c r="PQH3"/>
      <c r="PQI3"/>
      <c r="PQJ3"/>
      <c r="PQK3"/>
      <c r="PQL3"/>
      <c r="PQM3"/>
      <c r="PQN3"/>
      <c r="PQO3"/>
      <c r="PQP3"/>
      <c r="PQQ3"/>
      <c r="PQR3"/>
      <c r="PQS3"/>
      <c r="PQT3"/>
      <c r="PQU3"/>
      <c r="PQV3"/>
      <c r="PQW3"/>
      <c r="PQX3"/>
      <c r="PQY3"/>
      <c r="PQZ3"/>
      <c r="PRA3"/>
      <c r="PRB3"/>
      <c r="PRC3"/>
      <c r="PRD3"/>
      <c r="PRE3"/>
      <c r="PRF3"/>
      <c r="PRG3"/>
      <c r="PRH3"/>
      <c r="PRI3"/>
      <c r="PRJ3"/>
      <c r="PRK3"/>
      <c r="PRL3"/>
      <c r="PRM3"/>
      <c r="PRN3"/>
      <c r="PRO3"/>
      <c r="PRP3"/>
      <c r="PRQ3"/>
      <c r="PRR3"/>
      <c r="PRS3"/>
      <c r="PRT3"/>
      <c r="PRU3"/>
      <c r="PRV3"/>
      <c r="PRW3"/>
      <c r="PRX3"/>
      <c r="PRY3"/>
      <c r="PRZ3"/>
      <c r="PSA3"/>
      <c r="PSB3"/>
      <c r="PSC3"/>
      <c r="PSD3"/>
      <c r="PSE3"/>
      <c r="PSF3"/>
      <c r="PSG3"/>
      <c r="PSH3"/>
      <c r="PSI3"/>
      <c r="PSJ3"/>
      <c r="PSK3"/>
      <c r="PSL3"/>
      <c r="PSM3"/>
      <c r="PSN3"/>
      <c r="PSO3"/>
      <c r="PSP3"/>
      <c r="PSQ3"/>
      <c r="PSR3"/>
      <c r="PSS3"/>
      <c r="PST3"/>
      <c r="PSU3"/>
      <c r="PSV3"/>
      <c r="PSW3"/>
      <c r="PSX3"/>
      <c r="PSY3"/>
      <c r="PSZ3"/>
      <c r="PTA3"/>
      <c r="PTB3"/>
      <c r="PTC3"/>
      <c r="PTD3"/>
      <c r="PTE3"/>
      <c r="PTF3"/>
      <c r="PTG3"/>
      <c r="PTH3"/>
      <c r="PTI3"/>
      <c r="PTJ3"/>
      <c r="PTK3"/>
      <c r="PTL3"/>
      <c r="PTM3"/>
      <c r="PTN3"/>
      <c r="PTO3"/>
      <c r="PTP3"/>
      <c r="PTQ3"/>
      <c r="PTR3"/>
      <c r="PTS3"/>
      <c r="PTT3"/>
      <c r="PTU3"/>
      <c r="PTV3"/>
      <c r="PTW3"/>
      <c r="PTX3"/>
      <c r="PTY3"/>
      <c r="PTZ3"/>
      <c r="PUA3"/>
      <c r="PUB3"/>
      <c r="PUC3"/>
      <c r="PUD3"/>
      <c r="PUE3"/>
      <c r="PUF3"/>
      <c r="PUG3"/>
      <c r="PUH3"/>
      <c r="PUI3"/>
      <c r="PUJ3"/>
      <c r="PUK3"/>
      <c r="PUL3"/>
      <c r="PUM3"/>
      <c r="PUN3"/>
      <c r="PUO3"/>
      <c r="PUP3"/>
      <c r="PUQ3"/>
      <c r="PUR3"/>
      <c r="PUS3"/>
      <c r="PUT3"/>
      <c r="PUU3"/>
      <c r="PUV3"/>
      <c r="PUW3"/>
      <c r="PUX3"/>
      <c r="PUY3"/>
      <c r="PUZ3"/>
      <c r="PVA3"/>
      <c r="PVB3"/>
      <c r="PVC3"/>
      <c r="PVD3"/>
      <c r="PVE3"/>
      <c r="PVF3"/>
      <c r="PVG3"/>
      <c r="PVH3"/>
      <c r="PVI3"/>
      <c r="PVJ3"/>
      <c r="PVK3"/>
      <c r="PVL3"/>
      <c r="PVM3"/>
      <c r="PVN3"/>
      <c r="PVO3"/>
      <c r="PVP3"/>
      <c r="PVQ3"/>
      <c r="PVR3"/>
      <c r="PVS3"/>
      <c r="PVT3"/>
      <c r="PVU3"/>
      <c r="PVV3"/>
      <c r="PVW3"/>
      <c r="PVX3"/>
      <c r="PVY3"/>
      <c r="PVZ3"/>
      <c r="PWA3"/>
      <c r="PWB3"/>
      <c r="PWC3"/>
      <c r="PWD3"/>
      <c r="PWE3"/>
      <c r="PWF3"/>
      <c r="PWG3"/>
      <c r="PWH3"/>
      <c r="PWI3"/>
      <c r="PWJ3"/>
      <c r="PWK3"/>
      <c r="PWL3"/>
      <c r="PWM3"/>
      <c r="PWN3"/>
      <c r="PWO3"/>
      <c r="PWP3"/>
      <c r="PWQ3"/>
      <c r="PWR3"/>
      <c r="PWS3"/>
      <c r="PWT3"/>
      <c r="PWU3"/>
      <c r="PWV3"/>
      <c r="PWW3"/>
      <c r="PWX3"/>
      <c r="PWY3"/>
      <c r="PWZ3"/>
      <c r="PXA3"/>
      <c r="PXB3"/>
      <c r="PXC3"/>
      <c r="PXD3"/>
      <c r="PXE3"/>
      <c r="PXF3"/>
      <c r="PXG3"/>
      <c r="PXH3"/>
      <c r="PXI3"/>
      <c r="PXJ3"/>
      <c r="PXK3"/>
      <c r="PXL3"/>
      <c r="PXM3"/>
      <c r="PXN3"/>
      <c r="PXO3"/>
      <c r="PXP3"/>
      <c r="PXQ3"/>
      <c r="PXR3"/>
      <c r="PXS3"/>
      <c r="PXT3"/>
      <c r="PXU3"/>
      <c r="PXV3"/>
      <c r="PXW3"/>
      <c r="PXX3"/>
      <c r="PXY3"/>
      <c r="PXZ3"/>
      <c r="PYA3"/>
      <c r="PYB3"/>
      <c r="PYC3"/>
      <c r="PYD3"/>
      <c r="PYE3"/>
      <c r="PYF3"/>
      <c r="PYG3"/>
      <c r="PYH3"/>
      <c r="PYI3"/>
      <c r="PYJ3"/>
      <c r="PYK3"/>
      <c r="PYL3"/>
      <c r="PYM3"/>
      <c r="PYN3"/>
      <c r="PYO3"/>
      <c r="PYP3"/>
      <c r="PYQ3"/>
      <c r="PYR3"/>
      <c r="PYS3"/>
      <c r="PYT3"/>
      <c r="PYU3"/>
      <c r="PYV3"/>
      <c r="PYW3"/>
      <c r="PYX3"/>
      <c r="PYY3"/>
      <c r="PYZ3"/>
      <c r="PZA3"/>
      <c r="PZB3"/>
      <c r="PZC3"/>
      <c r="PZD3"/>
      <c r="PZE3"/>
      <c r="PZF3"/>
      <c r="PZG3"/>
      <c r="PZH3"/>
      <c r="PZI3"/>
      <c r="PZJ3"/>
      <c r="PZK3"/>
      <c r="PZL3"/>
      <c r="PZM3"/>
      <c r="PZN3"/>
      <c r="PZO3"/>
      <c r="PZP3"/>
      <c r="PZQ3"/>
      <c r="PZR3"/>
      <c r="PZS3"/>
      <c r="PZT3"/>
      <c r="PZU3"/>
      <c r="PZV3"/>
      <c r="PZW3"/>
      <c r="PZX3"/>
      <c r="PZY3"/>
      <c r="PZZ3"/>
      <c r="QAA3"/>
      <c r="QAB3"/>
      <c r="QAC3"/>
      <c r="QAD3"/>
      <c r="QAE3"/>
      <c r="QAF3"/>
      <c r="QAG3"/>
      <c r="QAH3"/>
      <c r="QAI3"/>
      <c r="QAJ3"/>
      <c r="QAK3"/>
      <c r="QAL3"/>
      <c r="QAM3"/>
      <c r="QAN3"/>
      <c r="QAO3"/>
      <c r="QAP3"/>
      <c r="QAQ3"/>
      <c r="QAR3"/>
      <c r="QAS3"/>
      <c r="QAT3"/>
      <c r="QAU3"/>
      <c r="QAV3"/>
      <c r="QAW3"/>
      <c r="QAX3"/>
      <c r="QAY3"/>
      <c r="QAZ3"/>
      <c r="QBA3"/>
      <c r="QBB3"/>
      <c r="QBC3"/>
      <c r="QBD3"/>
      <c r="QBE3"/>
      <c r="QBF3"/>
      <c r="QBG3"/>
      <c r="QBH3"/>
      <c r="QBI3"/>
      <c r="QBJ3"/>
      <c r="QBK3"/>
      <c r="QBL3"/>
      <c r="QBM3"/>
      <c r="QBN3"/>
      <c r="QBO3"/>
      <c r="QBP3"/>
      <c r="QBQ3"/>
      <c r="QBR3"/>
      <c r="QBS3"/>
      <c r="QBT3"/>
      <c r="QBU3"/>
      <c r="QBV3"/>
      <c r="QBW3"/>
      <c r="QBX3"/>
      <c r="QBY3"/>
      <c r="QBZ3"/>
      <c r="QCA3"/>
      <c r="QCB3"/>
      <c r="QCC3"/>
      <c r="QCD3"/>
      <c r="QCE3"/>
      <c r="QCF3"/>
      <c r="QCG3"/>
      <c r="QCH3"/>
      <c r="QCI3"/>
      <c r="QCJ3"/>
      <c r="QCK3"/>
      <c r="QCL3"/>
      <c r="QCM3"/>
      <c r="QCN3"/>
      <c r="QCO3"/>
      <c r="QCP3"/>
      <c r="QCQ3"/>
      <c r="QCR3"/>
      <c r="QCS3"/>
      <c r="QCT3"/>
      <c r="QCU3"/>
      <c r="QCV3"/>
      <c r="QCW3"/>
      <c r="QCX3"/>
      <c r="QCY3"/>
      <c r="QCZ3"/>
      <c r="QDA3"/>
      <c r="QDB3"/>
      <c r="QDC3"/>
      <c r="QDD3"/>
      <c r="QDE3"/>
      <c r="QDF3"/>
      <c r="QDG3"/>
      <c r="QDH3"/>
      <c r="QDI3"/>
      <c r="QDJ3"/>
      <c r="QDK3"/>
      <c r="QDL3"/>
      <c r="QDM3"/>
      <c r="QDN3"/>
      <c r="QDO3"/>
      <c r="QDP3"/>
      <c r="QDQ3"/>
      <c r="QDR3"/>
      <c r="QDS3"/>
      <c r="QDT3"/>
      <c r="QDU3"/>
      <c r="QDV3"/>
      <c r="QDW3"/>
      <c r="QDX3"/>
      <c r="QDY3"/>
      <c r="QDZ3"/>
      <c r="QEA3"/>
      <c r="QEB3"/>
      <c r="QEC3"/>
      <c r="QED3"/>
      <c r="QEE3"/>
      <c r="QEF3"/>
      <c r="QEG3"/>
      <c r="QEH3"/>
      <c r="QEI3"/>
      <c r="QEJ3"/>
      <c r="QEK3"/>
      <c r="QEL3"/>
      <c r="QEM3"/>
      <c r="QEN3"/>
      <c r="QEO3"/>
      <c r="QEP3"/>
      <c r="QEQ3"/>
      <c r="QER3"/>
      <c r="QES3"/>
      <c r="QET3"/>
      <c r="QEU3"/>
      <c r="QEV3"/>
      <c r="QEW3"/>
      <c r="QEX3"/>
      <c r="QEY3"/>
      <c r="QEZ3"/>
      <c r="QFA3"/>
      <c r="QFB3"/>
      <c r="QFC3"/>
      <c r="QFD3"/>
      <c r="QFE3"/>
      <c r="QFF3"/>
      <c r="QFG3"/>
      <c r="QFH3"/>
      <c r="QFI3"/>
      <c r="QFJ3"/>
      <c r="QFK3"/>
      <c r="QFL3"/>
      <c r="QFM3"/>
      <c r="QFN3"/>
      <c r="QFO3"/>
      <c r="QFP3"/>
      <c r="QFQ3"/>
      <c r="QFR3"/>
      <c r="QFS3"/>
      <c r="QFT3"/>
      <c r="QFU3"/>
      <c r="QFV3"/>
      <c r="QFW3"/>
      <c r="QFX3"/>
      <c r="QFY3"/>
      <c r="QFZ3"/>
      <c r="QGA3"/>
      <c r="QGB3"/>
      <c r="QGC3"/>
      <c r="QGD3"/>
      <c r="QGE3"/>
      <c r="QGF3"/>
      <c r="QGG3"/>
      <c r="QGH3"/>
      <c r="QGI3"/>
      <c r="QGJ3"/>
      <c r="QGK3"/>
      <c r="QGL3"/>
      <c r="QGM3"/>
      <c r="QGN3"/>
      <c r="QGO3"/>
      <c r="QGP3"/>
      <c r="QGQ3"/>
      <c r="QGR3"/>
      <c r="QGS3"/>
      <c r="QGT3"/>
      <c r="QGU3"/>
      <c r="QGV3"/>
      <c r="QGW3"/>
      <c r="QGX3"/>
      <c r="QGY3"/>
      <c r="QGZ3"/>
      <c r="QHA3"/>
      <c r="QHB3"/>
      <c r="QHC3"/>
      <c r="QHD3"/>
      <c r="QHE3"/>
      <c r="QHF3"/>
      <c r="QHG3"/>
      <c r="QHH3"/>
      <c r="QHI3"/>
      <c r="QHJ3"/>
      <c r="QHK3"/>
      <c r="QHL3"/>
      <c r="QHM3"/>
      <c r="QHN3"/>
      <c r="QHO3"/>
      <c r="QHP3"/>
      <c r="QHQ3"/>
      <c r="QHR3"/>
      <c r="QHS3"/>
      <c r="QHT3"/>
      <c r="QHU3"/>
      <c r="QHV3"/>
      <c r="QHW3"/>
      <c r="QHX3"/>
      <c r="QHY3"/>
      <c r="QHZ3"/>
      <c r="QIA3"/>
      <c r="QIB3"/>
      <c r="QIC3"/>
      <c r="QID3"/>
      <c r="QIE3"/>
      <c r="QIF3"/>
      <c r="QIG3"/>
      <c r="QIH3"/>
      <c r="QII3"/>
      <c r="QIJ3"/>
      <c r="QIK3"/>
      <c r="QIL3"/>
      <c r="QIM3"/>
      <c r="QIN3"/>
      <c r="QIO3"/>
      <c r="QIP3"/>
      <c r="QIQ3"/>
      <c r="QIR3"/>
      <c r="QIS3"/>
      <c r="QIT3"/>
      <c r="QIU3"/>
      <c r="QIV3"/>
      <c r="QIW3"/>
      <c r="QIX3"/>
      <c r="QIY3"/>
      <c r="QIZ3"/>
      <c r="QJA3"/>
      <c r="QJB3"/>
      <c r="QJC3"/>
      <c r="QJD3"/>
      <c r="QJE3"/>
      <c r="QJF3"/>
      <c r="QJG3"/>
      <c r="QJH3"/>
      <c r="QJI3"/>
      <c r="QJJ3"/>
      <c r="QJK3"/>
      <c r="QJL3"/>
      <c r="QJM3"/>
      <c r="QJN3"/>
      <c r="QJO3"/>
      <c r="QJP3"/>
      <c r="QJQ3"/>
      <c r="QJR3"/>
      <c r="QJS3"/>
      <c r="QJT3"/>
      <c r="QJU3"/>
      <c r="QJV3"/>
      <c r="QJW3"/>
      <c r="QJX3"/>
      <c r="QJY3"/>
      <c r="QJZ3"/>
      <c r="QKA3"/>
      <c r="QKB3"/>
      <c r="QKC3"/>
      <c r="QKD3"/>
      <c r="QKE3"/>
      <c r="QKF3"/>
      <c r="QKG3"/>
      <c r="QKH3"/>
      <c r="QKI3"/>
      <c r="QKJ3"/>
      <c r="QKK3"/>
      <c r="QKL3"/>
      <c r="QKM3"/>
      <c r="QKN3"/>
      <c r="QKO3"/>
      <c r="QKP3"/>
      <c r="QKQ3"/>
      <c r="QKR3"/>
      <c r="QKS3"/>
      <c r="QKT3"/>
      <c r="QKU3"/>
      <c r="QKV3"/>
      <c r="QKW3"/>
      <c r="QKX3"/>
      <c r="QKY3"/>
      <c r="QKZ3"/>
      <c r="QLA3"/>
      <c r="QLB3"/>
      <c r="QLC3"/>
      <c r="QLD3"/>
      <c r="QLE3"/>
      <c r="QLF3"/>
      <c r="QLG3"/>
      <c r="QLH3"/>
      <c r="QLI3"/>
      <c r="QLJ3"/>
      <c r="QLK3"/>
      <c r="QLL3"/>
      <c r="QLM3"/>
      <c r="QLN3"/>
      <c r="QLO3"/>
      <c r="QLP3"/>
      <c r="QLQ3"/>
      <c r="QLR3"/>
      <c r="QLS3"/>
      <c r="QLT3"/>
      <c r="QLU3"/>
      <c r="QLV3"/>
      <c r="QLW3"/>
      <c r="QLX3"/>
      <c r="QLY3"/>
      <c r="QLZ3"/>
      <c r="QMA3"/>
      <c r="QMB3"/>
      <c r="QMC3"/>
      <c r="QMD3"/>
      <c r="QME3"/>
      <c r="QMF3"/>
      <c r="QMG3"/>
      <c r="QMH3"/>
      <c r="QMI3"/>
      <c r="QMJ3"/>
      <c r="QMK3"/>
      <c r="QML3"/>
      <c r="QMM3"/>
      <c r="QMN3"/>
      <c r="QMO3"/>
      <c r="QMP3"/>
      <c r="QMQ3"/>
      <c r="QMR3"/>
      <c r="QMS3"/>
      <c r="QMT3"/>
      <c r="QMU3"/>
      <c r="QMV3"/>
      <c r="QMW3"/>
      <c r="QMX3"/>
      <c r="QMY3"/>
      <c r="QMZ3"/>
      <c r="QNA3"/>
      <c r="QNB3"/>
      <c r="QNC3"/>
      <c r="QND3"/>
      <c r="QNE3"/>
      <c r="QNF3"/>
      <c r="QNG3"/>
      <c r="QNH3"/>
      <c r="QNI3"/>
      <c r="QNJ3"/>
      <c r="QNK3"/>
      <c r="QNL3"/>
      <c r="QNM3"/>
      <c r="QNN3"/>
      <c r="QNO3"/>
      <c r="QNP3"/>
      <c r="QNQ3"/>
      <c r="QNR3"/>
      <c r="QNS3"/>
      <c r="QNT3"/>
      <c r="QNU3"/>
      <c r="QNV3"/>
      <c r="QNW3"/>
      <c r="QNX3"/>
      <c r="QNY3"/>
      <c r="QNZ3"/>
      <c r="QOA3"/>
      <c r="QOB3"/>
      <c r="QOC3"/>
      <c r="QOD3"/>
      <c r="QOE3"/>
      <c r="QOF3"/>
      <c r="QOG3"/>
      <c r="QOH3"/>
      <c r="QOI3"/>
      <c r="QOJ3"/>
      <c r="QOK3"/>
      <c r="QOL3"/>
      <c r="QOM3"/>
      <c r="QON3"/>
      <c r="QOO3"/>
      <c r="QOP3"/>
      <c r="QOQ3"/>
      <c r="QOR3"/>
      <c r="QOS3"/>
      <c r="QOT3"/>
      <c r="QOU3"/>
      <c r="QOV3"/>
      <c r="QOW3"/>
      <c r="QOX3"/>
      <c r="QOY3"/>
      <c r="QOZ3"/>
      <c r="QPA3"/>
      <c r="QPB3"/>
      <c r="QPC3"/>
      <c r="QPD3"/>
      <c r="QPE3"/>
      <c r="QPF3"/>
      <c r="QPG3"/>
      <c r="QPH3"/>
      <c r="QPI3"/>
      <c r="QPJ3"/>
      <c r="QPK3"/>
      <c r="QPL3"/>
      <c r="QPM3"/>
      <c r="QPN3"/>
      <c r="QPO3"/>
      <c r="QPP3"/>
      <c r="QPQ3"/>
      <c r="QPR3"/>
      <c r="QPS3"/>
      <c r="QPT3"/>
      <c r="QPU3"/>
      <c r="QPV3"/>
      <c r="QPW3"/>
      <c r="QPX3"/>
      <c r="QPY3"/>
      <c r="QPZ3"/>
      <c r="QQA3"/>
      <c r="QQB3"/>
      <c r="QQC3"/>
      <c r="QQD3"/>
      <c r="QQE3"/>
      <c r="QQF3"/>
      <c r="QQG3"/>
      <c r="QQH3"/>
      <c r="QQI3"/>
      <c r="QQJ3"/>
      <c r="QQK3"/>
      <c r="QQL3"/>
      <c r="QQM3"/>
      <c r="QQN3"/>
      <c r="QQO3"/>
      <c r="QQP3"/>
      <c r="QQQ3"/>
      <c r="QQR3"/>
      <c r="QQS3"/>
      <c r="QQT3"/>
      <c r="QQU3"/>
      <c r="QQV3"/>
      <c r="QQW3"/>
      <c r="QQX3"/>
      <c r="QQY3"/>
      <c r="QQZ3"/>
      <c r="QRA3"/>
      <c r="QRB3"/>
      <c r="QRC3"/>
      <c r="QRD3"/>
      <c r="QRE3"/>
      <c r="QRF3"/>
      <c r="QRG3"/>
      <c r="QRH3"/>
      <c r="QRI3"/>
      <c r="QRJ3"/>
      <c r="QRK3"/>
      <c r="QRL3"/>
      <c r="QRM3"/>
      <c r="QRN3"/>
      <c r="QRO3"/>
      <c r="QRP3"/>
      <c r="QRQ3"/>
      <c r="QRR3"/>
      <c r="QRS3"/>
      <c r="QRT3"/>
      <c r="QRU3"/>
      <c r="QRV3"/>
      <c r="QRW3"/>
      <c r="QRX3"/>
      <c r="QRY3"/>
      <c r="QRZ3"/>
      <c r="QSA3"/>
      <c r="QSB3"/>
      <c r="QSC3"/>
      <c r="QSD3"/>
      <c r="QSE3"/>
      <c r="QSF3"/>
      <c r="QSG3"/>
      <c r="QSH3"/>
      <c r="QSI3"/>
      <c r="QSJ3"/>
      <c r="QSK3"/>
      <c r="QSL3"/>
      <c r="QSM3"/>
      <c r="QSN3"/>
      <c r="QSO3"/>
      <c r="QSP3"/>
      <c r="QSQ3"/>
      <c r="QSR3"/>
      <c r="QSS3"/>
      <c r="QST3"/>
      <c r="QSU3"/>
      <c r="QSV3"/>
      <c r="QSW3"/>
      <c r="QSX3"/>
      <c r="QSY3"/>
      <c r="QSZ3"/>
      <c r="QTA3"/>
      <c r="QTB3"/>
      <c r="QTC3"/>
      <c r="QTD3"/>
      <c r="QTE3"/>
      <c r="QTF3"/>
      <c r="QTG3"/>
      <c r="QTH3"/>
      <c r="QTI3"/>
      <c r="QTJ3"/>
      <c r="QTK3"/>
      <c r="QTL3"/>
      <c r="QTM3"/>
      <c r="QTN3"/>
      <c r="QTO3"/>
      <c r="QTP3"/>
      <c r="QTQ3"/>
      <c r="QTR3"/>
      <c r="QTS3"/>
      <c r="QTT3"/>
      <c r="QTU3"/>
      <c r="QTV3"/>
      <c r="QTW3"/>
      <c r="QTX3"/>
      <c r="QTY3"/>
      <c r="QTZ3"/>
      <c r="QUA3"/>
      <c r="QUB3"/>
      <c r="QUC3"/>
      <c r="QUD3"/>
      <c r="QUE3"/>
      <c r="QUF3"/>
      <c r="QUG3"/>
      <c r="QUH3"/>
      <c r="QUI3"/>
      <c r="QUJ3"/>
      <c r="QUK3"/>
      <c r="QUL3"/>
      <c r="QUM3"/>
      <c r="QUN3"/>
      <c r="QUO3"/>
      <c r="QUP3"/>
      <c r="QUQ3"/>
      <c r="QUR3"/>
      <c r="QUS3"/>
      <c r="QUT3"/>
      <c r="QUU3"/>
      <c r="QUV3"/>
      <c r="QUW3"/>
      <c r="QUX3"/>
      <c r="QUY3"/>
      <c r="QUZ3"/>
      <c r="QVA3"/>
      <c r="QVB3"/>
      <c r="QVC3"/>
      <c r="QVD3"/>
      <c r="QVE3"/>
      <c r="QVF3"/>
      <c r="QVG3"/>
      <c r="QVH3"/>
      <c r="QVI3"/>
      <c r="QVJ3"/>
      <c r="QVK3"/>
      <c r="QVL3"/>
      <c r="QVM3"/>
      <c r="QVN3"/>
      <c r="QVO3"/>
      <c r="QVP3"/>
      <c r="QVQ3"/>
      <c r="QVR3"/>
      <c r="QVS3"/>
      <c r="QVT3"/>
      <c r="QVU3"/>
      <c r="QVV3"/>
      <c r="QVW3"/>
      <c r="QVX3"/>
      <c r="QVY3"/>
      <c r="QVZ3"/>
      <c r="QWA3"/>
      <c r="QWB3"/>
      <c r="QWC3"/>
      <c r="QWD3"/>
      <c r="QWE3"/>
      <c r="QWF3"/>
      <c r="QWG3"/>
      <c r="QWH3"/>
      <c r="QWI3"/>
      <c r="QWJ3"/>
      <c r="QWK3"/>
      <c r="QWL3"/>
      <c r="QWM3"/>
      <c r="QWN3"/>
      <c r="QWO3"/>
      <c r="QWP3"/>
      <c r="QWQ3"/>
      <c r="QWR3"/>
      <c r="QWS3"/>
      <c r="QWT3"/>
      <c r="QWU3"/>
      <c r="QWV3"/>
      <c r="QWW3"/>
      <c r="QWX3"/>
      <c r="QWY3"/>
      <c r="QWZ3"/>
      <c r="QXA3"/>
      <c r="QXB3"/>
      <c r="QXC3"/>
      <c r="QXD3"/>
      <c r="QXE3"/>
      <c r="QXF3"/>
      <c r="QXG3"/>
      <c r="QXH3"/>
      <c r="QXI3"/>
      <c r="QXJ3"/>
      <c r="QXK3"/>
      <c r="QXL3"/>
      <c r="QXM3"/>
      <c r="QXN3"/>
      <c r="QXO3"/>
      <c r="QXP3"/>
      <c r="QXQ3"/>
      <c r="QXR3"/>
      <c r="QXS3"/>
      <c r="QXT3"/>
      <c r="QXU3"/>
      <c r="QXV3"/>
      <c r="QXW3"/>
      <c r="QXX3"/>
      <c r="QXY3"/>
      <c r="QXZ3"/>
      <c r="QYA3"/>
      <c r="QYB3"/>
      <c r="QYC3"/>
      <c r="QYD3"/>
      <c r="QYE3"/>
      <c r="QYF3"/>
      <c r="QYG3"/>
      <c r="QYH3"/>
      <c r="QYI3"/>
      <c r="QYJ3"/>
      <c r="QYK3"/>
      <c r="QYL3"/>
      <c r="QYM3"/>
      <c r="QYN3"/>
      <c r="QYO3"/>
      <c r="QYP3"/>
      <c r="QYQ3"/>
      <c r="QYR3"/>
      <c r="QYS3"/>
      <c r="QYT3"/>
      <c r="QYU3"/>
      <c r="QYV3"/>
      <c r="QYW3"/>
      <c r="QYX3"/>
      <c r="QYY3"/>
      <c r="QYZ3"/>
      <c r="QZA3"/>
      <c r="QZB3"/>
      <c r="QZC3"/>
      <c r="QZD3"/>
      <c r="QZE3"/>
      <c r="QZF3"/>
      <c r="QZG3"/>
      <c r="QZH3"/>
      <c r="QZI3"/>
      <c r="QZJ3"/>
      <c r="QZK3"/>
      <c r="QZL3"/>
      <c r="QZM3"/>
      <c r="QZN3"/>
      <c r="QZO3"/>
      <c r="QZP3"/>
      <c r="QZQ3"/>
      <c r="QZR3"/>
      <c r="QZS3"/>
      <c r="QZT3"/>
      <c r="QZU3"/>
      <c r="QZV3"/>
      <c r="QZW3"/>
      <c r="QZX3"/>
      <c r="QZY3"/>
      <c r="QZZ3"/>
      <c r="RAA3"/>
      <c r="RAB3"/>
      <c r="RAC3"/>
      <c r="RAD3"/>
      <c r="RAE3"/>
      <c r="RAF3"/>
      <c r="RAG3"/>
      <c r="RAH3"/>
      <c r="RAI3"/>
      <c r="RAJ3"/>
      <c r="RAK3"/>
      <c r="RAL3"/>
      <c r="RAM3"/>
      <c r="RAN3"/>
      <c r="RAO3"/>
      <c r="RAP3"/>
      <c r="RAQ3"/>
      <c r="RAR3"/>
      <c r="RAS3"/>
      <c r="RAT3"/>
      <c r="RAU3"/>
      <c r="RAV3"/>
      <c r="RAW3"/>
      <c r="RAX3"/>
      <c r="RAY3"/>
      <c r="RAZ3"/>
      <c r="RBA3"/>
      <c r="RBB3"/>
      <c r="RBC3"/>
      <c r="RBD3"/>
      <c r="RBE3"/>
      <c r="RBF3"/>
      <c r="RBG3"/>
      <c r="RBH3"/>
      <c r="RBI3"/>
      <c r="RBJ3"/>
      <c r="RBK3"/>
      <c r="RBL3"/>
      <c r="RBM3"/>
      <c r="RBN3"/>
      <c r="RBO3"/>
      <c r="RBP3"/>
      <c r="RBQ3"/>
      <c r="RBR3"/>
      <c r="RBS3"/>
      <c r="RBT3"/>
      <c r="RBU3"/>
      <c r="RBV3"/>
      <c r="RBW3"/>
      <c r="RBX3"/>
      <c r="RBY3"/>
      <c r="RBZ3"/>
      <c r="RCA3"/>
      <c r="RCB3"/>
      <c r="RCC3"/>
      <c r="RCD3"/>
      <c r="RCE3"/>
      <c r="RCF3"/>
      <c r="RCG3"/>
      <c r="RCH3"/>
      <c r="RCI3"/>
      <c r="RCJ3"/>
      <c r="RCK3"/>
      <c r="RCL3"/>
      <c r="RCM3"/>
      <c r="RCN3"/>
      <c r="RCO3"/>
      <c r="RCP3"/>
      <c r="RCQ3"/>
      <c r="RCR3"/>
      <c r="RCS3"/>
      <c r="RCT3"/>
      <c r="RCU3"/>
      <c r="RCV3"/>
      <c r="RCW3"/>
      <c r="RCX3"/>
      <c r="RCY3"/>
      <c r="RCZ3"/>
      <c r="RDA3"/>
      <c r="RDB3"/>
      <c r="RDC3"/>
      <c r="RDD3"/>
      <c r="RDE3"/>
      <c r="RDF3"/>
      <c r="RDG3"/>
      <c r="RDH3"/>
      <c r="RDI3"/>
      <c r="RDJ3"/>
      <c r="RDK3"/>
      <c r="RDL3"/>
      <c r="RDM3"/>
      <c r="RDN3"/>
      <c r="RDO3"/>
      <c r="RDP3"/>
      <c r="RDQ3"/>
      <c r="RDR3"/>
      <c r="RDS3"/>
      <c r="RDT3"/>
      <c r="RDU3"/>
      <c r="RDV3"/>
      <c r="RDW3"/>
      <c r="RDX3"/>
      <c r="RDY3"/>
      <c r="RDZ3"/>
      <c r="REA3"/>
      <c r="REB3"/>
      <c r="REC3"/>
      <c r="RED3"/>
      <c r="REE3"/>
      <c r="REF3"/>
      <c r="REG3"/>
      <c r="REH3"/>
      <c r="REI3"/>
      <c r="REJ3"/>
      <c r="REK3"/>
      <c r="REL3"/>
      <c r="REM3"/>
      <c r="REN3"/>
      <c r="REO3"/>
      <c r="REP3"/>
      <c r="REQ3"/>
      <c r="RER3"/>
      <c r="RES3"/>
      <c r="RET3"/>
      <c r="REU3"/>
      <c r="REV3"/>
      <c r="REW3"/>
      <c r="REX3"/>
      <c r="REY3"/>
      <c r="REZ3"/>
      <c r="RFA3"/>
      <c r="RFB3"/>
      <c r="RFC3"/>
      <c r="RFD3"/>
      <c r="RFE3"/>
      <c r="RFF3"/>
      <c r="RFG3"/>
      <c r="RFH3"/>
      <c r="RFI3"/>
      <c r="RFJ3"/>
      <c r="RFK3"/>
      <c r="RFL3"/>
      <c r="RFM3"/>
      <c r="RFN3"/>
      <c r="RFO3"/>
      <c r="RFP3"/>
      <c r="RFQ3"/>
      <c r="RFR3"/>
      <c r="RFS3"/>
      <c r="RFT3"/>
      <c r="RFU3"/>
      <c r="RFV3"/>
      <c r="RFW3"/>
      <c r="RFX3"/>
      <c r="RFY3"/>
      <c r="RFZ3"/>
      <c r="RGA3"/>
      <c r="RGB3"/>
      <c r="RGC3"/>
      <c r="RGD3"/>
      <c r="RGE3"/>
      <c r="RGF3"/>
      <c r="RGG3"/>
      <c r="RGH3"/>
      <c r="RGI3"/>
      <c r="RGJ3"/>
      <c r="RGK3"/>
      <c r="RGL3"/>
      <c r="RGM3"/>
      <c r="RGN3"/>
      <c r="RGO3"/>
      <c r="RGP3"/>
      <c r="RGQ3"/>
      <c r="RGR3"/>
      <c r="RGS3"/>
      <c r="RGT3"/>
      <c r="RGU3"/>
      <c r="RGV3"/>
      <c r="RGW3"/>
      <c r="RGX3"/>
      <c r="RGY3"/>
      <c r="RGZ3"/>
      <c r="RHA3"/>
      <c r="RHB3"/>
      <c r="RHC3"/>
      <c r="RHD3"/>
      <c r="RHE3"/>
      <c r="RHF3"/>
      <c r="RHG3"/>
      <c r="RHH3"/>
      <c r="RHI3"/>
      <c r="RHJ3"/>
      <c r="RHK3"/>
      <c r="RHL3"/>
      <c r="RHM3"/>
      <c r="RHN3"/>
      <c r="RHO3"/>
      <c r="RHP3"/>
      <c r="RHQ3"/>
      <c r="RHR3"/>
      <c r="RHS3"/>
      <c r="RHT3"/>
      <c r="RHU3"/>
      <c r="RHV3"/>
      <c r="RHW3"/>
      <c r="RHX3"/>
      <c r="RHY3"/>
      <c r="RHZ3"/>
      <c r="RIA3"/>
      <c r="RIB3"/>
      <c r="RIC3"/>
      <c r="RID3"/>
      <c r="RIE3"/>
      <c r="RIF3"/>
      <c r="RIG3"/>
      <c r="RIH3"/>
      <c r="RII3"/>
      <c r="RIJ3"/>
      <c r="RIK3"/>
      <c r="RIL3"/>
      <c r="RIM3"/>
      <c r="RIN3"/>
      <c r="RIO3"/>
      <c r="RIP3"/>
      <c r="RIQ3"/>
      <c r="RIR3"/>
      <c r="RIS3"/>
      <c r="RIT3"/>
      <c r="RIU3"/>
      <c r="RIV3"/>
      <c r="RIW3"/>
      <c r="RIX3"/>
      <c r="RIY3"/>
      <c r="RIZ3"/>
      <c r="RJA3"/>
      <c r="RJB3"/>
      <c r="RJC3"/>
      <c r="RJD3"/>
      <c r="RJE3"/>
      <c r="RJF3"/>
      <c r="RJG3"/>
      <c r="RJH3"/>
      <c r="RJI3"/>
      <c r="RJJ3"/>
      <c r="RJK3"/>
      <c r="RJL3"/>
      <c r="RJM3"/>
      <c r="RJN3"/>
      <c r="RJO3"/>
      <c r="RJP3"/>
      <c r="RJQ3"/>
      <c r="RJR3"/>
      <c r="RJS3"/>
      <c r="RJT3"/>
      <c r="RJU3"/>
      <c r="RJV3"/>
      <c r="RJW3"/>
      <c r="RJX3"/>
      <c r="RJY3"/>
      <c r="RJZ3"/>
      <c r="RKA3"/>
      <c r="RKB3"/>
      <c r="RKC3"/>
      <c r="RKD3"/>
      <c r="RKE3"/>
      <c r="RKF3"/>
      <c r="RKG3"/>
      <c r="RKH3"/>
      <c r="RKI3"/>
      <c r="RKJ3"/>
      <c r="RKK3"/>
      <c r="RKL3"/>
      <c r="RKM3"/>
      <c r="RKN3"/>
      <c r="RKO3"/>
      <c r="RKP3"/>
      <c r="RKQ3"/>
      <c r="RKR3"/>
      <c r="RKS3"/>
      <c r="RKT3"/>
      <c r="RKU3"/>
      <c r="RKV3"/>
      <c r="RKW3"/>
      <c r="RKX3"/>
      <c r="RKY3"/>
      <c r="RKZ3"/>
      <c r="RLA3"/>
      <c r="RLB3"/>
      <c r="RLC3"/>
      <c r="RLD3"/>
      <c r="RLE3"/>
      <c r="RLF3"/>
      <c r="RLG3"/>
      <c r="RLH3"/>
      <c r="RLI3"/>
      <c r="RLJ3"/>
      <c r="RLK3"/>
      <c r="RLL3"/>
      <c r="RLM3"/>
      <c r="RLN3"/>
      <c r="RLO3"/>
      <c r="RLP3"/>
      <c r="RLQ3"/>
      <c r="RLR3"/>
      <c r="RLS3"/>
      <c r="RLT3"/>
      <c r="RLU3"/>
      <c r="RLV3"/>
      <c r="RLW3"/>
      <c r="RLX3"/>
      <c r="RLY3"/>
      <c r="RLZ3"/>
      <c r="RMA3"/>
      <c r="RMB3"/>
      <c r="RMC3"/>
      <c r="RMD3"/>
      <c r="RME3"/>
      <c r="RMF3"/>
      <c r="RMG3"/>
      <c r="RMH3"/>
      <c r="RMI3"/>
      <c r="RMJ3"/>
      <c r="RMK3"/>
      <c r="RML3"/>
      <c r="RMM3"/>
      <c r="RMN3"/>
      <c r="RMO3"/>
      <c r="RMP3"/>
      <c r="RMQ3"/>
      <c r="RMR3"/>
      <c r="RMS3"/>
      <c r="RMT3"/>
      <c r="RMU3"/>
      <c r="RMV3"/>
      <c r="RMW3"/>
      <c r="RMX3"/>
      <c r="RMY3"/>
      <c r="RMZ3"/>
      <c r="RNA3"/>
      <c r="RNB3"/>
      <c r="RNC3"/>
      <c r="RND3"/>
      <c r="RNE3"/>
      <c r="RNF3"/>
      <c r="RNG3"/>
      <c r="RNH3"/>
      <c r="RNI3"/>
      <c r="RNJ3"/>
      <c r="RNK3"/>
      <c r="RNL3"/>
      <c r="RNM3"/>
      <c r="RNN3"/>
      <c r="RNO3"/>
      <c r="RNP3"/>
      <c r="RNQ3"/>
      <c r="RNR3"/>
      <c r="RNS3"/>
      <c r="RNT3"/>
      <c r="RNU3"/>
      <c r="RNV3"/>
      <c r="RNW3"/>
      <c r="RNX3"/>
      <c r="RNY3"/>
      <c r="RNZ3"/>
      <c r="ROA3"/>
      <c r="ROB3"/>
      <c r="ROC3"/>
      <c r="ROD3"/>
      <c r="ROE3"/>
      <c r="ROF3"/>
      <c r="ROG3"/>
      <c r="ROH3"/>
      <c r="ROI3"/>
      <c r="ROJ3"/>
      <c r="ROK3"/>
      <c r="ROL3"/>
      <c r="ROM3"/>
      <c r="RON3"/>
      <c r="ROO3"/>
      <c r="ROP3"/>
      <c r="ROQ3"/>
      <c r="ROR3"/>
      <c r="ROS3"/>
      <c r="ROT3"/>
      <c r="ROU3"/>
      <c r="ROV3"/>
      <c r="ROW3"/>
      <c r="ROX3"/>
      <c r="ROY3"/>
      <c r="ROZ3"/>
      <c r="RPA3"/>
      <c r="RPB3"/>
      <c r="RPC3"/>
      <c r="RPD3"/>
      <c r="RPE3"/>
      <c r="RPF3"/>
      <c r="RPG3"/>
      <c r="RPH3"/>
      <c r="RPI3"/>
      <c r="RPJ3"/>
      <c r="RPK3"/>
      <c r="RPL3"/>
      <c r="RPM3"/>
      <c r="RPN3"/>
      <c r="RPO3"/>
      <c r="RPP3"/>
      <c r="RPQ3"/>
      <c r="RPR3"/>
      <c r="RPS3"/>
      <c r="RPT3"/>
      <c r="RPU3"/>
      <c r="RPV3"/>
      <c r="RPW3"/>
      <c r="RPX3"/>
      <c r="RPY3"/>
      <c r="RPZ3"/>
      <c r="RQA3"/>
      <c r="RQB3"/>
      <c r="RQC3"/>
      <c r="RQD3"/>
      <c r="RQE3"/>
      <c r="RQF3"/>
      <c r="RQG3"/>
      <c r="RQH3"/>
      <c r="RQI3"/>
      <c r="RQJ3"/>
      <c r="RQK3"/>
      <c r="RQL3"/>
      <c r="RQM3"/>
      <c r="RQN3"/>
      <c r="RQO3"/>
      <c r="RQP3"/>
      <c r="RQQ3"/>
      <c r="RQR3"/>
      <c r="RQS3"/>
      <c r="RQT3"/>
      <c r="RQU3"/>
      <c r="RQV3"/>
      <c r="RQW3"/>
      <c r="RQX3"/>
      <c r="RQY3"/>
      <c r="RQZ3"/>
      <c r="RRA3"/>
      <c r="RRB3"/>
      <c r="RRC3"/>
      <c r="RRD3"/>
      <c r="RRE3"/>
      <c r="RRF3"/>
      <c r="RRG3"/>
      <c r="RRH3"/>
      <c r="RRI3"/>
      <c r="RRJ3"/>
      <c r="RRK3"/>
      <c r="RRL3"/>
      <c r="RRM3"/>
      <c r="RRN3"/>
      <c r="RRO3"/>
      <c r="RRP3"/>
      <c r="RRQ3"/>
      <c r="RRR3"/>
      <c r="RRS3"/>
      <c r="RRT3"/>
      <c r="RRU3"/>
      <c r="RRV3"/>
      <c r="RRW3"/>
      <c r="RRX3"/>
      <c r="RRY3"/>
      <c r="RRZ3"/>
      <c r="RSA3"/>
      <c r="RSB3"/>
      <c r="RSC3"/>
      <c r="RSD3"/>
      <c r="RSE3"/>
      <c r="RSF3"/>
      <c r="RSG3"/>
      <c r="RSH3"/>
      <c r="RSI3"/>
      <c r="RSJ3"/>
      <c r="RSK3"/>
      <c r="RSL3"/>
      <c r="RSM3"/>
      <c r="RSN3"/>
      <c r="RSO3"/>
      <c r="RSP3"/>
      <c r="RSQ3"/>
      <c r="RSR3"/>
      <c r="RSS3"/>
      <c r="RST3"/>
      <c r="RSU3"/>
      <c r="RSV3"/>
      <c r="RSW3"/>
      <c r="RSX3"/>
      <c r="RSY3"/>
      <c r="RSZ3"/>
      <c r="RTA3"/>
      <c r="RTB3"/>
      <c r="RTC3"/>
      <c r="RTD3"/>
      <c r="RTE3"/>
      <c r="RTF3"/>
      <c r="RTG3"/>
      <c r="RTH3"/>
      <c r="RTI3"/>
      <c r="RTJ3"/>
      <c r="RTK3"/>
      <c r="RTL3"/>
      <c r="RTM3"/>
      <c r="RTN3"/>
      <c r="RTO3"/>
      <c r="RTP3"/>
      <c r="RTQ3"/>
      <c r="RTR3"/>
      <c r="RTS3"/>
      <c r="RTT3"/>
      <c r="RTU3"/>
      <c r="RTV3"/>
      <c r="RTW3"/>
      <c r="RTX3"/>
      <c r="RTY3"/>
      <c r="RTZ3"/>
      <c r="RUA3"/>
      <c r="RUB3"/>
      <c r="RUC3"/>
      <c r="RUD3"/>
      <c r="RUE3"/>
      <c r="RUF3"/>
      <c r="RUG3"/>
      <c r="RUH3"/>
      <c r="RUI3"/>
      <c r="RUJ3"/>
      <c r="RUK3"/>
      <c r="RUL3"/>
      <c r="RUM3"/>
      <c r="RUN3"/>
      <c r="RUO3"/>
      <c r="RUP3"/>
      <c r="RUQ3"/>
      <c r="RUR3"/>
      <c r="RUS3"/>
      <c r="RUT3"/>
      <c r="RUU3"/>
      <c r="RUV3"/>
      <c r="RUW3"/>
      <c r="RUX3"/>
      <c r="RUY3"/>
      <c r="RUZ3"/>
      <c r="RVA3"/>
      <c r="RVB3"/>
      <c r="RVC3"/>
      <c r="RVD3"/>
      <c r="RVE3"/>
      <c r="RVF3"/>
      <c r="RVG3"/>
      <c r="RVH3"/>
      <c r="RVI3"/>
      <c r="RVJ3"/>
      <c r="RVK3"/>
      <c r="RVL3"/>
      <c r="RVM3"/>
      <c r="RVN3"/>
      <c r="RVO3"/>
      <c r="RVP3"/>
      <c r="RVQ3"/>
      <c r="RVR3"/>
      <c r="RVS3"/>
      <c r="RVT3"/>
      <c r="RVU3"/>
      <c r="RVV3"/>
      <c r="RVW3"/>
      <c r="RVX3"/>
      <c r="RVY3"/>
      <c r="RVZ3"/>
      <c r="RWA3"/>
      <c r="RWB3"/>
      <c r="RWC3"/>
      <c r="RWD3"/>
      <c r="RWE3"/>
      <c r="RWF3"/>
      <c r="RWG3"/>
      <c r="RWH3"/>
      <c r="RWI3"/>
      <c r="RWJ3"/>
      <c r="RWK3"/>
      <c r="RWL3"/>
      <c r="RWM3"/>
      <c r="RWN3"/>
      <c r="RWO3"/>
      <c r="RWP3"/>
      <c r="RWQ3"/>
      <c r="RWR3"/>
      <c r="RWS3"/>
      <c r="RWT3"/>
      <c r="RWU3"/>
      <c r="RWV3"/>
      <c r="RWW3"/>
      <c r="RWX3"/>
      <c r="RWY3"/>
      <c r="RWZ3"/>
      <c r="RXA3"/>
      <c r="RXB3"/>
      <c r="RXC3"/>
      <c r="RXD3"/>
      <c r="RXE3"/>
      <c r="RXF3"/>
      <c r="RXG3"/>
      <c r="RXH3"/>
      <c r="RXI3"/>
      <c r="RXJ3"/>
      <c r="RXK3"/>
      <c r="RXL3"/>
      <c r="RXM3"/>
      <c r="RXN3"/>
      <c r="RXO3"/>
      <c r="RXP3"/>
      <c r="RXQ3"/>
      <c r="RXR3"/>
      <c r="RXS3"/>
      <c r="RXT3"/>
      <c r="RXU3"/>
      <c r="RXV3"/>
      <c r="RXW3"/>
      <c r="RXX3"/>
      <c r="RXY3"/>
      <c r="RXZ3"/>
      <c r="RYA3"/>
      <c r="RYB3"/>
      <c r="RYC3"/>
      <c r="RYD3"/>
      <c r="RYE3"/>
      <c r="RYF3"/>
      <c r="RYG3"/>
      <c r="RYH3"/>
      <c r="RYI3"/>
      <c r="RYJ3"/>
      <c r="RYK3"/>
      <c r="RYL3"/>
      <c r="RYM3"/>
      <c r="RYN3"/>
      <c r="RYO3"/>
      <c r="RYP3"/>
      <c r="RYQ3"/>
      <c r="RYR3"/>
      <c r="RYS3"/>
      <c r="RYT3"/>
      <c r="RYU3"/>
      <c r="RYV3"/>
      <c r="RYW3"/>
      <c r="RYX3"/>
      <c r="RYY3"/>
      <c r="RYZ3"/>
      <c r="RZA3"/>
      <c r="RZB3"/>
      <c r="RZC3"/>
      <c r="RZD3"/>
      <c r="RZE3"/>
      <c r="RZF3"/>
      <c r="RZG3"/>
      <c r="RZH3"/>
      <c r="RZI3"/>
      <c r="RZJ3"/>
      <c r="RZK3"/>
      <c r="RZL3"/>
      <c r="RZM3"/>
      <c r="RZN3"/>
      <c r="RZO3"/>
      <c r="RZP3"/>
      <c r="RZQ3"/>
      <c r="RZR3"/>
      <c r="RZS3"/>
      <c r="RZT3"/>
      <c r="RZU3"/>
      <c r="RZV3"/>
      <c r="RZW3"/>
      <c r="RZX3"/>
      <c r="RZY3"/>
      <c r="RZZ3"/>
      <c r="SAA3"/>
      <c r="SAB3"/>
      <c r="SAC3"/>
      <c r="SAD3"/>
      <c r="SAE3"/>
      <c r="SAF3"/>
      <c r="SAG3"/>
      <c r="SAH3"/>
      <c r="SAI3"/>
      <c r="SAJ3"/>
      <c r="SAK3"/>
      <c r="SAL3"/>
      <c r="SAM3"/>
      <c r="SAN3"/>
      <c r="SAO3"/>
      <c r="SAP3"/>
      <c r="SAQ3"/>
      <c r="SAR3"/>
      <c r="SAS3"/>
      <c r="SAT3"/>
      <c r="SAU3"/>
      <c r="SAV3"/>
      <c r="SAW3"/>
      <c r="SAX3"/>
      <c r="SAY3"/>
      <c r="SAZ3"/>
      <c r="SBA3"/>
      <c r="SBB3"/>
      <c r="SBC3"/>
      <c r="SBD3"/>
      <c r="SBE3"/>
      <c r="SBF3"/>
      <c r="SBG3"/>
      <c r="SBH3"/>
      <c r="SBI3"/>
      <c r="SBJ3"/>
      <c r="SBK3"/>
      <c r="SBL3"/>
      <c r="SBM3"/>
      <c r="SBN3"/>
      <c r="SBO3"/>
      <c r="SBP3"/>
      <c r="SBQ3"/>
      <c r="SBR3"/>
      <c r="SBS3"/>
      <c r="SBT3"/>
      <c r="SBU3"/>
      <c r="SBV3"/>
      <c r="SBW3"/>
      <c r="SBX3"/>
      <c r="SBY3"/>
      <c r="SBZ3"/>
      <c r="SCA3"/>
      <c r="SCB3"/>
      <c r="SCC3"/>
      <c r="SCD3"/>
      <c r="SCE3"/>
      <c r="SCF3"/>
      <c r="SCG3"/>
      <c r="SCH3"/>
      <c r="SCI3"/>
      <c r="SCJ3"/>
      <c r="SCK3"/>
      <c r="SCL3"/>
      <c r="SCM3"/>
      <c r="SCN3"/>
      <c r="SCO3"/>
      <c r="SCP3"/>
      <c r="SCQ3"/>
      <c r="SCR3"/>
      <c r="SCS3"/>
      <c r="SCT3"/>
      <c r="SCU3"/>
      <c r="SCV3"/>
      <c r="SCW3"/>
      <c r="SCX3"/>
      <c r="SCY3"/>
      <c r="SCZ3"/>
      <c r="SDA3"/>
      <c r="SDB3"/>
      <c r="SDC3"/>
      <c r="SDD3"/>
      <c r="SDE3"/>
      <c r="SDF3"/>
      <c r="SDG3"/>
      <c r="SDH3"/>
      <c r="SDI3"/>
      <c r="SDJ3"/>
      <c r="SDK3"/>
      <c r="SDL3"/>
      <c r="SDM3"/>
      <c r="SDN3"/>
      <c r="SDO3"/>
      <c r="SDP3"/>
      <c r="SDQ3"/>
      <c r="SDR3"/>
      <c r="SDS3"/>
      <c r="SDT3"/>
      <c r="SDU3"/>
      <c r="SDV3"/>
      <c r="SDW3"/>
      <c r="SDX3"/>
      <c r="SDY3"/>
      <c r="SDZ3"/>
      <c r="SEA3"/>
      <c r="SEB3"/>
      <c r="SEC3"/>
      <c r="SED3"/>
      <c r="SEE3"/>
      <c r="SEF3"/>
      <c r="SEG3"/>
      <c r="SEH3"/>
      <c r="SEI3"/>
      <c r="SEJ3"/>
      <c r="SEK3"/>
      <c r="SEL3"/>
      <c r="SEM3"/>
      <c r="SEN3"/>
      <c r="SEO3"/>
      <c r="SEP3"/>
      <c r="SEQ3"/>
      <c r="SER3"/>
      <c r="SES3"/>
      <c r="SET3"/>
      <c r="SEU3"/>
      <c r="SEV3"/>
      <c r="SEW3"/>
      <c r="SEX3"/>
      <c r="SEY3"/>
      <c r="SEZ3"/>
      <c r="SFA3"/>
      <c r="SFB3"/>
      <c r="SFC3"/>
      <c r="SFD3"/>
      <c r="SFE3"/>
      <c r="SFF3"/>
      <c r="SFG3"/>
      <c r="SFH3"/>
      <c r="SFI3"/>
      <c r="SFJ3"/>
      <c r="SFK3"/>
      <c r="SFL3"/>
      <c r="SFM3"/>
      <c r="SFN3"/>
      <c r="SFO3"/>
      <c r="SFP3"/>
      <c r="SFQ3"/>
      <c r="SFR3"/>
      <c r="SFS3"/>
      <c r="SFT3"/>
      <c r="SFU3"/>
      <c r="SFV3"/>
      <c r="SFW3"/>
      <c r="SFX3"/>
      <c r="SFY3"/>
      <c r="SFZ3"/>
      <c r="SGA3"/>
      <c r="SGB3"/>
      <c r="SGC3"/>
      <c r="SGD3"/>
      <c r="SGE3"/>
      <c r="SGF3"/>
      <c r="SGG3"/>
      <c r="SGH3"/>
      <c r="SGI3"/>
      <c r="SGJ3"/>
      <c r="SGK3"/>
      <c r="SGL3"/>
      <c r="SGM3"/>
      <c r="SGN3"/>
      <c r="SGO3"/>
      <c r="SGP3"/>
      <c r="SGQ3"/>
      <c r="SGR3"/>
      <c r="SGS3"/>
      <c r="SGT3"/>
      <c r="SGU3"/>
      <c r="SGV3"/>
      <c r="SGW3"/>
      <c r="SGX3"/>
      <c r="SGY3"/>
      <c r="SGZ3"/>
      <c r="SHA3"/>
      <c r="SHB3"/>
      <c r="SHC3"/>
      <c r="SHD3"/>
      <c r="SHE3"/>
      <c r="SHF3"/>
      <c r="SHG3"/>
      <c r="SHH3"/>
      <c r="SHI3"/>
      <c r="SHJ3"/>
      <c r="SHK3"/>
      <c r="SHL3"/>
      <c r="SHM3"/>
      <c r="SHN3"/>
      <c r="SHO3"/>
      <c r="SHP3"/>
      <c r="SHQ3"/>
      <c r="SHR3"/>
      <c r="SHS3"/>
      <c r="SHT3"/>
      <c r="SHU3"/>
      <c r="SHV3"/>
      <c r="SHW3"/>
      <c r="SHX3"/>
      <c r="SHY3"/>
      <c r="SHZ3"/>
      <c r="SIA3"/>
      <c r="SIB3"/>
      <c r="SIC3"/>
      <c r="SID3"/>
      <c r="SIE3"/>
      <c r="SIF3"/>
      <c r="SIG3"/>
      <c r="SIH3"/>
      <c r="SII3"/>
      <c r="SIJ3"/>
      <c r="SIK3"/>
      <c r="SIL3"/>
      <c r="SIM3"/>
      <c r="SIN3"/>
      <c r="SIO3"/>
      <c r="SIP3"/>
      <c r="SIQ3"/>
      <c r="SIR3"/>
      <c r="SIS3"/>
      <c r="SIT3"/>
      <c r="SIU3"/>
      <c r="SIV3"/>
      <c r="SIW3"/>
      <c r="SIX3"/>
      <c r="SIY3"/>
      <c r="SIZ3"/>
      <c r="SJA3"/>
      <c r="SJB3"/>
      <c r="SJC3"/>
      <c r="SJD3"/>
      <c r="SJE3"/>
      <c r="SJF3"/>
      <c r="SJG3"/>
      <c r="SJH3"/>
      <c r="SJI3"/>
      <c r="SJJ3"/>
      <c r="SJK3"/>
      <c r="SJL3"/>
      <c r="SJM3"/>
      <c r="SJN3"/>
      <c r="SJO3"/>
      <c r="SJP3"/>
      <c r="SJQ3"/>
      <c r="SJR3"/>
      <c r="SJS3"/>
      <c r="SJT3"/>
      <c r="SJU3"/>
      <c r="SJV3"/>
      <c r="SJW3"/>
      <c r="SJX3"/>
      <c r="SJY3"/>
      <c r="SJZ3"/>
      <c r="SKA3"/>
      <c r="SKB3"/>
      <c r="SKC3"/>
      <c r="SKD3"/>
      <c r="SKE3"/>
      <c r="SKF3"/>
      <c r="SKG3"/>
      <c r="SKH3"/>
      <c r="SKI3"/>
      <c r="SKJ3"/>
      <c r="SKK3"/>
      <c r="SKL3"/>
      <c r="SKM3"/>
      <c r="SKN3"/>
      <c r="SKO3"/>
      <c r="SKP3"/>
      <c r="SKQ3"/>
      <c r="SKR3"/>
      <c r="SKS3"/>
      <c r="SKT3"/>
      <c r="SKU3"/>
      <c r="SKV3"/>
      <c r="SKW3"/>
      <c r="SKX3"/>
      <c r="SKY3"/>
      <c r="SKZ3"/>
      <c r="SLA3"/>
      <c r="SLB3"/>
      <c r="SLC3"/>
      <c r="SLD3"/>
      <c r="SLE3"/>
      <c r="SLF3"/>
      <c r="SLG3"/>
      <c r="SLH3"/>
      <c r="SLI3"/>
      <c r="SLJ3"/>
      <c r="SLK3"/>
      <c r="SLL3"/>
      <c r="SLM3"/>
      <c r="SLN3"/>
      <c r="SLO3"/>
      <c r="SLP3"/>
      <c r="SLQ3"/>
      <c r="SLR3"/>
      <c r="SLS3"/>
      <c r="SLT3"/>
      <c r="SLU3"/>
      <c r="SLV3"/>
      <c r="SLW3"/>
      <c r="SLX3"/>
      <c r="SLY3"/>
      <c r="SLZ3"/>
      <c r="SMA3"/>
      <c r="SMB3"/>
      <c r="SMC3"/>
      <c r="SMD3"/>
      <c r="SME3"/>
      <c r="SMF3"/>
      <c r="SMG3"/>
      <c r="SMH3"/>
      <c r="SMI3"/>
      <c r="SMJ3"/>
      <c r="SMK3"/>
      <c r="SML3"/>
      <c r="SMM3"/>
      <c r="SMN3"/>
      <c r="SMO3"/>
      <c r="SMP3"/>
      <c r="SMQ3"/>
      <c r="SMR3"/>
      <c r="SMS3"/>
      <c r="SMT3"/>
      <c r="SMU3"/>
      <c r="SMV3"/>
      <c r="SMW3"/>
      <c r="SMX3"/>
      <c r="SMY3"/>
      <c r="SMZ3"/>
      <c r="SNA3"/>
      <c r="SNB3"/>
      <c r="SNC3"/>
      <c r="SND3"/>
      <c r="SNE3"/>
      <c r="SNF3"/>
      <c r="SNG3"/>
      <c r="SNH3"/>
      <c r="SNI3"/>
      <c r="SNJ3"/>
      <c r="SNK3"/>
      <c r="SNL3"/>
      <c r="SNM3"/>
      <c r="SNN3"/>
      <c r="SNO3"/>
      <c r="SNP3"/>
      <c r="SNQ3"/>
      <c r="SNR3"/>
      <c r="SNS3"/>
      <c r="SNT3"/>
      <c r="SNU3"/>
      <c r="SNV3"/>
      <c r="SNW3"/>
      <c r="SNX3"/>
      <c r="SNY3"/>
      <c r="SNZ3"/>
      <c r="SOA3"/>
      <c r="SOB3"/>
      <c r="SOC3"/>
      <c r="SOD3"/>
      <c r="SOE3"/>
      <c r="SOF3"/>
      <c r="SOG3"/>
      <c r="SOH3"/>
      <c r="SOI3"/>
      <c r="SOJ3"/>
      <c r="SOK3"/>
      <c r="SOL3"/>
      <c r="SOM3"/>
      <c r="SON3"/>
      <c r="SOO3"/>
      <c r="SOP3"/>
      <c r="SOQ3"/>
      <c r="SOR3"/>
      <c r="SOS3"/>
      <c r="SOT3"/>
      <c r="SOU3"/>
      <c r="SOV3"/>
      <c r="SOW3"/>
      <c r="SOX3"/>
      <c r="SOY3"/>
      <c r="SOZ3"/>
      <c r="SPA3"/>
      <c r="SPB3"/>
      <c r="SPC3"/>
      <c r="SPD3"/>
      <c r="SPE3"/>
      <c r="SPF3"/>
      <c r="SPG3"/>
      <c r="SPH3"/>
      <c r="SPI3"/>
      <c r="SPJ3"/>
      <c r="SPK3"/>
      <c r="SPL3"/>
      <c r="SPM3"/>
      <c r="SPN3"/>
      <c r="SPO3"/>
      <c r="SPP3"/>
      <c r="SPQ3"/>
      <c r="SPR3"/>
      <c r="SPS3"/>
      <c r="SPT3"/>
      <c r="SPU3"/>
      <c r="SPV3"/>
      <c r="SPW3"/>
      <c r="SPX3"/>
      <c r="SPY3"/>
      <c r="SPZ3"/>
      <c r="SQA3"/>
      <c r="SQB3"/>
      <c r="SQC3"/>
      <c r="SQD3"/>
      <c r="SQE3"/>
      <c r="SQF3"/>
      <c r="SQG3"/>
      <c r="SQH3"/>
      <c r="SQI3"/>
      <c r="SQJ3"/>
      <c r="SQK3"/>
      <c r="SQL3"/>
      <c r="SQM3"/>
      <c r="SQN3"/>
      <c r="SQO3"/>
      <c r="SQP3"/>
      <c r="SQQ3"/>
      <c r="SQR3"/>
      <c r="SQS3"/>
      <c r="SQT3"/>
      <c r="SQU3"/>
      <c r="SQV3"/>
      <c r="SQW3"/>
      <c r="SQX3"/>
      <c r="SQY3"/>
      <c r="SQZ3"/>
      <c r="SRA3"/>
      <c r="SRB3"/>
      <c r="SRC3"/>
      <c r="SRD3"/>
      <c r="SRE3"/>
      <c r="SRF3"/>
      <c r="SRG3"/>
      <c r="SRH3"/>
      <c r="SRI3"/>
      <c r="SRJ3"/>
      <c r="SRK3"/>
      <c r="SRL3"/>
      <c r="SRM3"/>
      <c r="SRN3"/>
      <c r="SRO3"/>
      <c r="SRP3"/>
      <c r="SRQ3"/>
      <c r="SRR3"/>
      <c r="SRS3"/>
      <c r="SRT3"/>
      <c r="SRU3"/>
      <c r="SRV3"/>
      <c r="SRW3"/>
      <c r="SRX3"/>
      <c r="SRY3"/>
      <c r="SRZ3"/>
      <c r="SSA3"/>
      <c r="SSB3"/>
      <c r="SSC3"/>
      <c r="SSD3"/>
      <c r="SSE3"/>
      <c r="SSF3"/>
      <c r="SSG3"/>
      <c r="SSH3"/>
      <c r="SSI3"/>
      <c r="SSJ3"/>
      <c r="SSK3"/>
      <c r="SSL3"/>
      <c r="SSM3"/>
      <c r="SSN3"/>
      <c r="SSO3"/>
      <c r="SSP3"/>
      <c r="SSQ3"/>
      <c r="SSR3"/>
      <c r="SSS3"/>
      <c r="SST3"/>
      <c r="SSU3"/>
      <c r="SSV3"/>
      <c r="SSW3"/>
      <c r="SSX3"/>
      <c r="SSY3"/>
      <c r="SSZ3"/>
      <c r="STA3"/>
      <c r="STB3"/>
      <c r="STC3"/>
      <c r="STD3"/>
      <c r="STE3"/>
      <c r="STF3"/>
      <c r="STG3"/>
      <c r="STH3"/>
      <c r="STI3"/>
      <c r="STJ3"/>
      <c r="STK3"/>
      <c r="STL3"/>
      <c r="STM3"/>
      <c r="STN3"/>
      <c r="STO3"/>
      <c r="STP3"/>
      <c r="STQ3"/>
      <c r="STR3"/>
      <c r="STS3"/>
      <c r="STT3"/>
      <c r="STU3"/>
      <c r="STV3"/>
      <c r="STW3"/>
      <c r="STX3"/>
      <c r="STY3"/>
      <c r="STZ3"/>
      <c r="SUA3"/>
      <c r="SUB3"/>
      <c r="SUC3"/>
      <c r="SUD3"/>
      <c r="SUE3"/>
      <c r="SUF3"/>
      <c r="SUG3"/>
      <c r="SUH3"/>
      <c r="SUI3"/>
      <c r="SUJ3"/>
      <c r="SUK3"/>
      <c r="SUL3"/>
      <c r="SUM3"/>
      <c r="SUN3"/>
      <c r="SUO3"/>
      <c r="SUP3"/>
      <c r="SUQ3"/>
      <c r="SUR3"/>
      <c r="SUS3"/>
      <c r="SUT3"/>
      <c r="SUU3"/>
      <c r="SUV3"/>
      <c r="SUW3"/>
      <c r="SUX3"/>
      <c r="SUY3"/>
      <c r="SUZ3"/>
      <c r="SVA3"/>
      <c r="SVB3"/>
      <c r="SVC3"/>
      <c r="SVD3"/>
      <c r="SVE3"/>
      <c r="SVF3"/>
      <c r="SVG3"/>
      <c r="SVH3"/>
      <c r="SVI3"/>
      <c r="SVJ3"/>
      <c r="SVK3"/>
      <c r="SVL3"/>
      <c r="SVM3"/>
      <c r="SVN3"/>
      <c r="SVO3"/>
      <c r="SVP3"/>
      <c r="SVQ3"/>
      <c r="SVR3"/>
      <c r="SVS3"/>
      <c r="SVT3"/>
      <c r="SVU3"/>
      <c r="SVV3"/>
      <c r="SVW3"/>
      <c r="SVX3"/>
      <c r="SVY3"/>
      <c r="SVZ3"/>
      <c r="SWA3"/>
      <c r="SWB3"/>
      <c r="SWC3"/>
      <c r="SWD3"/>
      <c r="SWE3"/>
      <c r="SWF3"/>
      <c r="SWG3"/>
      <c r="SWH3"/>
      <c r="SWI3"/>
      <c r="SWJ3"/>
      <c r="SWK3"/>
      <c r="SWL3"/>
      <c r="SWM3"/>
      <c r="SWN3"/>
      <c r="SWO3"/>
      <c r="SWP3"/>
      <c r="SWQ3"/>
      <c r="SWR3"/>
      <c r="SWS3"/>
      <c r="SWT3"/>
      <c r="SWU3"/>
      <c r="SWV3"/>
      <c r="SWW3"/>
      <c r="SWX3"/>
      <c r="SWY3"/>
      <c r="SWZ3"/>
      <c r="SXA3"/>
      <c r="SXB3"/>
      <c r="SXC3"/>
      <c r="SXD3"/>
      <c r="SXE3"/>
      <c r="SXF3"/>
      <c r="SXG3"/>
      <c r="SXH3"/>
      <c r="SXI3"/>
      <c r="SXJ3"/>
      <c r="SXK3"/>
      <c r="SXL3"/>
      <c r="SXM3"/>
      <c r="SXN3"/>
      <c r="SXO3"/>
      <c r="SXP3"/>
      <c r="SXQ3"/>
      <c r="SXR3"/>
      <c r="SXS3"/>
      <c r="SXT3"/>
      <c r="SXU3"/>
      <c r="SXV3"/>
      <c r="SXW3"/>
      <c r="SXX3"/>
      <c r="SXY3"/>
      <c r="SXZ3"/>
      <c r="SYA3"/>
      <c r="SYB3"/>
      <c r="SYC3"/>
      <c r="SYD3"/>
      <c r="SYE3"/>
      <c r="SYF3"/>
      <c r="SYG3"/>
      <c r="SYH3"/>
      <c r="SYI3"/>
      <c r="SYJ3"/>
      <c r="SYK3"/>
      <c r="SYL3"/>
      <c r="SYM3"/>
      <c r="SYN3"/>
      <c r="SYO3"/>
      <c r="SYP3"/>
      <c r="SYQ3"/>
      <c r="SYR3"/>
      <c r="SYS3"/>
      <c r="SYT3"/>
      <c r="SYU3"/>
      <c r="SYV3"/>
      <c r="SYW3"/>
      <c r="SYX3"/>
      <c r="SYY3"/>
      <c r="SYZ3"/>
      <c r="SZA3"/>
      <c r="SZB3"/>
      <c r="SZC3"/>
      <c r="SZD3"/>
      <c r="SZE3"/>
      <c r="SZF3"/>
      <c r="SZG3"/>
      <c r="SZH3"/>
      <c r="SZI3"/>
      <c r="SZJ3"/>
      <c r="SZK3"/>
      <c r="SZL3"/>
      <c r="SZM3"/>
      <c r="SZN3"/>
      <c r="SZO3"/>
      <c r="SZP3"/>
      <c r="SZQ3"/>
      <c r="SZR3"/>
      <c r="SZS3"/>
      <c r="SZT3"/>
      <c r="SZU3"/>
      <c r="SZV3"/>
      <c r="SZW3"/>
      <c r="SZX3"/>
      <c r="SZY3"/>
      <c r="SZZ3"/>
      <c r="TAA3"/>
      <c r="TAB3"/>
      <c r="TAC3"/>
      <c r="TAD3"/>
      <c r="TAE3"/>
      <c r="TAF3"/>
      <c r="TAG3"/>
      <c r="TAH3"/>
      <c r="TAI3"/>
      <c r="TAJ3"/>
      <c r="TAK3"/>
      <c r="TAL3"/>
      <c r="TAM3"/>
      <c r="TAN3"/>
      <c r="TAO3"/>
      <c r="TAP3"/>
      <c r="TAQ3"/>
      <c r="TAR3"/>
      <c r="TAS3"/>
      <c r="TAT3"/>
      <c r="TAU3"/>
      <c r="TAV3"/>
      <c r="TAW3"/>
      <c r="TAX3"/>
      <c r="TAY3"/>
      <c r="TAZ3"/>
      <c r="TBA3"/>
      <c r="TBB3"/>
      <c r="TBC3"/>
      <c r="TBD3"/>
      <c r="TBE3"/>
      <c r="TBF3"/>
      <c r="TBG3"/>
      <c r="TBH3"/>
      <c r="TBI3"/>
      <c r="TBJ3"/>
      <c r="TBK3"/>
      <c r="TBL3"/>
      <c r="TBM3"/>
      <c r="TBN3"/>
      <c r="TBO3"/>
      <c r="TBP3"/>
      <c r="TBQ3"/>
      <c r="TBR3"/>
      <c r="TBS3"/>
      <c r="TBT3"/>
      <c r="TBU3"/>
      <c r="TBV3"/>
      <c r="TBW3"/>
      <c r="TBX3"/>
      <c r="TBY3"/>
      <c r="TBZ3"/>
      <c r="TCA3"/>
      <c r="TCB3"/>
      <c r="TCC3"/>
      <c r="TCD3"/>
      <c r="TCE3"/>
      <c r="TCF3"/>
      <c r="TCG3"/>
      <c r="TCH3"/>
      <c r="TCI3"/>
      <c r="TCJ3"/>
      <c r="TCK3"/>
      <c r="TCL3"/>
      <c r="TCM3"/>
      <c r="TCN3"/>
      <c r="TCO3"/>
      <c r="TCP3"/>
      <c r="TCQ3"/>
      <c r="TCR3"/>
      <c r="TCS3"/>
      <c r="TCT3"/>
      <c r="TCU3"/>
      <c r="TCV3"/>
      <c r="TCW3"/>
      <c r="TCX3"/>
      <c r="TCY3"/>
      <c r="TCZ3"/>
      <c r="TDA3"/>
      <c r="TDB3"/>
      <c r="TDC3"/>
      <c r="TDD3"/>
      <c r="TDE3"/>
      <c r="TDF3"/>
      <c r="TDG3"/>
      <c r="TDH3"/>
      <c r="TDI3"/>
      <c r="TDJ3"/>
      <c r="TDK3"/>
      <c r="TDL3"/>
      <c r="TDM3"/>
      <c r="TDN3"/>
      <c r="TDO3"/>
      <c r="TDP3"/>
      <c r="TDQ3"/>
      <c r="TDR3"/>
      <c r="TDS3"/>
      <c r="TDT3"/>
      <c r="TDU3"/>
      <c r="TDV3"/>
      <c r="TDW3"/>
      <c r="TDX3"/>
      <c r="TDY3"/>
      <c r="TDZ3"/>
      <c r="TEA3"/>
      <c r="TEB3"/>
      <c r="TEC3"/>
      <c r="TED3"/>
      <c r="TEE3"/>
      <c r="TEF3"/>
      <c r="TEG3"/>
      <c r="TEH3"/>
      <c r="TEI3"/>
      <c r="TEJ3"/>
      <c r="TEK3"/>
      <c r="TEL3"/>
      <c r="TEM3"/>
      <c r="TEN3"/>
      <c r="TEO3"/>
      <c r="TEP3"/>
      <c r="TEQ3"/>
      <c r="TER3"/>
      <c r="TES3"/>
      <c r="TET3"/>
      <c r="TEU3"/>
      <c r="TEV3"/>
      <c r="TEW3"/>
      <c r="TEX3"/>
      <c r="TEY3"/>
      <c r="TEZ3"/>
      <c r="TFA3"/>
      <c r="TFB3"/>
      <c r="TFC3"/>
      <c r="TFD3"/>
      <c r="TFE3"/>
      <c r="TFF3"/>
      <c r="TFG3"/>
      <c r="TFH3"/>
      <c r="TFI3"/>
      <c r="TFJ3"/>
      <c r="TFK3"/>
      <c r="TFL3"/>
      <c r="TFM3"/>
      <c r="TFN3"/>
      <c r="TFO3"/>
      <c r="TFP3"/>
      <c r="TFQ3"/>
      <c r="TFR3"/>
      <c r="TFS3"/>
      <c r="TFT3"/>
      <c r="TFU3"/>
      <c r="TFV3"/>
      <c r="TFW3"/>
      <c r="TFX3"/>
      <c r="TFY3"/>
      <c r="TFZ3"/>
      <c r="TGA3"/>
      <c r="TGB3"/>
      <c r="TGC3"/>
      <c r="TGD3"/>
      <c r="TGE3"/>
      <c r="TGF3"/>
      <c r="TGG3"/>
      <c r="TGH3"/>
      <c r="TGI3"/>
      <c r="TGJ3"/>
      <c r="TGK3"/>
      <c r="TGL3"/>
      <c r="TGM3"/>
      <c r="TGN3"/>
      <c r="TGO3"/>
      <c r="TGP3"/>
      <c r="TGQ3"/>
      <c r="TGR3"/>
      <c r="TGS3"/>
      <c r="TGT3"/>
      <c r="TGU3"/>
      <c r="TGV3"/>
      <c r="TGW3"/>
      <c r="TGX3"/>
      <c r="TGY3"/>
      <c r="TGZ3"/>
      <c r="THA3"/>
      <c r="THB3"/>
      <c r="THC3"/>
      <c r="THD3"/>
      <c r="THE3"/>
      <c r="THF3"/>
      <c r="THG3"/>
      <c r="THH3"/>
      <c r="THI3"/>
      <c r="THJ3"/>
      <c r="THK3"/>
      <c r="THL3"/>
      <c r="THM3"/>
      <c r="THN3"/>
      <c r="THO3"/>
      <c r="THP3"/>
      <c r="THQ3"/>
      <c r="THR3"/>
      <c r="THS3"/>
      <c r="THT3"/>
      <c r="THU3"/>
      <c r="THV3"/>
      <c r="THW3"/>
      <c r="THX3"/>
      <c r="THY3"/>
      <c r="THZ3"/>
      <c r="TIA3"/>
      <c r="TIB3"/>
      <c r="TIC3"/>
      <c r="TID3"/>
      <c r="TIE3"/>
      <c r="TIF3"/>
      <c r="TIG3"/>
      <c r="TIH3"/>
      <c r="TII3"/>
      <c r="TIJ3"/>
      <c r="TIK3"/>
      <c r="TIL3"/>
      <c r="TIM3"/>
      <c r="TIN3"/>
      <c r="TIO3"/>
      <c r="TIP3"/>
      <c r="TIQ3"/>
      <c r="TIR3"/>
      <c r="TIS3"/>
      <c r="TIT3"/>
      <c r="TIU3"/>
      <c r="TIV3"/>
      <c r="TIW3"/>
      <c r="TIX3"/>
      <c r="TIY3"/>
      <c r="TIZ3"/>
      <c r="TJA3"/>
      <c r="TJB3"/>
      <c r="TJC3"/>
      <c r="TJD3"/>
      <c r="TJE3"/>
      <c r="TJF3"/>
      <c r="TJG3"/>
      <c r="TJH3"/>
      <c r="TJI3"/>
      <c r="TJJ3"/>
      <c r="TJK3"/>
      <c r="TJL3"/>
      <c r="TJM3"/>
      <c r="TJN3"/>
      <c r="TJO3"/>
      <c r="TJP3"/>
      <c r="TJQ3"/>
      <c r="TJR3"/>
      <c r="TJS3"/>
      <c r="TJT3"/>
      <c r="TJU3"/>
      <c r="TJV3"/>
      <c r="TJW3"/>
      <c r="TJX3"/>
      <c r="TJY3"/>
      <c r="TJZ3"/>
      <c r="TKA3"/>
      <c r="TKB3"/>
      <c r="TKC3"/>
      <c r="TKD3"/>
      <c r="TKE3"/>
      <c r="TKF3"/>
      <c r="TKG3"/>
      <c r="TKH3"/>
      <c r="TKI3"/>
      <c r="TKJ3"/>
      <c r="TKK3"/>
      <c r="TKL3"/>
      <c r="TKM3"/>
      <c r="TKN3"/>
      <c r="TKO3"/>
      <c r="TKP3"/>
      <c r="TKQ3"/>
      <c r="TKR3"/>
      <c r="TKS3"/>
      <c r="TKT3"/>
      <c r="TKU3"/>
      <c r="TKV3"/>
      <c r="TKW3"/>
      <c r="TKX3"/>
      <c r="TKY3"/>
      <c r="TKZ3"/>
      <c r="TLA3"/>
      <c r="TLB3"/>
      <c r="TLC3"/>
      <c r="TLD3"/>
      <c r="TLE3"/>
      <c r="TLF3"/>
      <c r="TLG3"/>
      <c r="TLH3"/>
      <c r="TLI3"/>
      <c r="TLJ3"/>
      <c r="TLK3"/>
      <c r="TLL3"/>
      <c r="TLM3"/>
      <c r="TLN3"/>
      <c r="TLO3"/>
      <c r="TLP3"/>
      <c r="TLQ3"/>
      <c r="TLR3"/>
      <c r="TLS3"/>
      <c r="TLT3"/>
      <c r="TLU3"/>
      <c r="TLV3"/>
      <c r="TLW3"/>
      <c r="TLX3"/>
      <c r="TLY3"/>
      <c r="TLZ3"/>
      <c r="TMA3"/>
      <c r="TMB3"/>
      <c r="TMC3"/>
      <c r="TMD3"/>
      <c r="TME3"/>
      <c r="TMF3"/>
      <c r="TMG3"/>
      <c r="TMH3"/>
      <c r="TMI3"/>
      <c r="TMJ3"/>
      <c r="TMK3"/>
      <c r="TML3"/>
      <c r="TMM3"/>
      <c r="TMN3"/>
      <c r="TMO3"/>
      <c r="TMP3"/>
      <c r="TMQ3"/>
      <c r="TMR3"/>
      <c r="TMS3"/>
      <c r="TMT3"/>
      <c r="TMU3"/>
      <c r="TMV3"/>
      <c r="TMW3"/>
      <c r="TMX3"/>
      <c r="TMY3"/>
      <c r="TMZ3"/>
      <c r="TNA3"/>
      <c r="TNB3"/>
      <c r="TNC3"/>
      <c r="TND3"/>
      <c r="TNE3"/>
      <c r="TNF3"/>
      <c r="TNG3"/>
      <c r="TNH3"/>
      <c r="TNI3"/>
      <c r="TNJ3"/>
      <c r="TNK3"/>
      <c r="TNL3"/>
      <c r="TNM3"/>
      <c r="TNN3"/>
      <c r="TNO3"/>
      <c r="TNP3"/>
      <c r="TNQ3"/>
      <c r="TNR3"/>
      <c r="TNS3"/>
      <c r="TNT3"/>
      <c r="TNU3"/>
      <c r="TNV3"/>
      <c r="TNW3"/>
      <c r="TNX3"/>
      <c r="TNY3"/>
      <c r="TNZ3"/>
      <c r="TOA3"/>
      <c r="TOB3"/>
      <c r="TOC3"/>
      <c r="TOD3"/>
      <c r="TOE3"/>
      <c r="TOF3"/>
      <c r="TOG3"/>
      <c r="TOH3"/>
      <c r="TOI3"/>
      <c r="TOJ3"/>
      <c r="TOK3"/>
      <c r="TOL3"/>
      <c r="TOM3"/>
      <c r="TON3"/>
      <c r="TOO3"/>
      <c r="TOP3"/>
      <c r="TOQ3"/>
      <c r="TOR3"/>
      <c r="TOS3"/>
      <c r="TOT3"/>
      <c r="TOU3"/>
      <c r="TOV3"/>
      <c r="TOW3"/>
      <c r="TOX3"/>
      <c r="TOY3"/>
      <c r="TOZ3"/>
      <c r="TPA3"/>
      <c r="TPB3"/>
      <c r="TPC3"/>
      <c r="TPD3"/>
      <c r="TPE3"/>
      <c r="TPF3"/>
      <c r="TPG3"/>
      <c r="TPH3"/>
      <c r="TPI3"/>
      <c r="TPJ3"/>
      <c r="TPK3"/>
      <c r="TPL3"/>
      <c r="TPM3"/>
      <c r="TPN3"/>
      <c r="TPO3"/>
      <c r="TPP3"/>
      <c r="TPQ3"/>
      <c r="TPR3"/>
      <c r="TPS3"/>
      <c r="TPT3"/>
      <c r="TPU3"/>
      <c r="TPV3"/>
      <c r="TPW3"/>
      <c r="TPX3"/>
      <c r="TPY3"/>
      <c r="TPZ3"/>
      <c r="TQA3"/>
      <c r="TQB3"/>
      <c r="TQC3"/>
      <c r="TQD3"/>
      <c r="TQE3"/>
      <c r="TQF3"/>
      <c r="TQG3"/>
      <c r="TQH3"/>
      <c r="TQI3"/>
      <c r="TQJ3"/>
      <c r="TQK3"/>
      <c r="TQL3"/>
      <c r="TQM3"/>
      <c r="TQN3"/>
      <c r="TQO3"/>
      <c r="TQP3"/>
      <c r="TQQ3"/>
      <c r="TQR3"/>
      <c r="TQS3"/>
      <c r="TQT3"/>
      <c r="TQU3"/>
      <c r="TQV3"/>
      <c r="TQW3"/>
      <c r="TQX3"/>
      <c r="TQY3"/>
      <c r="TQZ3"/>
      <c r="TRA3"/>
      <c r="TRB3"/>
      <c r="TRC3"/>
      <c r="TRD3"/>
      <c r="TRE3"/>
      <c r="TRF3"/>
      <c r="TRG3"/>
      <c r="TRH3"/>
      <c r="TRI3"/>
      <c r="TRJ3"/>
      <c r="TRK3"/>
      <c r="TRL3"/>
      <c r="TRM3"/>
      <c r="TRN3"/>
      <c r="TRO3"/>
      <c r="TRP3"/>
      <c r="TRQ3"/>
      <c r="TRR3"/>
      <c r="TRS3"/>
      <c r="TRT3"/>
      <c r="TRU3"/>
      <c r="TRV3"/>
      <c r="TRW3"/>
      <c r="TRX3"/>
      <c r="TRY3"/>
      <c r="TRZ3"/>
      <c r="TSA3"/>
      <c r="TSB3"/>
      <c r="TSC3"/>
      <c r="TSD3"/>
      <c r="TSE3"/>
      <c r="TSF3"/>
      <c r="TSG3"/>
      <c r="TSH3"/>
      <c r="TSI3"/>
      <c r="TSJ3"/>
      <c r="TSK3"/>
      <c r="TSL3"/>
      <c r="TSM3"/>
      <c r="TSN3"/>
      <c r="TSO3"/>
      <c r="TSP3"/>
      <c r="TSQ3"/>
      <c r="TSR3"/>
      <c r="TSS3"/>
      <c r="TST3"/>
      <c r="TSU3"/>
      <c r="TSV3"/>
      <c r="TSW3"/>
      <c r="TSX3"/>
      <c r="TSY3"/>
      <c r="TSZ3"/>
      <c r="TTA3"/>
      <c r="TTB3"/>
      <c r="TTC3"/>
      <c r="TTD3"/>
      <c r="TTE3"/>
      <c r="TTF3"/>
      <c r="TTG3"/>
      <c r="TTH3"/>
      <c r="TTI3"/>
      <c r="TTJ3"/>
      <c r="TTK3"/>
      <c r="TTL3"/>
      <c r="TTM3"/>
      <c r="TTN3"/>
      <c r="TTO3"/>
      <c r="TTP3"/>
      <c r="TTQ3"/>
      <c r="TTR3"/>
      <c r="TTS3"/>
      <c r="TTT3"/>
      <c r="TTU3"/>
      <c r="TTV3"/>
      <c r="TTW3"/>
      <c r="TTX3"/>
      <c r="TTY3"/>
      <c r="TTZ3"/>
      <c r="TUA3"/>
      <c r="TUB3"/>
      <c r="TUC3"/>
      <c r="TUD3"/>
      <c r="TUE3"/>
      <c r="TUF3"/>
      <c r="TUG3"/>
      <c r="TUH3"/>
      <c r="TUI3"/>
      <c r="TUJ3"/>
      <c r="TUK3"/>
      <c r="TUL3"/>
      <c r="TUM3"/>
      <c r="TUN3"/>
      <c r="TUO3"/>
      <c r="TUP3"/>
      <c r="TUQ3"/>
      <c r="TUR3"/>
      <c r="TUS3"/>
      <c r="TUT3"/>
      <c r="TUU3"/>
      <c r="TUV3"/>
      <c r="TUW3"/>
      <c r="TUX3"/>
      <c r="TUY3"/>
      <c r="TUZ3"/>
      <c r="TVA3"/>
      <c r="TVB3"/>
      <c r="TVC3"/>
      <c r="TVD3"/>
      <c r="TVE3"/>
      <c r="TVF3"/>
      <c r="TVG3"/>
      <c r="TVH3"/>
      <c r="TVI3"/>
      <c r="TVJ3"/>
      <c r="TVK3"/>
      <c r="TVL3"/>
      <c r="TVM3"/>
      <c r="TVN3"/>
      <c r="TVO3"/>
      <c r="TVP3"/>
      <c r="TVQ3"/>
      <c r="TVR3"/>
      <c r="TVS3"/>
      <c r="TVT3"/>
      <c r="TVU3"/>
      <c r="TVV3"/>
      <c r="TVW3"/>
      <c r="TVX3"/>
      <c r="TVY3"/>
      <c r="TVZ3"/>
      <c r="TWA3"/>
      <c r="TWB3"/>
      <c r="TWC3"/>
      <c r="TWD3"/>
      <c r="TWE3"/>
      <c r="TWF3"/>
      <c r="TWG3"/>
      <c r="TWH3"/>
      <c r="TWI3"/>
      <c r="TWJ3"/>
      <c r="TWK3"/>
      <c r="TWL3"/>
      <c r="TWM3"/>
      <c r="TWN3"/>
      <c r="TWO3"/>
      <c r="TWP3"/>
      <c r="TWQ3"/>
      <c r="TWR3"/>
      <c r="TWS3"/>
      <c r="TWT3"/>
      <c r="TWU3"/>
      <c r="TWV3"/>
      <c r="TWW3"/>
      <c r="TWX3"/>
      <c r="TWY3"/>
      <c r="TWZ3"/>
      <c r="TXA3"/>
      <c r="TXB3"/>
      <c r="TXC3"/>
      <c r="TXD3"/>
      <c r="TXE3"/>
      <c r="TXF3"/>
      <c r="TXG3"/>
      <c r="TXH3"/>
      <c r="TXI3"/>
      <c r="TXJ3"/>
      <c r="TXK3"/>
      <c r="TXL3"/>
      <c r="TXM3"/>
      <c r="TXN3"/>
      <c r="TXO3"/>
      <c r="TXP3"/>
      <c r="TXQ3"/>
      <c r="TXR3"/>
      <c r="TXS3"/>
      <c r="TXT3"/>
      <c r="TXU3"/>
      <c r="TXV3"/>
      <c r="TXW3"/>
      <c r="TXX3"/>
      <c r="TXY3"/>
      <c r="TXZ3"/>
      <c r="TYA3"/>
      <c r="TYB3"/>
      <c r="TYC3"/>
      <c r="TYD3"/>
      <c r="TYE3"/>
      <c r="TYF3"/>
      <c r="TYG3"/>
      <c r="TYH3"/>
      <c r="TYI3"/>
      <c r="TYJ3"/>
      <c r="TYK3"/>
      <c r="TYL3"/>
      <c r="TYM3"/>
      <c r="TYN3"/>
      <c r="TYO3"/>
      <c r="TYP3"/>
      <c r="TYQ3"/>
      <c r="TYR3"/>
      <c r="TYS3"/>
      <c r="TYT3"/>
      <c r="TYU3"/>
      <c r="TYV3"/>
      <c r="TYW3"/>
      <c r="TYX3"/>
      <c r="TYY3"/>
      <c r="TYZ3"/>
      <c r="TZA3"/>
      <c r="TZB3"/>
      <c r="TZC3"/>
      <c r="TZD3"/>
      <c r="TZE3"/>
      <c r="TZF3"/>
      <c r="TZG3"/>
      <c r="TZH3"/>
      <c r="TZI3"/>
      <c r="TZJ3"/>
      <c r="TZK3"/>
      <c r="TZL3"/>
      <c r="TZM3"/>
      <c r="TZN3"/>
      <c r="TZO3"/>
      <c r="TZP3"/>
      <c r="TZQ3"/>
      <c r="TZR3"/>
      <c r="TZS3"/>
      <c r="TZT3"/>
      <c r="TZU3"/>
      <c r="TZV3"/>
      <c r="TZW3"/>
      <c r="TZX3"/>
      <c r="TZY3"/>
      <c r="TZZ3"/>
      <c r="UAA3"/>
      <c r="UAB3"/>
      <c r="UAC3"/>
      <c r="UAD3"/>
      <c r="UAE3"/>
      <c r="UAF3"/>
      <c r="UAG3"/>
      <c r="UAH3"/>
      <c r="UAI3"/>
      <c r="UAJ3"/>
      <c r="UAK3"/>
      <c r="UAL3"/>
      <c r="UAM3"/>
      <c r="UAN3"/>
      <c r="UAO3"/>
      <c r="UAP3"/>
      <c r="UAQ3"/>
      <c r="UAR3"/>
      <c r="UAS3"/>
      <c r="UAT3"/>
      <c r="UAU3"/>
      <c r="UAV3"/>
      <c r="UAW3"/>
      <c r="UAX3"/>
      <c r="UAY3"/>
      <c r="UAZ3"/>
      <c r="UBA3"/>
      <c r="UBB3"/>
      <c r="UBC3"/>
      <c r="UBD3"/>
      <c r="UBE3"/>
      <c r="UBF3"/>
      <c r="UBG3"/>
      <c r="UBH3"/>
      <c r="UBI3"/>
      <c r="UBJ3"/>
      <c r="UBK3"/>
      <c r="UBL3"/>
      <c r="UBM3"/>
      <c r="UBN3"/>
      <c r="UBO3"/>
      <c r="UBP3"/>
      <c r="UBQ3"/>
      <c r="UBR3"/>
      <c r="UBS3"/>
      <c r="UBT3"/>
      <c r="UBU3"/>
      <c r="UBV3"/>
      <c r="UBW3"/>
      <c r="UBX3"/>
      <c r="UBY3"/>
      <c r="UBZ3"/>
      <c r="UCA3"/>
      <c r="UCB3"/>
      <c r="UCC3"/>
      <c r="UCD3"/>
      <c r="UCE3"/>
      <c r="UCF3"/>
      <c r="UCG3"/>
      <c r="UCH3"/>
      <c r="UCI3"/>
      <c r="UCJ3"/>
      <c r="UCK3"/>
      <c r="UCL3"/>
      <c r="UCM3"/>
      <c r="UCN3"/>
      <c r="UCO3"/>
      <c r="UCP3"/>
      <c r="UCQ3"/>
      <c r="UCR3"/>
      <c r="UCS3"/>
      <c r="UCT3"/>
      <c r="UCU3"/>
      <c r="UCV3"/>
      <c r="UCW3"/>
      <c r="UCX3"/>
      <c r="UCY3"/>
      <c r="UCZ3"/>
      <c r="UDA3"/>
      <c r="UDB3"/>
      <c r="UDC3"/>
      <c r="UDD3"/>
      <c r="UDE3"/>
      <c r="UDF3"/>
      <c r="UDG3"/>
      <c r="UDH3"/>
      <c r="UDI3"/>
      <c r="UDJ3"/>
      <c r="UDK3"/>
      <c r="UDL3"/>
      <c r="UDM3"/>
      <c r="UDN3"/>
      <c r="UDO3"/>
      <c r="UDP3"/>
      <c r="UDQ3"/>
      <c r="UDR3"/>
      <c r="UDS3"/>
      <c r="UDT3"/>
      <c r="UDU3"/>
      <c r="UDV3"/>
      <c r="UDW3"/>
      <c r="UDX3"/>
      <c r="UDY3"/>
      <c r="UDZ3"/>
      <c r="UEA3"/>
      <c r="UEB3"/>
      <c r="UEC3"/>
      <c r="UED3"/>
      <c r="UEE3"/>
      <c r="UEF3"/>
      <c r="UEG3"/>
      <c r="UEH3"/>
      <c r="UEI3"/>
      <c r="UEJ3"/>
      <c r="UEK3"/>
      <c r="UEL3"/>
      <c r="UEM3"/>
      <c r="UEN3"/>
      <c r="UEO3"/>
      <c r="UEP3"/>
      <c r="UEQ3"/>
      <c r="UER3"/>
      <c r="UES3"/>
      <c r="UET3"/>
      <c r="UEU3"/>
      <c r="UEV3"/>
      <c r="UEW3"/>
      <c r="UEX3"/>
      <c r="UEY3"/>
      <c r="UEZ3"/>
      <c r="UFA3"/>
      <c r="UFB3"/>
      <c r="UFC3"/>
      <c r="UFD3"/>
      <c r="UFE3"/>
      <c r="UFF3"/>
      <c r="UFG3"/>
      <c r="UFH3"/>
      <c r="UFI3"/>
      <c r="UFJ3"/>
      <c r="UFK3"/>
      <c r="UFL3"/>
      <c r="UFM3"/>
      <c r="UFN3"/>
      <c r="UFO3"/>
      <c r="UFP3"/>
      <c r="UFQ3"/>
      <c r="UFR3"/>
      <c r="UFS3"/>
      <c r="UFT3"/>
      <c r="UFU3"/>
      <c r="UFV3"/>
      <c r="UFW3"/>
      <c r="UFX3"/>
      <c r="UFY3"/>
      <c r="UFZ3"/>
      <c r="UGA3"/>
      <c r="UGB3"/>
      <c r="UGC3"/>
      <c r="UGD3"/>
      <c r="UGE3"/>
      <c r="UGF3"/>
      <c r="UGG3"/>
      <c r="UGH3"/>
      <c r="UGI3"/>
      <c r="UGJ3"/>
      <c r="UGK3"/>
      <c r="UGL3"/>
      <c r="UGM3"/>
      <c r="UGN3"/>
      <c r="UGO3"/>
      <c r="UGP3"/>
      <c r="UGQ3"/>
      <c r="UGR3"/>
      <c r="UGS3"/>
      <c r="UGT3"/>
      <c r="UGU3"/>
      <c r="UGV3"/>
      <c r="UGW3"/>
      <c r="UGX3"/>
      <c r="UGY3"/>
      <c r="UGZ3"/>
      <c r="UHA3"/>
      <c r="UHB3"/>
      <c r="UHC3"/>
      <c r="UHD3"/>
      <c r="UHE3"/>
      <c r="UHF3"/>
      <c r="UHG3"/>
      <c r="UHH3"/>
      <c r="UHI3"/>
      <c r="UHJ3"/>
      <c r="UHK3"/>
      <c r="UHL3"/>
      <c r="UHM3"/>
      <c r="UHN3"/>
      <c r="UHO3"/>
      <c r="UHP3"/>
      <c r="UHQ3"/>
      <c r="UHR3"/>
      <c r="UHS3"/>
      <c r="UHT3"/>
      <c r="UHU3"/>
      <c r="UHV3"/>
      <c r="UHW3"/>
      <c r="UHX3"/>
      <c r="UHY3"/>
      <c r="UHZ3"/>
      <c r="UIA3"/>
      <c r="UIB3"/>
      <c r="UIC3"/>
      <c r="UID3"/>
      <c r="UIE3"/>
      <c r="UIF3"/>
      <c r="UIG3"/>
      <c r="UIH3"/>
      <c r="UII3"/>
      <c r="UIJ3"/>
      <c r="UIK3"/>
      <c r="UIL3"/>
      <c r="UIM3"/>
      <c r="UIN3"/>
      <c r="UIO3"/>
      <c r="UIP3"/>
      <c r="UIQ3"/>
      <c r="UIR3"/>
      <c r="UIS3"/>
      <c r="UIT3"/>
      <c r="UIU3"/>
      <c r="UIV3"/>
      <c r="UIW3"/>
      <c r="UIX3"/>
      <c r="UIY3"/>
      <c r="UIZ3"/>
      <c r="UJA3"/>
      <c r="UJB3"/>
      <c r="UJC3"/>
      <c r="UJD3"/>
      <c r="UJE3"/>
      <c r="UJF3"/>
      <c r="UJG3"/>
      <c r="UJH3"/>
      <c r="UJI3"/>
      <c r="UJJ3"/>
      <c r="UJK3"/>
      <c r="UJL3"/>
      <c r="UJM3"/>
      <c r="UJN3"/>
      <c r="UJO3"/>
      <c r="UJP3"/>
      <c r="UJQ3"/>
      <c r="UJR3"/>
      <c r="UJS3"/>
      <c r="UJT3"/>
      <c r="UJU3"/>
      <c r="UJV3"/>
      <c r="UJW3"/>
      <c r="UJX3"/>
      <c r="UJY3"/>
      <c r="UJZ3"/>
      <c r="UKA3"/>
      <c r="UKB3"/>
      <c r="UKC3"/>
      <c r="UKD3"/>
      <c r="UKE3"/>
      <c r="UKF3"/>
      <c r="UKG3"/>
      <c r="UKH3"/>
      <c r="UKI3"/>
      <c r="UKJ3"/>
      <c r="UKK3"/>
      <c r="UKL3"/>
      <c r="UKM3"/>
      <c r="UKN3"/>
      <c r="UKO3"/>
      <c r="UKP3"/>
      <c r="UKQ3"/>
      <c r="UKR3"/>
      <c r="UKS3"/>
      <c r="UKT3"/>
      <c r="UKU3"/>
      <c r="UKV3"/>
      <c r="UKW3"/>
      <c r="UKX3"/>
      <c r="UKY3"/>
      <c r="UKZ3"/>
      <c r="ULA3"/>
      <c r="ULB3"/>
      <c r="ULC3"/>
      <c r="ULD3"/>
      <c r="ULE3"/>
      <c r="ULF3"/>
      <c r="ULG3"/>
      <c r="ULH3"/>
      <c r="ULI3"/>
      <c r="ULJ3"/>
      <c r="ULK3"/>
      <c r="ULL3"/>
      <c r="ULM3"/>
      <c r="ULN3"/>
      <c r="ULO3"/>
      <c r="ULP3"/>
      <c r="ULQ3"/>
      <c r="ULR3"/>
      <c r="ULS3"/>
      <c r="ULT3"/>
      <c r="ULU3"/>
      <c r="ULV3"/>
      <c r="ULW3"/>
      <c r="ULX3"/>
      <c r="ULY3"/>
      <c r="ULZ3"/>
      <c r="UMA3"/>
      <c r="UMB3"/>
      <c r="UMC3"/>
      <c r="UMD3"/>
      <c r="UME3"/>
      <c r="UMF3"/>
      <c r="UMG3"/>
      <c r="UMH3"/>
      <c r="UMI3"/>
      <c r="UMJ3"/>
      <c r="UMK3"/>
      <c r="UML3"/>
      <c r="UMM3"/>
      <c r="UMN3"/>
      <c r="UMO3"/>
      <c r="UMP3"/>
      <c r="UMQ3"/>
      <c r="UMR3"/>
      <c r="UMS3"/>
      <c r="UMT3"/>
      <c r="UMU3"/>
      <c r="UMV3"/>
      <c r="UMW3"/>
      <c r="UMX3"/>
      <c r="UMY3"/>
      <c r="UMZ3"/>
      <c r="UNA3"/>
      <c r="UNB3"/>
      <c r="UNC3"/>
      <c r="UND3"/>
      <c r="UNE3"/>
      <c r="UNF3"/>
      <c r="UNG3"/>
      <c r="UNH3"/>
      <c r="UNI3"/>
      <c r="UNJ3"/>
      <c r="UNK3"/>
      <c r="UNL3"/>
      <c r="UNM3"/>
      <c r="UNN3"/>
      <c r="UNO3"/>
      <c r="UNP3"/>
      <c r="UNQ3"/>
      <c r="UNR3"/>
      <c r="UNS3"/>
      <c r="UNT3"/>
      <c r="UNU3"/>
      <c r="UNV3"/>
      <c r="UNW3"/>
      <c r="UNX3"/>
      <c r="UNY3"/>
      <c r="UNZ3"/>
      <c r="UOA3"/>
      <c r="UOB3"/>
      <c r="UOC3"/>
      <c r="UOD3"/>
      <c r="UOE3"/>
      <c r="UOF3"/>
      <c r="UOG3"/>
      <c r="UOH3"/>
      <c r="UOI3"/>
      <c r="UOJ3"/>
      <c r="UOK3"/>
      <c r="UOL3"/>
      <c r="UOM3"/>
      <c r="UON3"/>
      <c r="UOO3"/>
      <c r="UOP3"/>
      <c r="UOQ3"/>
      <c r="UOR3"/>
      <c r="UOS3"/>
      <c r="UOT3"/>
      <c r="UOU3"/>
      <c r="UOV3"/>
      <c r="UOW3"/>
      <c r="UOX3"/>
      <c r="UOY3"/>
      <c r="UOZ3"/>
      <c r="UPA3"/>
      <c r="UPB3"/>
      <c r="UPC3"/>
      <c r="UPD3"/>
      <c r="UPE3"/>
      <c r="UPF3"/>
      <c r="UPG3"/>
      <c r="UPH3"/>
      <c r="UPI3"/>
      <c r="UPJ3"/>
      <c r="UPK3"/>
      <c r="UPL3"/>
      <c r="UPM3"/>
      <c r="UPN3"/>
      <c r="UPO3"/>
      <c r="UPP3"/>
      <c r="UPQ3"/>
      <c r="UPR3"/>
      <c r="UPS3"/>
      <c r="UPT3"/>
      <c r="UPU3"/>
      <c r="UPV3"/>
      <c r="UPW3"/>
      <c r="UPX3"/>
      <c r="UPY3"/>
      <c r="UPZ3"/>
      <c r="UQA3"/>
      <c r="UQB3"/>
      <c r="UQC3"/>
      <c r="UQD3"/>
      <c r="UQE3"/>
      <c r="UQF3"/>
      <c r="UQG3"/>
      <c r="UQH3"/>
      <c r="UQI3"/>
      <c r="UQJ3"/>
      <c r="UQK3"/>
      <c r="UQL3"/>
      <c r="UQM3"/>
      <c r="UQN3"/>
      <c r="UQO3"/>
      <c r="UQP3"/>
      <c r="UQQ3"/>
      <c r="UQR3"/>
      <c r="UQS3"/>
      <c r="UQT3"/>
      <c r="UQU3"/>
      <c r="UQV3"/>
      <c r="UQW3"/>
      <c r="UQX3"/>
      <c r="UQY3"/>
      <c r="UQZ3"/>
      <c r="URA3"/>
      <c r="URB3"/>
      <c r="URC3"/>
      <c r="URD3"/>
      <c r="URE3"/>
      <c r="URF3"/>
      <c r="URG3"/>
      <c r="URH3"/>
      <c r="URI3"/>
      <c r="URJ3"/>
      <c r="URK3"/>
      <c r="URL3"/>
      <c r="URM3"/>
      <c r="URN3"/>
      <c r="URO3"/>
      <c r="URP3"/>
      <c r="URQ3"/>
      <c r="URR3"/>
      <c r="URS3"/>
      <c r="URT3"/>
      <c r="URU3"/>
      <c r="URV3"/>
      <c r="URW3"/>
      <c r="URX3"/>
      <c r="URY3"/>
      <c r="URZ3"/>
      <c r="USA3"/>
      <c r="USB3"/>
      <c r="USC3"/>
      <c r="USD3"/>
      <c r="USE3"/>
      <c r="USF3"/>
      <c r="USG3"/>
      <c r="USH3"/>
      <c r="USI3"/>
      <c r="USJ3"/>
      <c r="USK3"/>
      <c r="USL3"/>
      <c r="USM3"/>
      <c r="USN3"/>
      <c r="USO3"/>
      <c r="USP3"/>
      <c r="USQ3"/>
      <c r="USR3"/>
      <c r="USS3"/>
      <c r="UST3"/>
      <c r="USU3"/>
      <c r="USV3"/>
      <c r="USW3"/>
      <c r="USX3"/>
      <c r="USY3"/>
      <c r="USZ3"/>
      <c r="UTA3"/>
      <c r="UTB3"/>
      <c r="UTC3"/>
      <c r="UTD3"/>
      <c r="UTE3"/>
      <c r="UTF3"/>
      <c r="UTG3"/>
      <c r="UTH3"/>
      <c r="UTI3"/>
      <c r="UTJ3"/>
      <c r="UTK3"/>
      <c r="UTL3"/>
      <c r="UTM3"/>
      <c r="UTN3"/>
      <c r="UTO3"/>
      <c r="UTP3"/>
      <c r="UTQ3"/>
      <c r="UTR3"/>
      <c r="UTS3"/>
      <c r="UTT3"/>
      <c r="UTU3"/>
      <c r="UTV3"/>
      <c r="UTW3"/>
      <c r="UTX3"/>
      <c r="UTY3"/>
      <c r="UTZ3"/>
      <c r="UUA3"/>
      <c r="UUB3"/>
      <c r="UUC3"/>
      <c r="UUD3"/>
      <c r="UUE3"/>
      <c r="UUF3"/>
      <c r="UUG3"/>
      <c r="UUH3"/>
      <c r="UUI3"/>
      <c r="UUJ3"/>
      <c r="UUK3"/>
      <c r="UUL3"/>
      <c r="UUM3"/>
      <c r="UUN3"/>
      <c r="UUO3"/>
      <c r="UUP3"/>
      <c r="UUQ3"/>
      <c r="UUR3"/>
      <c r="UUS3"/>
      <c r="UUT3"/>
      <c r="UUU3"/>
      <c r="UUV3"/>
      <c r="UUW3"/>
      <c r="UUX3"/>
      <c r="UUY3"/>
      <c r="UUZ3"/>
      <c r="UVA3"/>
      <c r="UVB3"/>
      <c r="UVC3"/>
      <c r="UVD3"/>
      <c r="UVE3"/>
      <c r="UVF3"/>
      <c r="UVG3"/>
      <c r="UVH3"/>
      <c r="UVI3"/>
      <c r="UVJ3"/>
      <c r="UVK3"/>
      <c r="UVL3"/>
      <c r="UVM3"/>
      <c r="UVN3"/>
      <c r="UVO3"/>
      <c r="UVP3"/>
      <c r="UVQ3"/>
      <c r="UVR3"/>
      <c r="UVS3"/>
      <c r="UVT3"/>
      <c r="UVU3"/>
      <c r="UVV3"/>
      <c r="UVW3"/>
      <c r="UVX3"/>
      <c r="UVY3"/>
      <c r="UVZ3"/>
      <c r="UWA3"/>
      <c r="UWB3"/>
      <c r="UWC3"/>
      <c r="UWD3"/>
      <c r="UWE3"/>
      <c r="UWF3"/>
      <c r="UWG3"/>
      <c r="UWH3"/>
      <c r="UWI3"/>
      <c r="UWJ3"/>
      <c r="UWK3"/>
      <c r="UWL3"/>
      <c r="UWM3"/>
      <c r="UWN3"/>
      <c r="UWO3"/>
      <c r="UWP3"/>
      <c r="UWQ3"/>
      <c r="UWR3"/>
      <c r="UWS3"/>
      <c r="UWT3"/>
      <c r="UWU3"/>
      <c r="UWV3"/>
      <c r="UWW3"/>
      <c r="UWX3"/>
      <c r="UWY3"/>
      <c r="UWZ3"/>
      <c r="UXA3"/>
      <c r="UXB3"/>
      <c r="UXC3"/>
      <c r="UXD3"/>
      <c r="UXE3"/>
      <c r="UXF3"/>
      <c r="UXG3"/>
      <c r="UXH3"/>
      <c r="UXI3"/>
      <c r="UXJ3"/>
      <c r="UXK3"/>
      <c r="UXL3"/>
      <c r="UXM3"/>
      <c r="UXN3"/>
      <c r="UXO3"/>
      <c r="UXP3"/>
      <c r="UXQ3"/>
      <c r="UXR3"/>
      <c r="UXS3"/>
      <c r="UXT3"/>
      <c r="UXU3"/>
      <c r="UXV3"/>
      <c r="UXW3"/>
      <c r="UXX3"/>
      <c r="UXY3"/>
      <c r="UXZ3"/>
      <c r="UYA3"/>
      <c r="UYB3"/>
      <c r="UYC3"/>
      <c r="UYD3"/>
      <c r="UYE3"/>
      <c r="UYF3"/>
      <c r="UYG3"/>
      <c r="UYH3"/>
      <c r="UYI3"/>
      <c r="UYJ3"/>
      <c r="UYK3"/>
      <c r="UYL3"/>
      <c r="UYM3"/>
      <c r="UYN3"/>
      <c r="UYO3"/>
      <c r="UYP3"/>
      <c r="UYQ3"/>
      <c r="UYR3"/>
      <c r="UYS3"/>
      <c r="UYT3"/>
      <c r="UYU3"/>
      <c r="UYV3"/>
      <c r="UYW3"/>
      <c r="UYX3"/>
      <c r="UYY3"/>
      <c r="UYZ3"/>
      <c r="UZA3"/>
      <c r="UZB3"/>
      <c r="UZC3"/>
      <c r="UZD3"/>
      <c r="UZE3"/>
      <c r="UZF3"/>
      <c r="UZG3"/>
      <c r="UZH3"/>
      <c r="UZI3"/>
      <c r="UZJ3"/>
      <c r="UZK3"/>
      <c r="UZL3"/>
      <c r="UZM3"/>
      <c r="UZN3"/>
      <c r="UZO3"/>
      <c r="UZP3"/>
      <c r="UZQ3"/>
      <c r="UZR3"/>
      <c r="UZS3"/>
      <c r="UZT3"/>
      <c r="UZU3"/>
      <c r="UZV3"/>
      <c r="UZW3"/>
      <c r="UZX3"/>
      <c r="UZY3"/>
      <c r="UZZ3"/>
      <c r="VAA3"/>
      <c r="VAB3"/>
      <c r="VAC3"/>
      <c r="VAD3"/>
      <c r="VAE3"/>
      <c r="VAF3"/>
      <c r="VAG3"/>
      <c r="VAH3"/>
      <c r="VAI3"/>
      <c r="VAJ3"/>
      <c r="VAK3"/>
      <c r="VAL3"/>
      <c r="VAM3"/>
      <c r="VAN3"/>
      <c r="VAO3"/>
      <c r="VAP3"/>
      <c r="VAQ3"/>
      <c r="VAR3"/>
      <c r="VAS3"/>
      <c r="VAT3"/>
      <c r="VAU3"/>
      <c r="VAV3"/>
      <c r="VAW3"/>
      <c r="VAX3"/>
      <c r="VAY3"/>
      <c r="VAZ3"/>
      <c r="VBA3"/>
      <c r="VBB3"/>
      <c r="VBC3"/>
      <c r="VBD3"/>
      <c r="VBE3"/>
      <c r="VBF3"/>
      <c r="VBG3"/>
      <c r="VBH3"/>
      <c r="VBI3"/>
      <c r="VBJ3"/>
      <c r="VBK3"/>
      <c r="VBL3"/>
      <c r="VBM3"/>
      <c r="VBN3"/>
      <c r="VBO3"/>
      <c r="VBP3"/>
      <c r="VBQ3"/>
      <c r="VBR3"/>
      <c r="VBS3"/>
      <c r="VBT3"/>
      <c r="VBU3"/>
      <c r="VBV3"/>
      <c r="VBW3"/>
      <c r="VBX3"/>
      <c r="VBY3"/>
      <c r="VBZ3"/>
      <c r="VCA3"/>
      <c r="VCB3"/>
      <c r="VCC3"/>
      <c r="VCD3"/>
      <c r="VCE3"/>
      <c r="VCF3"/>
      <c r="VCG3"/>
      <c r="VCH3"/>
      <c r="VCI3"/>
      <c r="VCJ3"/>
      <c r="VCK3"/>
      <c r="VCL3"/>
      <c r="VCM3"/>
      <c r="VCN3"/>
      <c r="VCO3"/>
      <c r="VCP3"/>
      <c r="VCQ3"/>
      <c r="VCR3"/>
      <c r="VCS3"/>
      <c r="VCT3"/>
      <c r="VCU3"/>
      <c r="VCV3"/>
      <c r="VCW3"/>
      <c r="VCX3"/>
      <c r="VCY3"/>
      <c r="VCZ3"/>
      <c r="VDA3"/>
      <c r="VDB3"/>
      <c r="VDC3"/>
      <c r="VDD3"/>
      <c r="VDE3"/>
      <c r="VDF3"/>
      <c r="VDG3"/>
      <c r="VDH3"/>
      <c r="VDI3"/>
      <c r="VDJ3"/>
      <c r="VDK3"/>
      <c r="VDL3"/>
      <c r="VDM3"/>
      <c r="VDN3"/>
      <c r="VDO3"/>
      <c r="VDP3"/>
      <c r="VDQ3"/>
      <c r="VDR3"/>
      <c r="VDS3"/>
      <c r="VDT3"/>
      <c r="VDU3"/>
      <c r="VDV3"/>
      <c r="VDW3"/>
      <c r="VDX3"/>
      <c r="VDY3"/>
      <c r="VDZ3"/>
      <c r="VEA3"/>
      <c r="VEB3"/>
      <c r="VEC3"/>
      <c r="VED3"/>
      <c r="VEE3"/>
      <c r="VEF3"/>
      <c r="VEG3"/>
      <c r="VEH3"/>
      <c r="VEI3"/>
      <c r="VEJ3"/>
      <c r="VEK3"/>
      <c r="VEL3"/>
      <c r="VEM3"/>
      <c r="VEN3"/>
      <c r="VEO3"/>
      <c r="VEP3"/>
      <c r="VEQ3"/>
      <c r="VER3"/>
      <c r="VES3"/>
      <c r="VET3"/>
      <c r="VEU3"/>
      <c r="VEV3"/>
      <c r="VEW3"/>
      <c r="VEX3"/>
      <c r="VEY3"/>
      <c r="VEZ3"/>
      <c r="VFA3"/>
      <c r="VFB3"/>
      <c r="VFC3"/>
      <c r="VFD3"/>
      <c r="VFE3"/>
      <c r="VFF3"/>
      <c r="VFG3"/>
      <c r="VFH3"/>
      <c r="VFI3"/>
      <c r="VFJ3"/>
      <c r="VFK3"/>
      <c r="VFL3"/>
      <c r="VFM3"/>
      <c r="VFN3"/>
      <c r="VFO3"/>
      <c r="VFP3"/>
      <c r="VFQ3"/>
      <c r="VFR3"/>
      <c r="VFS3"/>
      <c r="VFT3"/>
      <c r="VFU3"/>
      <c r="VFV3"/>
      <c r="VFW3"/>
      <c r="VFX3"/>
      <c r="VFY3"/>
      <c r="VFZ3"/>
      <c r="VGA3"/>
      <c r="VGB3"/>
      <c r="VGC3"/>
      <c r="VGD3"/>
      <c r="VGE3"/>
      <c r="VGF3"/>
      <c r="VGG3"/>
      <c r="VGH3"/>
      <c r="VGI3"/>
      <c r="VGJ3"/>
      <c r="VGK3"/>
      <c r="VGL3"/>
      <c r="VGM3"/>
      <c r="VGN3"/>
      <c r="VGO3"/>
      <c r="VGP3"/>
      <c r="VGQ3"/>
      <c r="VGR3"/>
      <c r="VGS3"/>
      <c r="VGT3"/>
      <c r="VGU3"/>
      <c r="VGV3"/>
      <c r="VGW3"/>
      <c r="VGX3"/>
      <c r="VGY3"/>
      <c r="VGZ3"/>
      <c r="VHA3"/>
      <c r="VHB3"/>
      <c r="VHC3"/>
      <c r="VHD3"/>
      <c r="VHE3"/>
      <c r="VHF3"/>
      <c r="VHG3"/>
      <c r="VHH3"/>
      <c r="VHI3"/>
      <c r="VHJ3"/>
      <c r="VHK3"/>
      <c r="VHL3"/>
      <c r="VHM3"/>
      <c r="VHN3"/>
      <c r="VHO3"/>
      <c r="VHP3"/>
      <c r="VHQ3"/>
      <c r="VHR3"/>
      <c r="VHS3"/>
      <c r="VHT3"/>
      <c r="VHU3"/>
      <c r="VHV3"/>
      <c r="VHW3"/>
      <c r="VHX3"/>
      <c r="VHY3"/>
      <c r="VHZ3"/>
      <c r="VIA3"/>
      <c r="VIB3"/>
      <c r="VIC3"/>
      <c r="VID3"/>
      <c r="VIE3"/>
      <c r="VIF3"/>
      <c r="VIG3"/>
      <c r="VIH3"/>
      <c r="VII3"/>
      <c r="VIJ3"/>
      <c r="VIK3"/>
      <c r="VIL3"/>
      <c r="VIM3"/>
      <c r="VIN3"/>
      <c r="VIO3"/>
      <c r="VIP3"/>
      <c r="VIQ3"/>
      <c r="VIR3"/>
      <c r="VIS3"/>
      <c r="VIT3"/>
      <c r="VIU3"/>
      <c r="VIV3"/>
      <c r="VIW3"/>
      <c r="VIX3"/>
      <c r="VIY3"/>
      <c r="VIZ3"/>
      <c r="VJA3"/>
      <c r="VJB3"/>
      <c r="VJC3"/>
      <c r="VJD3"/>
      <c r="VJE3"/>
      <c r="VJF3"/>
      <c r="VJG3"/>
      <c r="VJH3"/>
      <c r="VJI3"/>
      <c r="VJJ3"/>
      <c r="VJK3"/>
      <c r="VJL3"/>
      <c r="VJM3"/>
      <c r="VJN3"/>
      <c r="VJO3"/>
      <c r="VJP3"/>
      <c r="VJQ3"/>
      <c r="VJR3"/>
      <c r="VJS3"/>
      <c r="VJT3"/>
      <c r="VJU3"/>
      <c r="VJV3"/>
      <c r="VJW3"/>
      <c r="VJX3"/>
      <c r="VJY3"/>
      <c r="VJZ3"/>
      <c r="VKA3"/>
      <c r="VKB3"/>
      <c r="VKC3"/>
      <c r="VKD3"/>
      <c r="VKE3"/>
      <c r="VKF3"/>
      <c r="VKG3"/>
      <c r="VKH3"/>
      <c r="VKI3"/>
      <c r="VKJ3"/>
      <c r="VKK3"/>
      <c r="VKL3"/>
      <c r="VKM3"/>
      <c r="VKN3"/>
      <c r="VKO3"/>
      <c r="VKP3"/>
      <c r="VKQ3"/>
      <c r="VKR3"/>
      <c r="VKS3"/>
      <c r="VKT3"/>
      <c r="VKU3"/>
      <c r="VKV3"/>
      <c r="VKW3"/>
      <c r="VKX3"/>
      <c r="VKY3"/>
      <c r="VKZ3"/>
      <c r="VLA3"/>
      <c r="VLB3"/>
      <c r="VLC3"/>
      <c r="VLD3"/>
      <c r="VLE3"/>
      <c r="VLF3"/>
      <c r="VLG3"/>
      <c r="VLH3"/>
      <c r="VLI3"/>
      <c r="VLJ3"/>
      <c r="VLK3"/>
      <c r="VLL3"/>
      <c r="VLM3"/>
      <c r="VLN3"/>
      <c r="VLO3"/>
      <c r="VLP3"/>
      <c r="VLQ3"/>
      <c r="VLR3"/>
      <c r="VLS3"/>
      <c r="VLT3"/>
      <c r="VLU3"/>
      <c r="VLV3"/>
      <c r="VLW3"/>
      <c r="VLX3"/>
      <c r="VLY3"/>
      <c r="VLZ3"/>
      <c r="VMA3"/>
      <c r="VMB3"/>
      <c r="VMC3"/>
      <c r="VMD3"/>
      <c r="VME3"/>
      <c r="VMF3"/>
      <c r="VMG3"/>
      <c r="VMH3"/>
      <c r="VMI3"/>
      <c r="VMJ3"/>
      <c r="VMK3"/>
      <c r="VML3"/>
      <c r="VMM3"/>
      <c r="VMN3"/>
      <c r="VMO3"/>
      <c r="VMP3"/>
      <c r="VMQ3"/>
      <c r="VMR3"/>
      <c r="VMS3"/>
      <c r="VMT3"/>
      <c r="VMU3"/>
      <c r="VMV3"/>
      <c r="VMW3"/>
      <c r="VMX3"/>
      <c r="VMY3"/>
      <c r="VMZ3"/>
      <c r="VNA3"/>
      <c r="VNB3"/>
      <c r="VNC3"/>
      <c r="VND3"/>
      <c r="VNE3"/>
      <c r="VNF3"/>
      <c r="VNG3"/>
      <c r="VNH3"/>
      <c r="VNI3"/>
      <c r="VNJ3"/>
      <c r="VNK3"/>
      <c r="VNL3"/>
      <c r="VNM3"/>
      <c r="VNN3"/>
      <c r="VNO3"/>
      <c r="VNP3"/>
      <c r="VNQ3"/>
      <c r="VNR3"/>
      <c r="VNS3"/>
      <c r="VNT3"/>
      <c r="VNU3"/>
      <c r="VNV3"/>
      <c r="VNW3"/>
      <c r="VNX3"/>
      <c r="VNY3"/>
      <c r="VNZ3"/>
      <c r="VOA3"/>
      <c r="VOB3"/>
      <c r="VOC3"/>
      <c r="VOD3"/>
      <c r="VOE3"/>
      <c r="VOF3"/>
      <c r="VOG3"/>
      <c r="VOH3"/>
      <c r="VOI3"/>
      <c r="VOJ3"/>
      <c r="VOK3"/>
      <c r="VOL3"/>
      <c r="VOM3"/>
      <c r="VON3"/>
      <c r="VOO3"/>
      <c r="VOP3"/>
      <c r="VOQ3"/>
      <c r="VOR3"/>
      <c r="VOS3"/>
      <c r="VOT3"/>
      <c r="VOU3"/>
      <c r="VOV3"/>
      <c r="VOW3"/>
      <c r="VOX3"/>
      <c r="VOY3"/>
      <c r="VOZ3"/>
      <c r="VPA3"/>
      <c r="VPB3"/>
      <c r="VPC3"/>
      <c r="VPD3"/>
      <c r="VPE3"/>
      <c r="VPF3"/>
      <c r="VPG3"/>
      <c r="VPH3"/>
      <c r="VPI3"/>
      <c r="VPJ3"/>
      <c r="VPK3"/>
      <c r="VPL3"/>
      <c r="VPM3"/>
      <c r="VPN3"/>
      <c r="VPO3"/>
      <c r="VPP3"/>
      <c r="VPQ3"/>
      <c r="VPR3"/>
      <c r="VPS3"/>
      <c r="VPT3"/>
      <c r="VPU3"/>
      <c r="VPV3"/>
      <c r="VPW3"/>
      <c r="VPX3"/>
      <c r="VPY3"/>
      <c r="VPZ3"/>
      <c r="VQA3"/>
      <c r="VQB3"/>
      <c r="VQC3"/>
      <c r="VQD3"/>
      <c r="VQE3"/>
      <c r="VQF3"/>
      <c r="VQG3"/>
      <c r="VQH3"/>
      <c r="VQI3"/>
      <c r="VQJ3"/>
      <c r="VQK3"/>
      <c r="VQL3"/>
      <c r="VQM3"/>
      <c r="VQN3"/>
      <c r="VQO3"/>
      <c r="VQP3"/>
      <c r="VQQ3"/>
      <c r="VQR3"/>
      <c r="VQS3"/>
      <c r="VQT3"/>
      <c r="VQU3"/>
      <c r="VQV3"/>
      <c r="VQW3"/>
      <c r="VQX3"/>
      <c r="VQY3"/>
      <c r="VQZ3"/>
      <c r="VRA3"/>
      <c r="VRB3"/>
      <c r="VRC3"/>
      <c r="VRD3"/>
      <c r="VRE3"/>
      <c r="VRF3"/>
      <c r="VRG3"/>
      <c r="VRH3"/>
      <c r="VRI3"/>
      <c r="VRJ3"/>
      <c r="VRK3"/>
      <c r="VRL3"/>
      <c r="VRM3"/>
      <c r="VRN3"/>
      <c r="VRO3"/>
      <c r="VRP3"/>
      <c r="VRQ3"/>
      <c r="VRR3"/>
      <c r="VRS3"/>
      <c r="VRT3"/>
      <c r="VRU3"/>
      <c r="VRV3"/>
      <c r="VRW3"/>
      <c r="VRX3"/>
      <c r="VRY3"/>
      <c r="VRZ3"/>
      <c r="VSA3"/>
      <c r="VSB3"/>
      <c r="VSC3"/>
      <c r="VSD3"/>
      <c r="VSE3"/>
      <c r="VSF3"/>
      <c r="VSG3"/>
      <c r="VSH3"/>
      <c r="VSI3"/>
      <c r="VSJ3"/>
      <c r="VSK3"/>
      <c r="VSL3"/>
      <c r="VSM3"/>
      <c r="VSN3"/>
      <c r="VSO3"/>
      <c r="VSP3"/>
      <c r="VSQ3"/>
      <c r="VSR3"/>
      <c r="VSS3"/>
      <c r="VST3"/>
      <c r="VSU3"/>
      <c r="VSV3"/>
      <c r="VSW3"/>
      <c r="VSX3"/>
      <c r="VSY3"/>
      <c r="VSZ3"/>
      <c r="VTA3"/>
      <c r="VTB3"/>
      <c r="VTC3"/>
      <c r="VTD3"/>
      <c r="VTE3"/>
      <c r="VTF3"/>
      <c r="VTG3"/>
      <c r="VTH3"/>
      <c r="VTI3"/>
      <c r="VTJ3"/>
      <c r="VTK3"/>
      <c r="VTL3"/>
      <c r="VTM3"/>
      <c r="VTN3"/>
      <c r="VTO3"/>
      <c r="VTP3"/>
      <c r="VTQ3"/>
      <c r="VTR3"/>
      <c r="VTS3"/>
      <c r="VTT3"/>
      <c r="VTU3"/>
      <c r="VTV3"/>
      <c r="VTW3"/>
      <c r="VTX3"/>
      <c r="VTY3"/>
      <c r="VTZ3"/>
      <c r="VUA3"/>
      <c r="VUB3"/>
      <c r="VUC3"/>
      <c r="VUD3"/>
      <c r="VUE3"/>
      <c r="VUF3"/>
      <c r="VUG3"/>
      <c r="VUH3"/>
      <c r="VUI3"/>
      <c r="VUJ3"/>
      <c r="VUK3"/>
      <c r="VUL3"/>
      <c r="VUM3"/>
      <c r="VUN3"/>
      <c r="VUO3"/>
      <c r="VUP3"/>
      <c r="VUQ3"/>
      <c r="VUR3"/>
      <c r="VUS3"/>
      <c r="VUT3"/>
      <c r="VUU3"/>
      <c r="VUV3"/>
      <c r="VUW3"/>
      <c r="VUX3"/>
      <c r="VUY3"/>
      <c r="VUZ3"/>
      <c r="VVA3"/>
      <c r="VVB3"/>
      <c r="VVC3"/>
      <c r="VVD3"/>
      <c r="VVE3"/>
      <c r="VVF3"/>
      <c r="VVG3"/>
      <c r="VVH3"/>
      <c r="VVI3"/>
      <c r="VVJ3"/>
      <c r="VVK3"/>
      <c r="VVL3"/>
      <c r="VVM3"/>
      <c r="VVN3"/>
      <c r="VVO3"/>
      <c r="VVP3"/>
      <c r="VVQ3"/>
      <c r="VVR3"/>
      <c r="VVS3"/>
      <c r="VVT3"/>
      <c r="VVU3"/>
      <c r="VVV3"/>
      <c r="VVW3"/>
      <c r="VVX3"/>
      <c r="VVY3"/>
      <c r="VVZ3"/>
      <c r="VWA3"/>
      <c r="VWB3"/>
      <c r="VWC3"/>
      <c r="VWD3"/>
      <c r="VWE3"/>
      <c r="VWF3"/>
      <c r="VWG3"/>
      <c r="VWH3"/>
      <c r="VWI3"/>
      <c r="VWJ3"/>
      <c r="VWK3"/>
      <c r="VWL3"/>
      <c r="VWM3"/>
      <c r="VWN3"/>
      <c r="VWO3"/>
      <c r="VWP3"/>
      <c r="VWQ3"/>
      <c r="VWR3"/>
      <c r="VWS3"/>
      <c r="VWT3"/>
      <c r="VWU3"/>
      <c r="VWV3"/>
      <c r="VWW3"/>
      <c r="VWX3"/>
      <c r="VWY3"/>
      <c r="VWZ3"/>
      <c r="VXA3"/>
      <c r="VXB3"/>
      <c r="VXC3"/>
      <c r="VXD3"/>
      <c r="VXE3"/>
      <c r="VXF3"/>
      <c r="VXG3"/>
      <c r="VXH3"/>
      <c r="VXI3"/>
      <c r="VXJ3"/>
      <c r="VXK3"/>
      <c r="VXL3"/>
      <c r="VXM3"/>
      <c r="VXN3"/>
      <c r="VXO3"/>
      <c r="VXP3"/>
      <c r="VXQ3"/>
      <c r="VXR3"/>
      <c r="VXS3"/>
      <c r="VXT3"/>
      <c r="VXU3"/>
      <c r="VXV3"/>
      <c r="VXW3"/>
      <c r="VXX3"/>
      <c r="VXY3"/>
      <c r="VXZ3"/>
      <c r="VYA3"/>
      <c r="VYB3"/>
      <c r="VYC3"/>
      <c r="VYD3"/>
      <c r="VYE3"/>
      <c r="VYF3"/>
      <c r="VYG3"/>
      <c r="VYH3"/>
      <c r="VYI3"/>
      <c r="VYJ3"/>
      <c r="VYK3"/>
      <c r="VYL3"/>
      <c r="VYM3"/>
      <c r="VYN3"/>
      <c r="VYO3"/>
      <c r="VYP3"/>
      <c r="VYQ3"/>
      <c r="VYR3"/>
      <c r="VYS3"/>
      <c r="VYT3"/>
      <c r="VYU3"/>
      <c r="VYV3"/>
      <c r="VYW3"/>
      <c r="VYX3"/>
      <c r="VYY3"/>
      <c r="VYZ3"/>
      <c r="VZA3"/>
      <c r="VZB3"/>
      <c r="VZC3"/>
      <c r="VZD3"/>
      <c r="VZE3"/>
      <c r="VZF3"/>
      <c r="VZG3"/>
      <c r="VZH3"/>
      <c r="VZI3"/>
      <c r="VZJ3"/>
      <c r="VZK3"/>
      <c r="VZL3"/>
      <c r="VZM3"/>
      <c r="VZN3"/>
      <c r="VZO3"/>
      <c r="VZP3"/>
      <c r="VZQ3"/>
      <c r="VZR3"/>
      <c r="VZS3"/>
      <c r="VZT3"/>
      <c r="VZU3"/>
      <c r="VZV3"/>
      <c r="VZW3"/>
      <c r="VZX3"/>
      <c r="VZY3"/>
      <c r="VZZ3"/>
      <c r="WAA3"/>
      <c r="WAB3"/>
      <c r="WAC3"/>
      <c r="WAD3"/>
      <c r="WAE3"/>
      <c r="WAF3"/>
      <c r="WAG3"/>
      <c r="WAH3"/>
      <c r="WAI3"/>
      <c r="WAJ3"/>
      <c r="WAK3"/>
      <c r="WAL3"/>
      <c r="WAM3"/>
      <c r="WAN3"/>
      <c r="WAO3"/>
      <c r="WAP3"/>
      <c r="WAQ3"/>
      <c r="WAR3"/>
      <c r="WAS3"/>
      <c r="WAT3"/>
      <c r="WAU3"/>
      <c r="WAV3"/>
      <c r="WAW3"/>
      <c r="WAX3"/>
      <c r="WAY3"/>
      <c r="WAZ3"/>
      <c r="WBA3"/>
      <c r="WBB3"/>
      <c r="WBC3"/>
      <c r="WBD3"/>
      <c r="WBE3"/>
      <c r="WBF3"/>
      <c r="WBG3"/>
      <c r="WBH3"/>
      <c r="WBI3"/>
      <c r="WBJ3"/>
      <c r="WBK3"/>
      <c r="WBL3"/>
      <c r="WBM3"/>
      <c r="WBN3"/>
      <c r="WBO3"/>
      <c r="WBP3"/>
      <c r="WBQ3"/>
      <c r="WBR3"/>
      <c r="WBS3"/>
      <c r="WBT3"/>
      <c r="WBU3"/>
      <c r="WBV3"/>
      <c r="WBW3"/>
      <c r="WBX3"/>
      <c r="WBY3"/>
      <c r="WBZ3"/>
      <c r="WCA3"/>
      <c r="WCB3"/>
      <c r="WCC3"/>
      <c r="WCD3"/>
      <c r="WCE3"/>
      <c r="WCF3"/>
      <c r="WCG3"/>
      <c r="WCH3"/>
      <c r="WCI3"/>
      <c r="WCJ3"/>
      <c r="WCK3"/>
      <c r="WCL3"/>
      <c r="WCM3"/>
      <c r="WCN3"/>
      <c r="WCO3"/>
      <c r="WCP3"/>
      <c r="WCQ3"/>
      <c r="WCR3"/>
      <c r="WCS3"/>
      <c r="WCT3"/>
      <c r="WCU3"/>
      <c r="WCV3"/>
      <c r="WCW3"/>
      <c r="WCX3"/>
      <c r="WCY3"/>
      <c r="WCZ3"/>
      <c r="WDA3"/>
      <c r="WDB3"/>
      <c r="WDC3"/>
      <c r="WDD3"/>
      <c r="WDE3"/>
      <c r="WDF3"/>
      <c r="WDG3"/>
      <c r="WDH3"/>
      <c r="WDI3"/>
      <c r="WDJ3"/>
      <c r="WDK3"/>
      <c r="WDL3"/>
      <c r="WDM3"/>
      <c r="WDN3"/>
      <c r="WDO3"/>
      <c r="WDP3"/>
      <c r="WDQ3"/>
      <c r="WDR3"/>
      <c r="WDS3"/>
      <c r="WDT3"/>
      <c r="WDU3"/>
      <c r="WDV3"/>
      <c r="WDW3"/>
      <c r="WDX3"/>
      <c r="WDY3"/>
      <c r="WDZ3"/>
      <c r="WEA3"/>
      <c r="WEB3"/>
      <c r="WEC3"/>
      <c r="WED3"/>
      <c r="WEE3"/>
      <c r="WEF3"/>
      <c r="WEG3"/>
      <c r="WEH3"/>
      <c r="WEI3"/>
      <c r="WEJ3"/>
      <c r="WEK3"/>
      <c r="WEL3"/>
      <c r="WEM3"/>
      <c r="WEN3"/>
      <c r="WEO3"/>
      <c r="WEP3"/>
      <c r="WEQ3"/>
      <c r="WER3"/>
      <c r="WES3"/>
      <c r="WET3"/>
      <c r="WEU3"/>
      <c r="WEV3"/>
      <c r="WEW3"/>
      <c r="WEX3"/>
      <c r="WEY3"/>
      <c r="WEZ3"/>
      <c r="WFA3"/>
      <c r="WFB3"/>
      <c r="WFC3"/>
      <c r="WFD3"/>
      <c r="WFE3"/>
      <c r="WFF3"/>
      <c r="WFG3"/>
      <c r="WFH3"/>
      <c r="WFI3"/>
      <c r="WFJ3"/>
      <c r="WFK3"/>
      <c r="WFL3"/>
      <c r="WFM3"/>
      <c r="WFN3"/>
      <c r="WFO3"/>
      <c r="WFP3"/>
      <c r="WFQ3"/>
      <c r="WFR3"/>
      <c r="WFS3"/>
      <c r="WFT3"/>
      <c r="WFU3"/>
      <c r="WFV3"/>
      <c r="WFW3"/>
      <c r="WFX3"/>
      <c r="WFY3"/>
      <c r="WFZ3"/>
      <c r="WGA3"/>
      <c r="WGB3"/>
      <c r="WGC3"/>
      <c r="WGD3"/>
      <c r="WGE3"/>
      <c r="WGF3"/>
      <c r="WGG3"/>
      <c r="WGH3"/>
      <c r="WGI3"/>
      <c r="WGJ3"/>
      <c r="WGK3"/>
      <c r="WGL3"/>
      <c r="WGM3"/>
      <c r="WGN3"/>
      <c r="WGO3"/>
      <c r="WGP3"/>
      <c r="WGQ3"/>
      <c r="WGR3"/>
      <c r="WGS3"/>
      <c r="WGT3"/>
      <c r="WGU3"/>
      <c r="WGV3"/>
      <c r="WGW3"/>
      <c r="WGX3"/>
      <c r="WGY3"/>
      <c r="WGZ3"/>
      <c r="WHA3"/>
      <c r="WHB3"/>
      <c r="WHC3"/>
      <c r="WHD3"/>
      <c r="WHE3"/>
      <c r="WHF3"/>
      <c r="WHG3"/>
      <c r="WHH3"/>
      <c r="WHI3"/>
      <c r="WHJ3"/>
      <c r="WHK3"/>
      <c r="WHL3"/>
      <c r="WHM3"/>
      <c r="WHN3"/>
      <c r="WHO3"/>
      <c r="WHP3"/>
      <c r="WHQ3"/>
      <c r="WHR3"/>
      <c r="WHS3"/>
      <c r="WHT3"/>
      <c r="WHU3"/>
      <c r="WHV3"/>
      <c r="WHW3"/>
      <c r="WHX3"/>
      <c r="WHY3"/>
      <c r="WHZ3"/>
      <c r="WIA3"/>
      <c r="WIB3"/>
      <c r="WIC3"/>
      <c r="WID3"/>
      <c r="WIE3"/>
      <c r="WIF3"/>
      <c r="WIG3"/>
      <c r="WIH3"/>
      <c r="WII3"/>
      <c r="WIJ3"/>
      <c r="WIK3"/>
      <c r="WIL3"/>
      <c r="WIM3"/>
      <c r="WIN3"/>
      <c r="WIO3"/>
      <c r="WIP3"/>
      <c r="WIQ3"/>
      <c r="WIR3"/>
      <c r="WIS3"/>
      <c r="WIT3"/>
      <c r="WIU3"/>
      <c r="WIV3"/>
      <c r="WIW3"/>
      <c r="WIX3"/>
      <c r="WIY3"/>
      <c r="WIZ3"/>
      <c r="WJA3"/>
      <c r="WJB3"/>
      <c r="WJC3"/>
      <c r="WJD3"/>
      <c r="WJE3"/>
      <c r="WJF3"/>
      <c r="WJG3"/>
      <c r="WJH3"/>
      <c r="WJI3"/>
      <c r="WJJ3"/>
      <c r="WJK3"/>
      <c r="WJL3"/>
      <c r="WJM3"/>
      <c r="WJN3"/>
      <c r="WJO3"/>
      <c r="WJP3"/>
      <c r="WJQ3"/>
      <c r="WJR3"/>
      <c r="WJS3"/>
      <c r="WJT3"/>
      <c r="WJU3"/>
      <c r="WJV3"/>
      <c r="WJW3"/>
      <c r="WJX3"/>
      <c r="WJY3"/>
      <c r="WJZ3"/>
      <c r="WKA3"/>
      <c r="WKB3"/>
      <c r="WKC3"/>
      <c r="WKD3"/>
      <c r="WKE3"/>
      <c r="WKF3"/>
      <c r="WKG3"/>
      <c r="WKH3"/>
      <c r="WKI3"/>
      <c r="WKJ3"/>
      <c r="WKK3"/>
      <c r="WKL3"/>
      <c r="WKM3"/>
      <c r="WKN3"/>
      <c r="WKO3"/>
      <c r="WKP3"/>
      <c r="WKQ3"/>
      <c r="WKR3"/>
      <c r="WKS3"/>
      <c r="WKT3"/>
      <c r="WKU3"/>
      <c r="WKV3"/>
      <c r="WKW3"/>
      <c r="WKX3"/>
      <c r="WKY3"/>
      <c r="WKZ3"/>
      <c r="WLA3"/>
      <c r="WLB3"/>
      <c r="WLC3"/>
      <c r="WLD3"/>
      <c r="WLE3"/>
      <c r="WLF3"/>
      <c r="WLG3"/>
      <c r="WLH3"/>
      <c r="WLI3"/>
      <c r="WLJ3"/>
      <c r="WLK3"/>
      <c r="WLL3"/>
      <c r="WLM3"/>
      <c r="WLN3"/>
      <c r="WLO3"/>
      <c r="WLP3"/>
      <c r="WLQ3"/>
      <c r="WLR3"/>
      <c r="WLS3"/>
      <c r="WLT3"/>
      <c r="WLU3"/>
      <c r="WLV3"/>
      <c r="WLW3"/>
      <c r="WLX3"/>
      <c r="WLY3"/>
      <c r="WLZ3"/>
      <c r="WMA3"/>
      <c r="WMB3"/>
      <c r="WMC3"/>
      <c r="WMD3"/>
      <c r="WME3"/>
      <c r="WMF3"/>
      <c r="WMG3"/>
      <c r="WMH3"/>
      <c r="WMI3"/>
      <c r="WMJ3"/>
      <c r="WMK3"/>
      <c r="WML3"/>
      <c r="WMM3"/>
      <c r="WMN3"/>
      <c r="WMO3"/>
      <c r="WMP3"/>
      <c r="WMQ3"/>
      <c r="WMR3"/>
      <c r="WMS3"/>
      <c r="WMT3"/>
      <c r="WMU3"/>
      <c r="WMV3"/>
      <c r="WMW3"/>
      <c r="WMX3"/>
      <c r="WMY3"/>
      <c r="WMZ3"/>
      <c r="WNA3"/>
      <c r="WNB3"/>
      <c r="WNC3"/>
      <c r="WND3"/>
      <c r="WNE3"/>
      <c r="WNF3"/>
      <c r="WNG3"/>
      <c r="WNH3"/>
      <c r="WNI3"/>
      <c r="WNJ3"/>
      <c r="WNK3"/>
      <c r="WNL3"/>
      <c r="WNM3"/>
      <c r="WNN3"/>
      <c r="WNO3"/>
      <c r="WNP3"/>
      <c r="WNQ3"/>
      <c r="WNR3"/>
      <c r="WNS3"/>
      <c r="WNT3"/>
      <c r="WNU3"/>
      <c r="WNV3"/>
      <c r="WNW3"/>
      <c r="WNX3"/>
      <c r="WNY3"/>
      <c r="WNZ3"/>
      <c r="WOA3"/>
      <c r="WOB3"/>
      <c r="WOC3"/>
      <c r="WOD3"/>
      <c r="WOE3"/>
      <c r="WOF3"/>
      <c r="WOG3"/>
      <c r="WOH3"/>
      <c r="WOI3"/>
      <c r="WOJ3"/>
      <c r="WOK3"/>
      <c r="WOL3"/>
      <c r="WOM3"/>
      <c r="WON3"/>
      <c r="WOO3"/>
      <c r="WOP3"/>
      <c r="WOQ3"/>
      <c r="WOR3"/>
      <c r="WOS3"/>
      <c r="WOT3"/>
      <c r="WOU3"/>
      <c r="WOV3"/>
      <c r="WOW3"/>
      <c r="WOX3"/>
      <c r="WOY3"/>
      <c r="WOZ3"/>
      <c r="WPA3"/>
      <c r="WPB3"/>
      <c r="WPC3"/>
      <c r="WPD3"/>
      <c r="WPE3"/>
      <c r="WPF3"/>
      <c r="WPG3"/>
      <c r="WPH3"/>
      <c r="WPI3"/>
      <c r="WPJ3"/>
      <c r="WPK3"/>
      <c r="WPL3"/>
      <c r="WPM3"/>
      <c r="WPN3"/>
      <c r="WPO3"/>
      <c r="WPP3"/>
      <c r="WPQ3"/>
      <c r="WPR3"/>
      <c r="WPS3"/>
      <c r="WPT3"/>
      <c r="WPU3"/>
      <c r="WPV3"/>
      <c r="WPW3"/>
      <c r="WPX3"/>
      <c r="WPY3"/>
      <c r="WPZ3"/>
      <c r="WQA3"/>
      <c r="WQB3"/>
      <c r="WQC3"/>
      <c r="WQD3"/>
      <c r="WQE3"/>
      <c r="WQF3"/>
      <c r="WQG3"/>
      <c r="WQH3"/>
      <c r="WQI3"/>
      <c r="WQJ3"/>
      <c r="WQK3"/>
      <c r="WQL3"/>
      <c r="WQM3"/>
      <c r="WQN3"/>
      <c r="WQO3"/>
      <c r="WQP3"/>
      <c r="WQQ3"/>
      <c r="WQR3"/>
      <c r="WQS3"/>
      <c r="WQT3"/>
      <c r="WQU3"/>
      <c r="WQV3"/>
      <c r="WQW3"/>
      <c r="WQX3"/>
      <c r="WQY3"/>
      <c r="WQZ3"/>
      <c r="WRA3"/>
      <c r="WRB3"/>
      <c r="WRC3"/>
      <c r="WRD3"/>
      <c r="WRE3"/>
      <c r="WRF3"/>
      <c r="WRG3"/>
      <c r="WRH3"/>
      <c r="WRI3"/>
      <c r="WRJ3"/>
      <c r="WRK3"/>
      <c r="WRL3"/>
      <c r="WRM3"/>
      <c r="WRN3"/>
      <c r="WRO3"/>
      <c r="WRP3"/>
      <c r="WRQ3"/>
      <c r="WRR3"/>
      <c r="WRS3"/>
      <c r="WRT3"/>
      <c r="WRU3"/>
      <c r="WRV3"/>
      <c r="WRW3"/>
      <c r="WRX3"/>
      <c r="WRY3"/>
      <c r="WRZ3"/>
      <c r="WSA3"/>
      <c r="WSB3"/>
      <c r="WSC3"/>
      <c r="WSD3"/>
      <c r="WSE3"/>
      <c r="WSF3"/>
      <c r="WSG3"/>
      <c r="WSH3"/>
      <c r="WSI3"/>
      <c r="WSJ3"/>
      <c r="WSK3"/>
      <c r="WSL3"/>
      <c r="WSM3"/>
      <c r="WSN3"/>
      <c r="WSO3"/>
      <c r="WSP3"/>
      <c r="WSQ3"/>
      <c r="WSR3"/>
      <c r="WSS3"/>
      <c r="WST3"/>
      <c r="WSU3"/>
      <c r="WSV3"/>
      <c r="WSW3"/>
      <c r="WSX3"/>
      <c r="WSY3"/>
      <c r="WSZ3"/>
      <c r="WTA3"/>
      <c r="WTB3"/>
      <c r="WTC3"/>
      <c r="WTD3"/>
      <c r="WTE3"/>
      <c r="WTF3"/>
      <c r="WTG3"/>
      <c r="WTH3"/>
      <c r="WTI3"/>
      <c r="WTJ3"/>
      <c r="WTK3"/>
      <c r="WTL3"/>
      <c r="WTM3"/>
      <c r="WTN3"/>
      <c r="WTO3"/>
      <c r="WTP3"/>
      <c r="WTQ3"/>
      <c r="WTR3"/>
      <c r="WTS3"/>
      <c r="WTT3"/>
      <c r="WTU3"/>
      <c r="WTV3"/>
      <c r="WTW3"/>
      <c r="WTX3"/>
      <c r="WTY3"/>
      <c r="WTZ3"/>
      <c r="WUA3"/>
      <c r="WUB3"/>
      <c r="WUC3"/>
      <c r="WUD3"/>
      <c r="WUE3"/>
      <c r="WUF3"/>
      <c r="WUG3"/>
      <c r="WUH3"/>
      <c r="WUI3"/>
      <c r="WUJ3"/>
      <c r="WUK3"/>
      <c r="WUL3"/>
      <c r="WUM3"/>
      <c r="WUN3"/>
      <c r="WUO3"/>
      <c r="WUP3"/>
      <c r="WUQ3"/>
      <c r="WUR3"/>
      <c r="WUS3"/>
      <c r="WUT3"/>
      <c r="WUU3"/>
      <c r="WUV3"/>
      <c r="WUW3"/>
      <c r="WUX3"/>
      <c r="WUY3"/>
      <c r="WUZ3"/>
      <c r="WVA3"/>
      <c r="WVB3"/>
      <c r="WVC3"/>
      <c r="WVD3"/>
      <c r="WVE3"/>
      <c r="WVF3"/>
      <c r="WVG3"/>
      <c r="WVH3"/>
      <c r="WVI3"/>
      <c r="WVJ3"/>
      <c r="WVK3"/>
      <c r="WVL3"/>
      <c r="WVM3"/>
      <c r="WVN3"/>
      <c r="WVO3"/>
      <c r="WVP3"/>
      <c r="WVQ3"/>
      <c r="WVR3"/>
      <c r="WVS3"/>
      <c r="WVT3"/>
      <c r="WVU3"/>
      <c r="WVV3"/>
      <c r="WVW3"/>
      <c r="WVX3"/>
      <c r="WVY3"/>
      <c r="WVZ3"/>
      <c r="WWA3"/>
      <c r="WWB3"/>
      <c r="WWC3"/>
      <c r="WWD3"/>
      <c r="WWE3"/>
      <c r="WWF3"/>
      <c r="WWG3"/>
      <c r="WWH3"/>
      <c r="WWI3"/>
      <c r="WWJ3"/>
      <c r="WWK3"/>
      <c r="WWL3"/>
      <c r="WWM3"/>
      <c r="WWN3"/>
      <c r="WWO3"/>
      <c r="WWP3"/>
      <c r="WWQ3"/>
      <c r="WWR3"/>
      <c r="WWS3"/>
      <c r="WWT3"/>
      <c r="WWU3"/>
      <c r="WWV3"/>
      <c r="WWW3"/>
      <c r="WWX3"/>
      <c r="WWY3"/>
      <c r="WWZ3"/>
      <c r="WXA3"/>
      <c r="WXB3"/>
      <c r="WXC3"/>
      <c r="WXD3"/>
      <c r="WXE3"/>
      <c r="WXF3"/>
      <c r="WXG3"/>
      <c r="WXH3"/>
      <c r="WXI3"/>
      <c r="WXJ3"/>
      <c r="WXK3"/>
      <c r="WXL3"/>
      <c r="WXM3"/>
      <c r="WXN3"/>
      <c r="WXO3"/>
      <c r="WXP3"/>
      <c r="WXQ3"/>
      <c r="WXR3"/>
      <c r="WXS3"/>
      <c r="WXT3"/>
      <c r="WXU3"/>
      <c r="WXV3"/>
      <c r="WXW3"/>
      <c r="WXX3"/>
      <c r="WXY3"/>
      <c r="WXZ3"/>
      <c r="WYA3"/>
      <c r="WYB3"/>
      <c r="WYC3"/>
      <c r="WYD3"/>
      <c r="WYE3"/>
      <c r="WYF3"/>
      <c r="WYG3"/>
      <c r="WYH3"/>
      <c r="WYI3"/>
      <c r="WYJ3"/>
      <c r="WYK3"/>
      <c r="WYL3"/>
      <c r="WYM3"/>
      <c r="WYN3"/>
      <c r="WYO3"/>
      <c r="WYP3"/>
      <c r="WYQ3"/>
      <c r="WYR3"/>
      <c r="WYS3"/>
      <c r="WYT3"/>
      <c r="WYU3"/>
      <c r="WYV3"/>
      <c r="WYW3"/>
      <c r="WYX3"/>
      <c r="WYY3"/>
      <c r="WYZ3"/>
      <c r="WZA3"/>
      <c r="WZB3"/>
      <c r="WZC3"/>
      <c r="WZD3"/>
      <c r="WZE3"/>
      <c r="WZF3"/>
      <c r="WZG3"/>
      <c r="WZH3"/>
      <c r="WZI3"/>
      <c r="WZJ3"/>
      <c r="WZK3"/>
      <c r="WZL3"/>
      <c r="WZM3"/>
      <c r="WZN3"/>
      <c r="WZO3"/>
      <c r="WZP3"/>
      <c r="WZQ3"/>
      <c r="WZR3"/>
      <c r="WZS3"/>
      <c r="WZT3"/>
      <c r="WZU3"/>
      <c r="WZV3"/>
      <c r="WZW3"/>
      <c r="WZX3"/>
      <c r="WZY3"/>
      <c r="WZZ3"/>
      <c r="XAA3"/>
      <c r="XAB3"/>
      <c r="XAC3"/>
      <c r="XAD3"/>
      <c r="XAE3"/>
      <c r="XAF3"/>
      <c r="XAG3"/>
      <c r="XAH3"/>
      <c r="XAI3"/>
      <c r="XAJ3"/>
      <c r="XAK3"/>
      <c r="XAL3"/>
      <c r="XAM3"/>
      <c r="XAN3"/>
      <c r="XAO3"/>
      <c r="XAP3"/>
      <c r="XAQ3"/>
      <c r="XAR3"/>
      <c r="XAS3"/>
      <c r="XAT3"/>
      <c r="XAU3"/>
      <c r="XAV3"/>
      <c r="XAW3"/>
      <c r="XAX3"/>
      <c r="XAY3"/>
      <c r="XAZ3"/>
      <c r="XBA3"/>
      <c r="XBB3"/>
      <c r="XBC3"/>
      <c r="XBD3"/>
      <c r="XBE3"/>
      <c r="XBF3"/>
      <c r="XBG3"/>
      <c r="XBH3"/>
      <c r="XBI3"/>
      <c r="XBJ3"/>
      <c r="XBK3"/>
      <c r="XBL3"/>
      <c r="XBM3"/>
      <c r="XBN3"/>
      <c r="XBO3"/>
      <c r="XBP3"/>
      <c r="XBQ3"/>
    </row>
    <row r="4" spans="1:16293" ht="26.25" customHeight="1" x14ac:dyDescent="0.25">
      <c r="A4" s="248" t="s">
        <v>505</v>
      </c>
      <c r="B4" s="336">
        <v>1</v>
      </c>
      <c r="C4" s="336">
        <v>5</v>
      </c>
      <c r="D4" s="336">
        <v>36</v>
      </c>
      <c r="E4" s="336">
        <v>33</v>
      </c>
      <c r="F4" s="336">
        <v>1</v>
      </c>
      <c r="G4" s="336">
        <v>9</v>
      </c>
      <c r="H4" s="399"/>
      <c r="I4" s="400"/>
      <c r="J4" s="249">
        <v>85</v>
      </c>
      <c r="K4" s="1"/>
      <c r="L4" s="1"/>
      <c r="M4" s="1"/>
      <c r="N4" s="1"/>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c r="IW4"/>
      <c r="IX4"/>
      <c r="IY4"/>
      <c r="IZ4"/>
      <c r="JA4"/>
      <c r="JB4"/>
      <c r="JC4"/>
      <c r="JD4"/>
      <c r="JE4"/>
      <c r="JF4"/>
      <c r="JG4"/>
      <c r="JH4"/>
      <c r="JI4"/>
      <c r="JJ4"/>
      <c r="JK4"/>
      <c r="JL4"/>
      <c r="JM4"/>
      <c r="JN4"/>
      <c r="JO4"/>
      <c r="JP4"/>
      <c r="JQ4"/>
      <c r="JR4"/>
      <c r="JS4"/>
      <c r="JT4"/>
      <c r="JU4"/>
      <c r="JV4"/>
      <c r="JW4"/>
      <c r="JX4"/>
      <c r="JY4"/>
      <c r="JZ4"/>
      <c r="KA4"/>
      <c r="KB4"/>
      <c r="KC4"/>
      <c r="KD4"/>
      <c r="KE4"/>
      <c r="KF4"/>
      <c r="KG4"/>
      <c r="KH4"/>
      <c r="KI4"/>
      <c r="KJ4"/>
      <c r="KK4"/>
      <c r="KL4"/>
      <c r="KM4"/>
      <c r="KN4"/>
      <c r="KO4"/>
      <c r="KP4"/>
      <c r="KQ4"/>
      <c r="KR4"/>
      <c r="KS4"/>
      <c r="KT4"/>
      <c r="KU4"/>
      <c r="KV4"/>
      <c r="KW4"/>
      <c r="KX4"/>
      <c r="KY4"/>
      <c r="KZ4"/>
      <c r="LA4"/>
      <c r="LB4"/>
      <c r="LC4"/>
      <c r="LD4"/>
      <c r="LE4"/>
      <c r="LF4"/>
      <c r="LG4"/>
      <c r="LH4"/>
      <c r="LI4"/>
      <c r="LJ4"/>
      <c r="LK4"/>
      <c r="LL4"/>
      <c r="LM4"/>
      <c r="LN4"/>
      <c r="LO4"/>
      <c r="LP4"/>
      <c r="LQ4"/>
      <c r="LR4"/>
      <c r="LS4"/>
      <c r="LT4"/>
      <c r="LU4"/>
      <c r="LV4"/>
      <c r="LW4"/>
      <c r="LX4"/>
      <c r="LY4"/>
      <c r="LZ4"/>
      <c r="MA4"/>
      <c r="MB4"/>
      <c r="MC4"/>
      <c r="MD4"/>
      <c r="ME4"/>
      <c r="MF4"/>
      <c r="MG4"/>
      <c r="MH4"/>
      <c r="MI4"/>
      <c r="MJ4"/>
      <c r="MK4"/>
      <c r="ML4"/>
      <c r="MM4"/>
      <c r="MN4"/>
      <c r="MO4"/>
      <c r="MP4"/>
      <c r="MQ4"/>
      <c r="MR4"/>
      <c r="MS4"/>
      <c r="MT4"/>
      <c r="MU4"/>
      <c r="MV4"/>
      <c r="MW4"/>
      <c r="MX4"/>
      <c r="MY4"/>
      <c r="MZ4"/>
      <c r="NA4"/>
      <c r="NB4"/>
      <c r="NC4"/>
      <c r="ND4"/>
      <c r="NE4"/>
      <c r="NF4"/>
      <c r="NG4"/>
      <c r="NH4"/>
      <c r="NI4"/>
      <c r="NJ4"/>
      <c r="NK4"/>
      <c r="NL4"/>
      <c r="NM4"/>
      <c r="NN4"/>
      <c r="NO4"/>
      <c r="NP4"/>
      <c r="NQ4"/>
      <c r="NR4"/>
      <c r="NS4"/>
      <c r="NT4"/>
      <c r="NU4"/>
      <c r="NV4"/>
      <c r="NW4"/>
      <c r="NX4"/>
      <c r="NY4"/>
      <c r="NZ4"/>
      <c r="OA4"/>
      <c r="OB4"/>
      <c r="OC4"/>
      <c r="OD4"/>
      <c r="OE4"/>
      <c r="OF4"/>
      <c r="OG4"/>
      <c r="OH4"/>
      <c r="OI4"/>
      <c r="OJ4"/>
      <c r="OK4"/>
      <c r="OL4"/>
      <c r="OM4"/>
      <c r="ON4"/>
      <c r="OO4"/>
      <c r="OP4"/>
      <c r="OQ4"/>
      <c r="OR4"/>
      <c r="OS4"/>
      <c r="OT4"/>
      <c r="OU4"/>
      <c r="OV4"/>
      <c r="OW4"/>
      <c r="OX4"/>
      <c r="OY4"/>
      <c r="OZ4"/>
      <c r="PA4"/>
      <c r="PB4"/>
      <c r="PC4"/>
      <c r="PD4"/>
      <c r="PE4"/>
      <c r="PF4"/>
      <c r="PG4"/>
      <c r="PH4"/>
      <c r="PI4"/>
      <c r="PJ4"/>
      <c r="PK4"/>
      <c r="PL4"/>
      <c r="PM4"/>
      <c r="PN4"/>
      <c r="PO4"/>
      <c r="PP4"/>
      <c r="PQ4"/>
      <c r="PR4"/>
      <c r="PS4"/>
      <c r="PT4"/>
      <c r="PU4"/>
      <c r="PV4"/>
      <c r="PW4"/>
      <c r="PX4"/>
      <c r="PY4"/>
      <c r="PZ4"/>
      <c r="QA4"/>
      <c r="QB4"/>
      <c r="QC4"/>
      <c r="QD4"/>
      <c r="QE4"/>
      <c r="QF4"/>
      <c r="QG4"/>
      <c r="QH4"/>
      <c r="QI4"/>
      <c r="QJ4"/>
      <c r="QK4"/>
      <c r="QL4"/>
      <c r="QM4"/>
      <c r="QN4"/>
      <c r="QO4"/>
      <c r="QP4"/>
      <c r="QQ4"/>
      <c r="QR4"/>
      <c r="QS4"/>
      <c r="QT4"/>
      <c r="QU4"/>
      <c r="QV4"/>
      <c r="QW4"/>
      <c r="QX4"/>
      <c r="QY4"/>
      <c r="QZ4"/>
      <c r="RA4"/>
      <c r="RB4"/>
      <c r="RC4"/>
      <c r="RD4"/>
      <c r="RE4"/>
      <c r="RF4"/>
      <c r="RG4"/>
      <c r="RH4"/>
      <c r="RI4"/>
      <c r="RJ4"/>
      <c r="RK4"/>
      <c r="RL4"/>
      <c r="RM4"/>
      <c r="RN4"/>
      <c r="RO4"/>
      <c r="RP4"/>
      <c r="RQ4"/>
      <c r="RR4"/>
      <c r="RS4"/>
      <c r="RT4"/>
      <c r="RU4"/>
      <c r="RV4"/>
      <c r="RW4"/>
      <c r="RX4"/>
      <c r="RY4"/>
      <c r="RZ4"/>
      <c r="SA4"/>
      <c r="SB4"/>
      <c r="SC4"/>
      <c r="SD4"/>
      <c r="SE4"/>
      <c r="SF4"/>
      <c r="SG4"/>
      <c r="SH4"/>
      <c r="SI4"/>
      <c r="SJ4"/>
      <c r="SK4"/>
      <c r="SL4"/>
      <c r="SM4"/>
      <c r="SN4"/>
      <c r="SO4"/>
      <c r="SP4"/>
      <c r="SQ4"/>
      <c r="SR4"/>
      <c r="SS4"/>
      <c r="ST4"/>
      <c r="SU4"/>
      <c r="SV4"/>
      <c r="SW4"/>
      <c r="SX4"/>
      <c r="SY4"/>
      <c r="SZ4"/>
      <c r="TA4"/>
      <c r="TB4"/>
      <c r="TC4"/>
      <c r="TD4"/>
      <c r="TE4"/>
      <c r="TF4"/>
      <c r="TG4"/>
      <c r="TH4"/>
      <c r="TI4"/>
      <c r="TJ4"/>
      <c r="TK4"/>
      <c r="TL4"/>
      <c r="TM4"/>
      <c r="TN4"/>
      <c r="TO4"/>
      <c r="TP4"/>
      <c r="TQ4"/>
      <c r="TR4"/>
      <c r="TS4"/>
      <c r="TT4"/>
      <c r="TU4"/>
      <c r="TV4"/>
      <c r="TW4"/>
      <c r="TX4"/>
      <c r="TY4"/>
      <c r="TZ4"/>
      <c r="UA4"/>
      <c r="UB4"/>
      <c r="UC4"/>
      <c r="UD4"/>
      <c r="UE4"/>
      <c r="UF4"/>
      <c r="UG4"/>
      <c r="UH4"/>
      <c r="UI4"/>
      <c r="UJ4"/>
      <c r="UK4"/>
      <c r="UL4"/>
      <c r="UM4"/>
      <c r="UN4"/>
      <c r="UO4"/>
      <c r="UP4"/>
      <c r="UQ4"/>
      <c r="UR4"/>
      <c r="US4"/>
      <c r="UT4"/>
      <c r="UU4"/>
      <c r="UV4"/>
      <c r="UW4"/>
      <c r="UX4"/>
      <c r="UY4"/>
      <c r="UZ4"/>
      <c r="VA4"/>
      <c r="VB4"/>
      <c r="VC4"/>
      <c r="VD4"/>
      <c r="VE4"/>
      <c r="VF4"/>
      <c r="VG4"/>
      <c r="VH4"/>
      <c r="VI4"/>
      <c r="VJ4"/>
      <c r="VK4"/>
      <c r="VL4"/>
      <c r="VM4"/>
      <c r="VN4"/>
      <c r="VO4"/>
      <c r="VP4"/>
      <c r="VQ4"/>
      <c r="VR4"/>
      <c r="VS4"/>
      <c r="VT4"/>
      <c r="VU4"/>
      <c r="VV4"/>
      <c r="VW4"/>
      <c r="VX4"/>
      <c r="VY4"/>
      <c r="VZ4"/>
      <c r="WA4"/>
      <c r="WB4"/>
      <c r="WC4"/>
      <c r="WD4"/>
      <c r="WE4"/>
      <c r="WF4"/>
      <c r="WG4"/>
      <c r="WH4"/>
      <c r="WI4"/>
      <c r="WJ4"/>
      <c r="WK4"/>
      <c r="WL4"/>
      <c r="WM4"/>
      <c r="WN4"/>
      <c r="WO4"/>
      <c r="WP4"/>
      <c r="WQ4"/>
      <c r="WR4"/>
      <c r="WS4"/>
      <c r="WT4"/>
      <c r="WU4"/>
      <c r="WV4"/>
      <c r="WW4"/>
      <c r="WX4"/>
      <c r="WY4"/>
      <c r="WZ4"/>
      <c r="XA4"/>
      <c r="XB4"/>
      <c r="XC4"/>
      <c r="XD4"/>
      <c r="XE4"/>
      <c r="XF4"/>
      <c r="XG4"/>
      <c r="XH4"/>
      <c r="XI4"/>
      <c r="XJ4"/>
      <c r="XK4"/>
      <c r="XL4"/>
      <c r="XM4"/>
      <c r="XN4"/>
      <c r="XO4"/>
      <c r="XP4"/>
      <c r="XQ4"/>
      <c r="XR4"/>
      <c r="XS4"/>
      <c r="XT4"/>
      <c r="XU4"/>
      <c r="XV4"/>
      <c r="XW4"/>
      <c r="XX4"/>
      <c r="XY4"/>
      <c r="XZ4"/>
      <c r="YA4"/>
      <c r="YB4"/>
      <c r="YC4"/>
      <c r="YD4"/>
      <c r="YE4"/>
      <c r="YF4"/>
      <c r="YG4"/>
      <c r="YH4"/>
      <c r="YI4"/>
      <c r="YJ4"/>
      <c r="YK4"/>
      <c r="YL4"/>
      <c r="YM4"/>
      <c r="YN4"/>
      <c r="YO4"/>
      <c r="YP4"/>
      <c r="YQ4"/>
      <c r="YR4"/>
      <c r="YS4"/>
      <c r="YT4"/>
      <c r="YU4"/>
      <c r="YV4"/>
      <c r="YW4"/>
      <c r="YX4"/>
      <c r="YY4"/>
      <c r="YZ4"/>
      <c r="ZA4"/>
      <c r="ZB4"/>
      <c r="ZC4"/>
      <c r="ZD4"/>
      <c r="ZE4"/>
      <c r="ZF4"/>
      <c r="ZG4"/>
      <c r="ZH4"/>
      <c r="ZI4"/>
      <c r="ZJ4"/>
      <c r="ZK4"/>
      <c r="ZL4"/>
      <c r="ZM4"/>
      <c r="ZN4"/>
      <c r="ZO4"/>
      <c r="ZP4"/>
      <c r="ZQ4"/>
      <c r="ZR4"/>
      <c r="ZS4"/>
      <c r="ZT4"/>
      <c r="ZU4"/>
      <c r="ZV4"/>
      <c r="ZW4"/>
      <c r="ZX4"/>
      <c r="ZY4"/>
      <c r="ZZ4"/>
      <c r="AAA4"/>
      <c r="AAB4"/>
      <c r="AAC4"/>
      <c r="AAD4"/>
      <c r="AAE4"/>
      <c r="AAF4"/>
      <c r="AAG4"/>
      <c r="AAH4"/>
      <c r="AAI4"/>
      <c r="AAJ4"/>
      <c r="AAK4"/>
      <c r="AAL4"/>
      <c r="AAM4"/>
      <c r="AAN4"/>
      <c r="AAO4"/>
      <c r="AAP4"/>
      <c r="AAQ4"/>
      <c r="AAR4"/>
      <c r="AAS4"/>
      <c r="AAT4"/>
      <c r="AAU4"/>
      <c r="AAV4"/>
      <c r="AAW4"/>
      <c r="AAX4"/>
      <c r="AAY4"/>
      <c r="AAZ4"/>
      <c r="ABA4"/>
      <c r="ABB4"/>
      <c r="ABC4"/>
      <c r="ABD4"/>
      <c r="ABE4"/>
      <c r="ABF4"/>
      <c r="ABG4"/>
      <c r="ABH4"/>
      <c r="ABI4"/>
      <c r="ABJ4"/>
      <c r="ABK4"/>
      <c r="ABL4"/>
      <c r="ABM4"/>
      <c r="ABN4"/>
      <c r="ABO4"/>
      <c r="ABP4"/>
      <c r="ABQ4"/>
      <c r="ABR4"/>
      <c r="ABS4"/>
      <c r="ABT4"/>
      <c r="ABU4"/>
      <c r="ABV4"/>
      <c r="ABW4"/>
      <c r="ABX4"/>
      <c r="ABY4"/>
      <c r="ABZ4"/>
      <c r="ACA4"/>
      <c r="ACB4"/>
      <c r="ACC4"/>
      <c r="ACD4"/>
      <c r="ACE4"/>
      <c r="ACF4"/>
      <c r="ACG4"/>
      <c r="ACH4"/>
      <c r="ACI4"/>
      <c r="ACJ4"/>
      <c r="ACK4"/>
      <c r="ACL4"/>
      <c r="ACM4"/>
      <c r="ACN4"/>
      <c r="ACO4"/>
      <c r="ACP4"/>
      <c r="ACQ4"/>
      <c r="ACR4"/>
      <c r="ACS4"/>
      <c r="ACT4"/>
      <c r="ACU4"/>
      <c r="ACV4"/>
      <c r="ACW4"/>
      <c r="ACX4"/>
      <c r="ACY4"/>
      <c r="ACZ4"/>
      <c r="ADA4"/>
      <c r="ADB4"/>
      <c r="ADC4"/>
      <c r="ADD4"/>
      <c r="ADE4"/>
      <c r="ADF4"/>
      <c r="ADG4"/>
      <c r="ADH4"/>
      <c r="ADI4"/>
      <c r="ADJ4"/>
      <c r="ADK4"/>
      <c r="ADL4"/>
      <c r="ADM4"/>
      <c r="ADN4"/>
      <c r="ADO4"/>
      <c r="ADP4"/>
      <c r="ADQ4"/>
      <c r="ADR4"/>
      <c r="ADS4"/>
      <c r="ADT4"/>
      <c r="ADU4"/>
      <c r="ADV4"/>
      <c r="ADW4"/>
      <c r="ADX4"/>
      <c r="ADY4"/>
      <c r="ADZ4"/>
      <c r="AEA4"/>
      <c r="AEB4"/>
      <c r="AEC4"/>
      <c r="AED4"/>
      <c r="AEE4"/>
      <c r="AEF4"/>
      <c r="AEG4"/>
      <c r="AEH4"/>
      <c r="AEI4"/>
      <c r="AEJ4"/>
      <c r="AEK4"/>
      <c r="AEL4"/>
      <c r="AEM4"/>
      <c r="AEN4"/>
      <c r="AEO4"/>
      <c r="AEP4"/>
      <c r="AEQ4"/>
      <c r="AER4"/>
      <c r="AES4"/>
      <c r="AET4"/>
      <c r="AEU4"/>
      <c r="AEV4"/>
      <c r="AEW4"/>
      <c r="AEX4"/>
      <c r="AEY4"/>
      <c r="AEZ4"/>
      <c r="AFA4"/>
      <c r="AFB4"/>
      <c r="AFC4"/>
      <c r="AFD4"/>
      <c r="AFE4"/>
      <c r="AFF4"/>
      <c r="AFG4"/>
      <c r="AFH4"/>
      <c r="AFI4"/>
      <c r="AFJ4"/>
      <c r="AFK4"/>
      <c r="AFL4"/>
      <c r="AFM4"/>
      <c r="AFN4"/>
      <c r="AFO4"/>
      <c r="AFP4"/>
      <c r="AFQ4"/>
      <c r="AFR4"/>
      <c r="AFS4"/>
      <c r="AFT4"/>
      <c r="AFU4"/>
      <c r="AFV4"/>
      <c r="AFW4"/>
      <c r="AFX4"/>
      <c r="AFY4"/>
      <c r="AFZ4"/>
      <c r="AGA4"/>
      <c r="AGB4"/>
      <c r="AGC4"/>
      <c r="AGD4"/>
      <c r="AGE4"/>
      <c r="AGF4"/>
      <c r="AGG4"/>
      <c r="AGH4"/>
      <c r="AGI4"/>
      <c r="AGJ4"/>
      <c r="AGK4"/>
      <c r="AGL4"/>
      <c r="AGM4"/>
      <c r="AGN4"/>
      <c r="AGO4"/>
      <c r="AGP4"/>
      <c r="AGQ4"/>
      <c r="AGR4"/>
      <c r="AGS4"/>
      <c r="AGT4"/>
      <c r="AGU4"/>
      <c r="AGV4"/>
      <c r="AGW4"/>
      <c r="AGX4"/>
      <c r="AGY4"/>
      <c r="AGZ4"/>
      <c r="AHA4"/>
      <c r="AHB4"/>
      <c r="AHC4"/>
      <c r="AHD4"/>
      <c r="AHE4"/>
      <c r="AHF4"/>
      <c r="AHG4"/>
      <c r="AHH4"/>
      <c r="AHI4"/>
      <c r="AHJ4"/>
      <c r="AHK4"/>
      <c r="AHL4"/>
      <c r="AHM4"/>
      <c r="AHN4"/>
      <c r="AHO4"/>
      <c r="AHP4"/>
      <c r="AHQ4"/>
      <c r="AHR4"/>
      <c r="AHS4"/>
      <c r="AHT4"/>
      <c r="AHU4"/>
      <c r="AHV4"/>
      <c r="AHW4"/>
      <c r="AHX4"/>
      <c r="AHY4"/>
      <c r="AHZ4"/>
      <c r="AIA4"/>
      <c r="AIB4"/>
      <c r="AIC4"/>
      <c r="AID4"/>
      <c r="AIE4"/>
      <c r="AIF4"/>
      <c r="AIG4"/>
      <c r="AIH4"/>
      <c r="AII4"/>
      <c r="AIJ4"/>
      <c r="AIK4"/>
      <c r="AIL4"/>
      <c r="AIM4"/>
      <c r="AIN4"/>
      <c r="AIO4"/>
      <c r="AIP4"/>
      <c r="AIQ4"/>
      <c r="AIR4"/>
      <c r="AIS4"/>
      <c r="AIT4"/>
      <c r="AIU4"/>
      <c r="AIV4"/>
      <c r="AIW4"/>
      <c r="AIX4"/>
      <c r="AIY4"/>
      <c r="AIZ4"/>
      <c r="AJA4"/>
      <c r="AJB4"/>
      <c r="AJC4"/>
      <c r="AJD4"/>
      <c r="AJE4"/>
      <c r="AJF4"/>
      <c r="AJG4"/>
      <c r="AJH4"/>
      <c r="AJI4"/>
      <c r="AJJ4"/>
      <c r="AJK4"/>
      <c r="AJL4"/>
      <c r="AJM4"/>
      <c r="AJN4"/>
      <c r="AJO4"/>
      <c r="AJP4"/>
      <c r="AJQ4"/>
      <c r="AJR4"/>
      <c r="AJS4"/>
      <c r="AJT4"/>
      <c r="AJU4"/>
      <c r="AJV4"/>
      <c r="AJW4"/>
      <c r="AJX4"/>
      <c r="AJY4"/>
      <c r="AJZ4"/>
      <c r="AKA4"/>
      <c r="AKB4"/>
      <c r="AKC4"/>
      <c r="AKD4"/>
      <c r="AKE4"/>
      <c r="AKF4"/>
      <c r="AKG4"/>
      <c r="AKH4"/>
      <c r="AKI4"/>
      <c r="AKJ4"/>
      <c r="AKK4"/>
      <c r="AKL4"/>
      <c r="AKM4"/>
      <c r="AKN4"/>
      <c r="AKO4"/>
      <c r="AKP4"/>
      <c r="AKQ4"/>
      <c r="AKR4"/>
      <c r="AKS4"/>
      <c r="AKT4"/>
      <c r="AKU4"/>
      <c r="AKV4"/>
      <c r="AKW4"/>
      <c r="AKX4"/>
      <c r="AKY4"/>
      <c r="AKZ4"/>
      <c r="ALA4"/>
      <c r="ALB4"/>
      <c r="ALC4"/>
      <c r="ALD4"/>
      <c r="ALE4"/>
      <c r="ALF4"/>
      <c r="ALG4"/>
      <c r="ALH4"/>
      <c r="ALI4"/>
      <c r="ALJ4"/>
      <c r="ALK4"/>
      <c r="ALL4"/>
      <c r="ALM4"/>
      <c r="ALN4"/>
      <c r="ALO4"/>
      <c r="ALP4"/>
      <c r="ALQ4"/>
      <c r="ALR4"/>
      <c r="ALS4"/>
      <c r="ALT4"/>
      <c r="ALU4"/>
      <c r="ALV4"/>
      <c r="ALW4"/>
      <c r="ALX4"/>
      <c r="ALY4"/>
      <c r="ALZ4"/>
      <c r="AMA4"/>
      <c r="AMB4"/>
      <c r="AMC4"/>
      <c r="AMD4"/>
      <c r="AME4"/>
      <c r="AMF4"/>
      <c r="AMG4"/>
      <c r="AMH4"/>
      <c r="AMI4"/>
      <c r="AMJ4"/>
      <c r="AMK4"/>
      <c r="AML4"/>
      <c r="AMM4"/>
      <c r="AMN4"/>
      <c r="AMO4"/>
      <c r="AMP4"/>
      <c r="AMQ4"/>
      <c r="AMR4"/>
      <c r="AMS4"/>
      <c r="AMT4"/>
      <c r="AMU4"/>
      <c r="AMV4"/>
      <c r="AMW4"/>
      <c r="AMX4"/>
      <c r="AMY4"/>
      <c r="AMZ4"/>
      <c r="ANA4"/>
      <c r="ANB4"/>
      <c r="ANC4"/>
      <c r="AND4"/>
      <c r="ANE4"/>
      <c r="ANF4"/>
      <c r="ANG4"/>
      <c r="ANH4"/>
      <c r="ANI4"/>
      <c r="ANJ4"/>
      <c r="ANK4"/>
      <c r="ANL4"/>
      <c r="ANM4"/>
      <c r="ANN4"/>
      <c r="ANO4"/>
      <c r="ANP4"/>
      <c r="ANQ4"/>
      <c r="ANR4"/>
      <c r="ANS4"/>
      <c r="ANT4"/>
      <c r="ANU4"/>
      <c r="ANV4"/>
      <c r="ANW4"/>
      <c r="ANX4"/>
      <c r="ANY4"/>
      <c r="ANZ4"/>
      <c r="AOA4"/>
      <c r="AOB4"/>
      <c r="AOC4"/>
      <c r="AOD4"/>
      <c r="AOE4"/>
      <c r="AOF4"/>
      <c r="AOG4"/>
      <c r="AOH4"/>
      <c r="AOI4"/>
      <c r="AOJ4"/>
      <c r="AOK4"/>
      <c r="AOL4"/>
      <c r="AOM4"/>
      <c r="AON4"/>
      <c r="AOO4"/>
      <c r="AOP4"/>
      <c r="AOQ4"/>
      <c r="AOR4"/>
      <c r="AOS4"/>
      <c r="AOT4"/>
      <c r="AOU4"/>
      <c r="AOV4"/>
      <c r="AOW4"/>
      <c r="AOX4"/>
      <c r="AOY4"/>
      <c r="AOZ4"/>
      <c r="APA4"/>
      <c r="APB4"/>
      <c r="APC4"/>
      <c r="APD4"/>
      <c r="APE4"/>
      <c r="APF4"/>
      <c r="APG4"/>
      <c r="APH4"/>
      <c r="API4"/>
      <c r="APJ4"/>
      <c r="APK4"/>
      <c r="APL4"/>
      <c r="APM4"/>
      <c r="APN4"/>
      <c r="APO4"/>
      <c r="APP4"/>
      <c r="APQ4"/>
      <c r="APR4"/>
      <c r="APS4"/>
      <c r="APT4"/>
      <c r="APU4"/>
      <c r="APV4"/>
      <c r="APW4"/>
      <c r="APX4"/>
      <c r="APY4"/>
      <c r="APZ4"/>
      <c r="AQA4"/>
      <c r="AQB4"/>
      <c r="AQC4"/>
      <c r="AQD4"/>
      <c r="AQE4"/>
      <c r="AQF4"/>
      <c r="AQG4"/>
      <c r="AQH4"/>
      <c r="AQI4"/>
      <c r="AQJ4"/>
      <c r="AQK4"/>
      <c r="AQL4"/>
      <c r="AQM4"/>
      <c r="AQN4"/>
      <c r="AQO4"/>
      <c r="AQP4"/>
      <c r="AQQ4"/>
      <c r="AQR4"/>
      <c r="AQS4"/>
      <c r="AQT4"/>
      <c r="AQU4"/>
      <c r="AQV4"/>
      <c r="AQW4"/>
      <c r="AQX4"/>
      <c r="AQY4"/>
      <c r="AQZ4"/>
      <c r="ARA4"/>
      <c r="ARB4"/>
      <c r="ARC4"/>
      <c r="ARD4"/>
      <c r="ARE4"/>
      <c r="ARF4"/>
      <c r="ARG4"/>
      <c r="ARH4"/>
      <c r="ARI4"/>
      <c r="ARJ4"/>
      <c r="ARK4"/>
      <c r="ARL4"/>
      <c r="ARM4"/>
      <c r="ARN4"/>
      <c r="ARO4"/>
      <c r="ARP4"/>
      <c r="ARQ4"/>
      <c r="ARR4"/>
      <c r="ARS4"/>
      <c r="ART4"/>
      <c r="ARU4"/>
      <c r="ARV4"/>
      <c r="ARW4"/>
      <c r="ARX4"/>
      <c r="ARY4"/>
      <c r="ARZ4"/>
      <c r="ASA4"/>
      <c r="ASB4"/>
      <c r="ASC4"/>
      <c r="ASD4"/>
      <c r="ASE4"/>
      <c r="ASF4"/>
      <c r="ASG4"/>
      <c r="ASH4"/>
      <c r="ASI4"/>
      <c r="ASJ4"/>
      <c r="ASK4"/>
      <c r="ASL4"/>
      <c r="ASM4"/>
      <c r="ASN4"/>
      <c r="ASO4"/>
      <c r="ASP4"/>
      <c r="ASQ4"/>
      <c r="ASR4"/>
      <c r="ASS4"/>
      <c r="AST4"/>
      <c r="ASU4"/>
      <c r="ASV4"/>
      <c r="ASW4"/>
      <c r="ASX4"/>
      <c r="ASY4"/>
      <c r="ASZ4"/>
      <c r="ATA4"/>
      <c r="ATB4"/>
      <c r="ATC4"/>
      <c r="ATD4"/>
      <c r="ATE4"/>
      <c r="ATF4"/>
      <c r="ATG4"/>
      <c r="ATH4"/>
      <c r="ATI4"/>
      <c r="ATJ4"/>
      <c r="ATK4"/>
      <c r="ATL4"/>
      <c r="ATM4"/>
      <c r="ATN4"/>
      <c r="ATO4"/>
      <c r="ATP4"/>
      <c r="ATQ4"/>
      <c r="ATR4"/>
      <c r="ATS4"/>
      <c r="ATT4"/>
      <c r="ATU4"/>
      <c r="ATV4"/>
      <c r="ATW4"/>
      <c r="ATX4"/>
      <c r="ATY4"/>
      <c r="ATZ4"/>
      <c r="AUA4"/>
      <c r="AUB4"/>
      <c r="AUC4"/>
      <c r="AUD4"/>
      <c r="AUE4"/>
      <c r="AUF4"/>
      <c r="AUG4"/>
      <c r="AUH4"/>
      <c r="AUI4"/>
      <c r="AUJ4"/>
      <c r="AUK4"/>
      <c r="AUL4"/>
      <c r="AUM4"/>
      <c r="AUN4"/>
      <c r="AUO4"/>
      <c r="AUP4"/>
      <c r="AUQ4"/>
      <c r="AUR4"/>
      <c r="AUS4"/>
      <c r="AUT4"/>
      <c r="AUU4"/>
      <c r="AUV4"/>
      <c r="AUW4"/>
      <c r="AUX4"/>
      <c r="AUY4"/>
      <c r="AUZ4"/>
      <c r="AVA4"/>
      <c r="AVB4"/>
      <c r="AVC4"/>
      <c r="AVD4"/>
      <c r="AVE4"/>
      <c r="AVF4"/>
      <c r="AVG4"/>
      <c r="AVH4"/>
      <c r="AVI4"/>
      <c r="AVJ4"/>
      <c r="AVK4"/>
      <c r="AVL4"/>
      <c r="AVM4"/>
      <c r="AVN4"/>
      <c r="AVO4"/>
      <c r="AVP4"/>
      <c r="AVQ4"/>
      <c r="AVR4"/>
      <c r="AVS4"/>
      <c r="AVT4"/>
      <c r="AVU4"/>
      <c r="AVV4"/>
      <c r="AVW4"/>
      <c r="AVX4"/>
      <c r="AVY4"/>
      <c r="AVZ4"/>
      <c r="AWA4"/>
      <c r="AWB4"/>
      <c r="AWC4"/>
      <c r="AWD4"/>
      <c r="AWE4"/>
      <c r="AWF4"/>
      <c r="AWG4"/>
      <c r="AWH4"/>
      <c r="AWI4"/>
      <c r="AWJ4"/>
      <c r="AWK4"/>
      <c r="AWL4"/>
      <c r="AWM4"/>
      <c r="AWN4"/>
      <c r="AWO4"/>
      <c r="AWP4"/>
      <c r="AWQ4"/>
      <c r="AWR4"/>
      <c r="AWS4"/>
      <c r="AWT4"/>
      <c r="AWU4"/>
      <c r="AWV4"/>
      <c r="AWW4"/>
      <c r="AWX4"/>
      <c r="AWY4"/>
      <c r="AWZ4"/>
      <c r="AXA4"/>
      <c r="AXB4"/>
      <c r="AXC4"/>
      <c r="AXD4"/>
      <c r="AXE4"/>
      <c r="AXF4"/>
      <c r="AXG4"/>
      <c r="AXH4"/>
      <c r="AXI4"/>
      <c r="AXJ4"/>
      <c r="AXK4"/>
      <c r="AXL4"/>
      <c r="AXM4"/>
      <c r="AXN4"/>
      <c r="AXO4"/>
      <c r="AXP4"/>
      <c r="AXQ4"/>
      <c r="AXR4"/>
      <c r="AXS4"/>
      <c r="AXT4"/>
      <c r="AXU4"/>
      <c r="AXV4"/>
      <c r="AXW4"/>
      <c r="AXX4"/>
      <c r="AXY4"/>
      <c r="AXZ4"/>
      <c r="AYA4"/>
      <c r="AYB4"/>
      <c r="AYC4"/>
      <c r="AYD4"/>
      <c r="AYE4"/>
      <c r="AYF4"/>
      <c r="AYG4"/>
      <c r="AYH4"/>
      <c r="AYI4"/>
      <c r="AYJ4"/>
      <c r="AYK4"/>
      <c r="AYL4"/>
      <c r="AYM4"/>
      <c r="AYN4"/>
      <c r="AYO4"/>
      <c r="AYP4"/>
      <c r="AYQ4"/>
      <c r="AYR4"/>
      <c r="AYS4"/>
      <c r="AYT4"/>
      <c r="AYU4"/>
      <c r="AYV4"/>
      <c r="AYW4"/>
      <c r="AYX4"/>
      <c r="AYY4"/>
      <c r="AYZ4"/>
      <c r="AZA4"/>
      <c r="AZB4"/>
      <c r="AZC4"/>
      <c r="AZD4"/>
      <c r="AZE4"/>
      <c r="AZF4"/>
      <c r="AZG4"/>
      <c r="AZH4"/>
      <c r="AZI4"/>
      <c r="AZJ4"/>
      <c r="AZK4"/>
      <c r="AZL4"/>
      <c r="AZM4"/>
      <c r="AZN4"/>
      <c r="AZO4"/>
      <c r="AZP4"/>
      <c r="AZQ4"/>
      <c r="AZR4"/>
      <c r="AZS4"/>
      <c r="AZT4"/>
      <c r="AZU4"/>
      <c r="AZV4"/>
      <c r="AZW4"/>
      <c r="AZX4"/>
      <c r="AZY4"/>
      <c r="AZZ4"/>
      <c r="BAA4"/>
      <c r="BAB4"/>
      <c r="BAC4"/>
      <c r="BAD4"/>
      <c r="BAE4"/>
      <c r="BAF4"/>
      <c r="BAG4"/>
      <c r="BAH4"/>
      <c r="BAI4"/>
      <c r="BAJ4"/>
      <c r="BAK4"/>
      <c r="BAL4"/>
      <c r="BAM4"/>
      <c r="BAN4"/>
      <c r="BAO4"/>
      <c r="BAP4"/>
      <c r="BAQ4"/>
      <c r="BAR4"/>
      <c r="BAS4"/>
      <c r="BAT4"/>
      <c r="BAU4"/>
      <c r="BAV4"/>
      <c r="BAW4"/>
      <c r="BAX4"/>
      <c r="BAY4"/>
      <c r="BAZ4"/>
      <c r="BBA4"/>
      <c r="BBB4"/>
      <c r="BBC4"/>
      <c r="BBD4"/>
      <c r="BBE4"/>
      <c r="BBF4"/>
      <c r="BBG4"/>
      <c r="BBH4"/>
      <c r="BBI4"/>
      <c r="BBJ4"/>
      <c r="BBK4"/>
      <c r="BBL4"/>
      <c r="BBM4"/>
      <c r="BBN4"/>
      <c r="BBO4"/>
      <c r="BBP4"/>
      <c r="BBQ4"/>
      <c r="BBR4"/>
      <c r="BBS4"/>
      <c r="BBT4"/>
      <c r="BBU4"/>
      <c r="BBV4"/>
      <c r="BBW4"/>
      <c r="BBX4"/>
      <c r="BBY4"/>
      <c r="BBZ4"/>
      <c r="BCA4"/>
      <c r="BCB4"/>
      <c r="BCC4"/>
      <c r="BCD4"/>
      <c r="BCE4"/>
      <c r="BCF4"/>
      <c r="BCG4"/>
      <c r="BCH4"/>
      <c r="BCI4"/>
      <c r="BCJ4"/>
      <c r="BCK4"/>
      <c r="BCL4"/>
      <c r="BCM4"/>
      <c r="BCN4"/>
      <c r="BCO4"/>
      <c r="BCP4"/>
      <c r="BCQ4"/>
      <c r="BCR4"/>
      <c r="BCS4"/>
      <c r="BCT4"/>
      <c r="BCU4"/>
      <c r="BCV4"/>
      <c r="BCW4"/>
      <c r="BCX4"/>
      <c r="BCY4"/>
      <c r="BCZ4"/>
      <c r="BDA4"/>
      <c r="BDB4"/>
      <c r="BDC4"/>
      <c r="BDD4"/>
      <c r="BDE4"/>
      <c r="BDF4"/>
      <c r="BDG4"/>
      <c r="BDH4"/>
      <c r="BDI4"/>
      <c r="BDJ4"/>
      <c r="BDK4"/>
      <c r="BDL4"/>
      <c r="BDM4"/>
      <c r="BDN4"/>
      <c r="BDO4"/>
      <c r="BDP4"/>
      <c r="BDQ4"/>
      <c r="BDR4"/>
      <c r="BDS4"/>
      <c r="BDT4"/>
      <c r="BDU4"/>
      <c r="BDV4"/>
      <c r="BDW4"/>
      <c r="BDX4"/>
      <c r="BDY4"/>
      <c r="BDZ4"/>
      <c r="BEA4"/>
      <c r="BEB4"/>
      <c r="BEC4"/>
      <c r="BED4"/>
      <c r="BEE4"/>
      <c r="BEF4"/>
      <c r="BEG4"/>
      <c r="BEH4"/>
      <c r="BEI4"/>
      <c r="BEJ4"/>
      <c r="BEK4"/>
      <c r="BEL4"/>
      <c r="BEM4"/>
      <c r="BEN4"/>
      <c r="BEO4"/>
      <c r="BEP4"/>
      <c r="BEQ4"/>
      <c r="BER4"/>
      <c r="BES4"/>
      <c r="BET4"/>
      <c r="BEU4"/>
      <c r="BEV4"/>
      <c r="BEW4"/>
      <c r="BEX4"/>
      <c r="BEY4"/>
      <c r="BEZ4"/>
      <c r="BFA4"/>
      <c r="BFB4"/>
      <c r="BFC4"/>
      <c r="BFD4"/>
      <c r="BFE4"/>
      <c r="BFF4"/>
      <c r="BFG4"/>
      <c r="BFH4"/>
      <c r="BFI4"/>
      <c r="BFJ4"/>
      <c r="BFK4"/>
      <c r="BFL4"/>
      <c r="BFM4"/>
      <c r="BFN4"/>
      <c r="BFO4"/>
      <c r="BFP4"/>
      <c r="BFQ4"/>
      <c r="BFR4"/>
      <c r="BFS4"/>
      <c r="BFT4"/>
      <c r="BFU4"/>
      <c r="BFV4"/>
      <c r="BFW4"/>
      <c r="BFX4"/>
      <c r="BFY4"/>
      <c r="BFZ4"/>
      <c r="BGA4"/>
      <c r="BGB4"/>
      <c r="BGC4"/>
      <c r="BGD4"/>
      <c r="BGE4"/>
      <c r="BGF4"/>
      <c r="BGG4"/>
      <c r="BGH4"/>
      <c r="BGI4"/>
      <c r="BGJ4"/>
      <c r="BGK4"/>
      <c r="BGL4"/>
      <c r="BGM4"/>
      <c r="BGN4"/>
      <c r="BGO4"/>
      <c r="BGP4"/>
      <c r="BGQ4"/>
      <c r="BGR4"/>
      <c r="BGS4"/>
      <c r="BGT4"/>
      <c r="BGU4"/>
      <c r="BGV4"/>
      <c r="BGW4"/>
      <c r="BGX4"/>
      <c r="BGY4"/>
      <c r="BGZ4"/>
      <c r="BHA4"/>
      <c r="BHB4"/>
      <c r="BHC4"/>
      <c r="BHD4"/>
      <c r="BHE4"/>
      <c r="BHF4"/>
      <c r="BHG4"/>
      <c r="BHH4"/>
      <c r="BHI4"/>
      <c r="BHJ4"/>
      <c r="BHK4"/>
      <c r="BHL4"/>
      <c r="BHM4"/>
      <c r="BHN4"/>
      <c r="BHO4"/>
      <c r="BHP4"/>
      <c r="BHQ4"/>
      <c r="BHR4"/>
      <c r="BHS4"/>
      <c r="BHT4"/>
      <c r="BHU4"/>
      <c r="BHV4"/>
      <c r="BHW4"/>
      <c r="BHX4"/>
      <c r="BHY4"/>
      <c r="BHZ4"/>
      <c r="BIA4"/>
      <c r="BIB4"/>
      <c r="BIC4"/>
      <c r="BID4"/>
      <c r="BIE4"/>
      <c r="BIF4"/>
      <c r="BIG4"/>
      <c r="BIH4"/>
      <c r="BII4"/>
      <c r="BIJ4"/>
      <c r="BIK4"/>
      <c r="BIL4"/>
      <c r="BIM4"/>
      <c r="BIN4"/>
      <c r="BIO4"/>
      <c r="BIP4"/>
      <c r="BIQ4"/>
      <c r="BIR4"/>
      <c r="BIS4"/>
      <c r="BIT4"/>
      <c r="BIU4"/>
      <c r="BIV4"/>
      <c r="BIW4"/>
      <c r="BIX4"/>
      <c r="BIY4"/>
      <c r="BIZ4"/>
      <c r="BJA4"/>
      <c r="BJB4"/>
      <c r="BJC4"/>
      <c r="BJD4"/>
      <c r="BJE4"/>
      <c r="BJF4"/>
      <c r="BJG4"/>
      <c r="BJH4"/>
      <c r="BJI4"/>
      <c r="BJJ4"/>
      <c r="BJK4"/>
      <c r="BJL4"/>
      <c r="BJM4"/>
      <c r="BJN4"/>
      <c r="BJO4"/>
      <c r="BJP4"/>
      <c r="BJQ4"/>
      <c r="BJR4"/>
      <c r="BJS4"/>
      <c r="BJT4"/>
      <c r="BJU4"/>
      <c r="BJV4"/>
      <c r="BJW4"/>
      <c r="BJX4"/>
      <c r="BJY4"/>
      <c r="BJZ4"/>
      <c r="BKA4"/>
      <c r="BKB4"/>
      <c r="BKC4"/>
      <c r="BKD4"/>
      <c r="BKE4"/>
      <c r="BKF4"/>
      <c r="BKG4"/>
      <c r="BKH4"/>
      <c r="BKI4"/>
      <c r="BKJ4"/>
      <c r="BKK4"/>
      <c r="BKL4"/>
      <c r="BKM4"/>
      <c r="BKN4"/>
      <c r="BKO4"/>
      <c r="BKP4"/>
      <c r="BKQ4"/>
      <c r="BKR4"/>
      <c r="BKS4"/>
      <c r="BKT4"/>
      <c r="BKU4"/>
      <c r="BKV4"/>
      <c r="BKW4"/>
      <c r="BKX4"/>
      <c r="BKY4"/>
      <c r="BKZ4"/>
      <c r="BLA4"/>
      <c r="BLB4"/>
      <c r="BLC4"/>
      <c r="BLD4"/>
      <c r="BLE4"/>
      <c r="BLF4"/>
      <c r="BLG4"/>
      <c r="BLH4"/>
      <c r="BLI4"/>
      <c r="BLJ4"/>
      <c r="BLK4"/>
      <c r="BLL4"/>
      <c r="BLM4"/>
      <c r="BLN4"/>
      <c r="BLO4"/>
      <c r="BLP4"/>
      <c r="BLQ4"/>
      <c r="BLR4"/>
      <c r="BLS4"/>
      <c r="BLT4"/>
      <c r="BLU4"/>
      <c r="BLV4"/>
      <c r="BLW4"/>
      <c r="BLX4"/>
      <c r="BLY4"/>
      <c r="BLZ4"/>
      <c r="BMA4"/>
      <c r="BMB4"/>
      <c r="BMC4"/>
      <c r="BMD4"/>
      <c r="BME4"/>
      <c r="BMF4"/>
      <c r="BMG4"/>
      <c r="BMH4"/>
      <c r="BMI4"/>
      <c r="BMJ4"/>
      <c r="BMK4"/>
      <c r="BML4"/>
      <c r="BMM4"/>
      <c r="BMN4"/>
      <c r="BMO4"/>
      <c r="BMP4"/>
      <c r="BMQ4"/>
      <c r="BMR4"/>
      <c r="BMS4"/>
      <c r="BMT4"/>
      <c r="BMU4"/>
      <c r="BMV4"/>
      <c r="BMW4"/>
      <c r="BMX4"/>
      <c r="BMY4"/>
      <c r="BMZ4"/>
      <c r="BNA4"/>
      <c r="BNB4"/>
      <c r="BNC4"/>
      <c r="BND4"/>
      <c r="BNE4"/>
      <c r="BNF4"/>
      <c r="BNG4"/>
      <c r="BNH4"/>
      <c r="BNI4"/>
      <c r="BNJ4"/>
      <c r="BNK4"/>
      <c r="BNL4"/>
      <c r="BNM4"/>
      <c r="BNN4"/>
      <c r="BNO4"/>
      <c r="BNP4"/>
      <c r="BNQ4"/>
      <c r="BNR4"/>
      <c r="BNS4"/>
      <c r="BNT4"/>
      <c r="BNU4"/>
      <c r="BNV4"/>
      <c r="BNW4"/>
      <c r="BNX4"/>
      <c r="BNY4"/>
      <c r="BNZ4"/>
      <c r="BOA4"/>
      <c r="BOB4"/>
      <c r="BOC4"/>
      <c r="BOD4"/>
      <c r="BOE4"/>
      <c r="BOF4"/>
      <c r="BOG4"/>
      <c r="BOH4"/>
      <c r="BOI4"/>
      <c r="BOJ4"/>
      <c r="BOK4"/>
      <c r="BOL4"/>
      <c r="BOM4"/>
      <c r="BON4"/>
      <c r="BOO4"/>
      <c r="BOP4"/>
      <c r="BOQ4"/>
      <c r="BOR4"/>
      <c r="BOS4"/>
      <c r="BOT4"/>
      <c r="BOU4"/>
      <c r="BOV4"/>
      <c r="BOW4"/>
      <c r="BOX4"/>
      <c r="BOY4"/>
      <c r="BOZ4"/>
      <c r="BPA4"/>
      <c r="BPB4"/>
      <c r="BPC4"/>
      <c r="BPD4"/>
      <c r="BPE4"/>
      <c r="BPF4"/>
      <c r="BPG4"/>
      <c r="BPH4"/>
      <c r="BPI4"/>
      <c r="BPJ4"/>
      <c r="BPK4"/>
      <c r="BPL4"/>
      <c r="BPM4"/>
      <c r="BPN4"/>
      <c r="BPO4"/>
      <c r="BPP4"/>
      <c r="BPQ4"/>
      <c r="BPR4"/>
      <c r="BPS4"/>
      <c r="BPT4"/>
      <c r="BPU4"/>
      <c r="BPV4"/>
      <c r="BPW4"/>
      <c r="BPX4"/>
      <c r="BPY4"/>
      <c r="BPZ4"/>
      <c r="BQA4"/>
      <c r="BQB4"/>
      <c r="BQC4"/>
      <c r="BQD4"/>
      <c r="BQE4"/>
      <c r="BQF4"/>
      <c r="BQG4"/>
      <c r="BQH4"/>
      <c r="BQI4"/>
      <c r="BQJ4"/>
      <c r="BQK4"/>
      <c r="BQL4"/>
      <c r="BQM4"/>
      <c r="BQN4"/>
      <c r="BQO4"/>
      <c r="BQP4"/>
      <c r="BQQ4"/>
      <c r="BQR4"/>
      <c r="BQS4"/>
      <c r="BQT4"/>
      <c r="BQU4"/>
      <c r="BQV4"/>
      <c r="BQW4"/>
      <c r="BQX4"/>
      <c r="BQY4"/>
      <c r="BQZ4"/>
      <c r="BRA4"/>
      <c r="BRB4"/>
      <c r="BRC4"/>
      <c r="BRD4"/>
      <c r="BRE4"/>
      <c r="BRF4"/>
      <c r="BRG4"/>
      <c r="BRH4"/>
      <c r="BRI4"/>
      <c r="BRJ4"/>
      <c r="BRK4"/>
      <c r="BRL4"/>
      <c r="BRM4"/>
      <c r="BRN4"/>
      <c r="BRO4"/>
      <c r="BRP4"/>
      <c r="BRQ4"/>
      <c r="BRR4"/>
      <c r="BRS4"/>
      <c r="BRT4"/>
      <c r="BRU4"/>
      <c r="BRV4"/>
      <c r="BRW4"/>
      <c r="BRX4"/>
      <c r="BRY4"/>
      <c r="BRZ4"/>
      <c r="BSA4"/>
      <c r="BSB4"/>
      <c r="BSC4"/>
      <c r="BSD4"/>
      <c r="BSE4"/>
      <c r="BSF4"/>
      <c r="BSG4"/>
      <c r="BSH4"/>
      <c r="BSI4"/>
      <c r="BSJ4"/>
      <c r="BSK4"/>
      <c r="BSL4"/>
      <c r="BSM4"/>
      <c r="BSN4"/>
      <c r="BSO4"/>
      <c r="BSP4"/>
      <c r="BSQ4"/>
      <c r="BSR4"/>
      <c r="BSS4"/>
      <c r="BST4"/>
      <c r="BSU4"/>
      <c r="BSV4"/>
      <c r="BSW4"/>
      <c r="BSX4"/>
      <c r="BSY4"/>
      <c r="BSZ4"/>
      <c r="BTA4"/>
      <c r="BTB4"/>
      <c r="BTC4"/>
      <c r="BTD4"/>
      <c r="BTE4"/>
      <c r="BTF4"/>
      <c r="BTG4"/>
      <c r="BTH4"/>
      <c r="BTI4"/>
      <c r="BTJ4"/>
      <c r="BTK4"/>
      <c r="BTL4"/>
      <c r="BTM4"/>
      <c r="BTN4"/>
      <c r="BTO4"/>
      <c r="BTP4"/>
      <c r="BTQ4"/>
      <c r="BTR4"/>
      <c r="BTS4"/>
      <c r="BTT4"/>
      <c r="BTU4"/>
      <c r="BTV4"/>
      <c r="BTW4"/>
      <c r="BTX4"/>
      <c r="BTY4"/>
      <c r="BTZ4"/>
      <c r="BUA4"/>
      <c r="BUB4"/>
      <c r="BUC4"/>
      <c r="BUD4"/>
      <c r="BUE4"/>
      <c r="BUF4"/>
      <c r="BUG4"/>
      <c r="BUH4"/>
      <c r="BUI4"/>
      <c r="BUJ4"/>
      <c r="BUK4"/>
      <c r="BUL4"/>
      <c r="BUM4"/>
      <c r="BUN4"/>
      <c r="BUO4"/>
      <c r="BUP4"/>
      <c r="BUQ4"/>
      <c r="BUR4"/>
      <c r="BUS4"/>
      <c r="BUT4"/>
      <c r="BUU4"/>
      <c r="BUV4"/>
      <c r="BUW4"/>
      <c r="BUX4"/>
      <c r="BUY4"/>
      <c r="BUZ4"/>
      <c r="BVA4"/>
      <c r="BVB4"/>
      <c r="BVC4"/>
      <c r="BVD4"/>
      <c r="BVE4"/>
      <c r="BVF4"/>
      <c r="BVG4"/>
      <c r="BVH4"/>
      <c r="BVI4"/>
      <c r="BVJ4"/>
      <c r="BVK4"/>
      <c r="BVL4"/>
      <c r="BVM4"/>
      <c r="BVN4"/>
      <c r="BVO4"/>
      <c r="BVP4"/>
      <c r="BVQ4"/>
      <c r="BVR4"/>
      <c r="BVS4"/>
      <c r="BVT4"/>
      <c r="BVU4"/>
      <c r="BVV4"/>
      <c r="BVW4"/>
      <c r="BVX4"/>
      <c r="BVY4"/>
      <c r="BVZ4"/>
      <c r="BWA4"/>
      <c r="BWB4"/>
      <c r="BWC4"/>
      <c r="BWD4"/>
      <c r="BWE4"/>
      <c r="BWF4"/>
      <c r="BWG4"/>
      <c r="BWH4"/>
      <c r="BWI4"/>
      <c r="BWJ4"/>
      <c r="BWK4"/>
      <c r="BWL4"/>
      <c r="BWM4"/>
      <c r="BWN4"/>
      <c r="BWO4"/>
      <c r="BWP4"/>
      <c r="BWQ4"/>
      <c r="BWR4"/>
      <c r="BWS4"/>
      <c r="BWT4"/>
      <c r="BWU4"/>
      <c r="BWV4"/>
      <c r="BWW4"/>
      <c r="BWX4"/>
      <c r="BWY4"/>
      <c r="BWZ4"/>
      <c r="BXA4"/>
      <c r="BXB4"/>
      <c r="BXC4"/>
      <c r="BXD4"/>
      <c r="BXE4"/>
      <c r="BXF4"/>
      <c r="BXG4"/>
      <c r="BXH4"/>
      <c r="BXI4"/>
      <c r="BXJ4"/>
      <c r="BXK4"/>
      <c r="BXL4"/>
      <c r="BXM4"/>
      <c r="BXN4"/>
      <c r="BXO4"/>
      <c r="BXP4"/>
      <c r="BXQ4"/>
      <c r="BXR4"/>
      <c r="BXS4"/>
      <c r="BXT4"/>
      <c r="BXU4"/>
      <c r="BXV4"/>
      <c r="BXW4"/>
      <c r="BXX4"/>
      <c r="BXY4"/>
      <c r="BXZ4"/>
      <c r="BYA4"/>
      <c r="BYB4"/>
      <c r="BYC4"/>
      <c r="BYD4"/>
      <c r="BYE4"/>
      <c r="BYF4"/>
      <c r="BYG4"/>
      <c r="BYH4"/>
      <c r="BYI4"/>
      <c r="BYJ4"/>
      <c r="BYK4"/>
      <c r="BYL4"/>
      <c r="BYM4"/>
      <c r="BYN4"/>
      <c r="BYO4"/>
      <c r="BYP4"/>
      <c r="BYQ4"/>
      <c r="BYR4"/>
      <c r="BYS4"/>
      <c r="BYT4"/>
      <c r="BYU4"/>
      <c r="BYV4"/>
      <c r="BYW4"/>
      <c r="BYX4"/>
      <c r="BYY4"/>
      <c r="BYZ4"/>
      <c r="BZA4"/>
      <c r="BZB4"/>
      <c r="BZC4"/>
      <c r="BZD4"/>
      <c r="BZE4"/>
      <c r="BZF4"/>
      <c r="BZG4"/>
      <c r="BZH4"/>
      <c r="BZI4"/>
      <c r="BZJ4"/>
      <c r="BZK4"/>
      <c r="BZL4"/>
      <c r="BZM4"/>
      <c r="BZN4"/>
      <c r="BZO4"/>
      <c r="BZP4"/>
      <c r="BZQ4"/>
      <c r="BZR4"/>
      <c r="BZS4"/>
      <c r="BZT4"/>
      <c r="BZU4"/>
      <c r="BZV4"/>
      <c r="BZW4"/>
      <c r="BZX4"/>
      <c r="BZY4"/>
      <c r="BZZ4"/>
      <c r="CAA4"/>
      <c r="CAB4"/>
      <c r="CAC4"/>
      <c r="CAD4"/>
      <c r="CAE4"/>
      <c r="CAF4"/>
      <c r="CAG4"/>
      <c r="CAH4"/>
      <c r="CAI4"/>
      <c r="CAJ4"/>
      <c r="CAK4"/>
      <c r="CAL4"/>
      <c r="CAM4"/>
      <c r="CAN4"/>
      <c r="CAO4"/>
      <c r="CAP4"/>
      <c r="CAQ4"/>
      <c r="CAR4"/>
      <c r="CAS4"/>
      <c r="CAT4"/>
      <c r="CAU4"/>
      <c r="CAV4"/>
      <c r="CAW4"/>
      <c r="CAX4"/>
      <c r="CAY4"/>
      <c r="CAZ4"/>
      <c r="CBA4"/>
      <c r="CBB4"/>
      <c r="CBC4"/>
      <c r="CBD4"/>
      <c r="CBE4"/>
      <c r="CBF4"/>
      <c r="CBG4"/>
      <c r="CBH4"/>
      <c r="CBI4"/>
      <c r="CBJ4"/>
      <c r="CBK4"/>
      <c r="CBL4"/>
      <c r="CBM4"/>
      <c r="CBN4"/>
      <c r="CBO4"/>
      <c r="CBP4"/>
      <c r="CBQ4"/>
      <c r="CBR4"/>
      <c r="CBS4"/>
      <c r="CBT4"/>
      <c r="CBU4"/>
      <c r="CBV4"/>
      <c r="CBW4"/>
      <c r="CBX4"/>
      <c r="CBY4"/>
      <c r="CBZ4"/>
      <c r="CCA4"/>
      <c r="CCB4"/>
      <c r="CCC4"/>
      <c r="CCD4"/>
      <c r="CCE4"/>
      <c r="CCF4"/>
      <c r="CCG4"/>
      <c r="CCH4"/>
      <c r="CCI4"/>
      <c r="CCJ4"/>
      <c r="CCK4"/>
      <c r="CCL4"/>
      <c r="CCM4"/>
      <c r="CCN4"/>
      <c r="CCO4"/>
      <c r="CCP4"/>
      <c r="CCQ4"/>
      <c r="CCR4"/>
      <c r="CCS4"/>
      <c r="CCT4"/>
      <c r="CCU4"/>
      <c r="CCV4"/>
      <c r="CCW4"/>
      <c r="CCX4"/>
      <c r="CCY4"/>
      <c r="CCZ4"/>
      <c r="CDA4"/>
      <c r="CDB4"/>
      <c r="CDC4"/>
      <c r="CDD4"/>
      <c r="CDE4"/>
      <c r="CDF4"/>
      <c r="CDG4"/>
      <c r="CDH4"/>
      <c r="CDI4"/>
      <c r="CDJ4"/>
      <c r="CDK4"/>
      <c r="CDL4"/>
      <c r="CDM4"/>
      <c r="CDN4"/>
      <c r="CDO4"/>
      <c r="CDP4"/>
      <c r="CDQ4"/>
      <c r="CDR4"/>
      <c r="CDS4"/>
      <c r="CDT4"/>
      <c r="CDU4"/>
      <c r="CDV4"/>
      <c r="CDW4"/>
      <c r="CDX4"/>
      <c r="CDY4"/>
      <c r="CDZ4"/>
      <c r="CEA4"/>
      <c r="CEB4"/>
      <c r="CEC4"/>
      <c r="CED4"/>
      <c r="CEE4"/>
      <c r="CEF4"/>
      <c r="CEG4"/>
      <c r="CEH4"/>
      <c r="CEI4"/>
      <c r="CEJ4"/>
      <c r="CEK4"/>
      <c r="CEL4"/>
      <c r="CEM4"/>
      <c r="CEN4"/>
      <c r="CEO4"/>
      <c r="CEP4"/>
      <c r="CEQ4"/>
      <c r="CER4"/>
      <c r="CES4"/>
      <c r="CET4"/>
      <c r="CEU4"/>
      <c r="CEV4"/>
      <c r="CEW4"/>
      <c r="CEX4"/>
      <c r="CEY4"/>
      <c r="CEZ4"/>
      <c r="CFA4"/>
      <c r="CFB4"/>
      <c r="CFC4"/>
      <c r="CFD4"/>
      <c r="CFE4"/>
      <c r="CFF4"/>
      <c r="CFG4"/>
      <c r="CFH4"/>
      <c r="CFI4"/>
      <c r="CFJ4"/>
      <c r="CFK4"/>
      <c r="CFL4"/>
      <c r="CFM4"/>
      <c r="CFN4"/>
      <c r="CFO4"/>
      <c r="CFP4"/>
      <c r="CFQ4"/>
      <c r="CFR4"/>
      <c r="CFS4"/>
      <c r="CFT4"/>
      <c r="CFU4"/>
      <c r="CFV4"/>
      <c r="CFW4"/>
      <c r="CFX4"/>
      <c r="CFY4"/>
      <c r="CFZ4"/>
      <c r="CGA4"/>
      <c r="CGB4"/>
      <c r="CGC4"/>
      <c r="CGD4"/>
      <c r="CGE4"/>
      <c r="CGF4"/>
      <c r="CGG4"/>
      <c r="CGH4"/>
      <c r="CGI4"/>
      <c r="CGJ4"/>
      <c r="CGK4"/>
      <c r="CGL4"/>
      <c r="CGM4"/>
      <c r="CGN4"/>
      <c r="CGO4"/>
      <c r="CGP4"/>
      <c r="CGQ4"/>
      <c r="CGR4"/>
      <c r="CGS4"/>
      <c r="CGT4"/>
      <c r="CGU4"/>
      <c r="CGV4"/>
      <c r="CGW4"/>
      <c r="CGX4"/>
      <c r="CGY4"/>
      <c r="CGZ4"/>
      <c r="CHA4"/>
      <c r="CHB4"/>
      <c r="CHC4"/>
      <c r="CHD4"/>
      <c r="CHE4"/>
      <c r="CHF4"/>
      <c r="CHG4"/>
      <c r="CHH4"/>
      <c r="CHI4"/>
      <c r="CHJ4"/>
      <c r="CHK4"/>
      <c r="CHL4"/>
      <c r="CHM4"/>
      <c r="CHN4"/>
      <c r="CHO4"/>
      <c r="CHP4"/>
      <c r="CHQ4"/>
      <c r="CHR4"/>
      <c r="CHS4"/>
      <c r="CHT4"/>
      <c r="CHU4"/>
      <c r="CHV4"/>
      <c r="CHW4"/>
      <c r="CHX4"/>
      <c r="CHY4"/>
      <c r="CHZ4"/>
      <c r="CIA4"/>
      <c r="CIB4"/>
      <c r="CIC4"/>
      <c r="CID4"/>
      <c r="CIE4"/>
      <c r="CIF4"/>
      <c r="CIG4"/>
      <c r="CIH4"/>
      <c r="CII4"/>
      <c r="CIJ4"/>
      <c r="CIK4"/>
      <c r="CIL4"/>
      <c r="CIM4"/>
      <c r="CIN4"/>
      <c r="CIO4"/>
      <c r="CIP4"/>
      <c r="CIQ4"/>
      <c r="CIR4"/>
      <c r="CIS4"/>
      <c r="CIT4"/>
      <c r="CIU4"/>
      <c r="CIV4"/>
      <c r="CIW4"/>
      <c r="CIX4"/>
      <c r="CIY4"/>
      <c r="CIZ4"/>
      <c r="CJA4"/>
      <c r="CJB4"/>
      <c r="CJC4"/>
      <c r="CJD4"/>
      <c r="CJE4"/>
      <c r="CJF4"/>
      <c r="CJG4"/>
      <c r="CJH4"/>
      <c r="CJI4"/>
      <c r="CJJ4"/>
      <c r="CJK4"/>
      <c r="CJL4"/>
      <c r="CJM4"/>
      <c r="CJN4"/>
      <c r="CJO4"/>
      <c r="CJP4"/>
      <c r="CJQ4"/>
      <c r="CJR4"/>
      <c r="CJS4"/>
      <c r="CJT4"/>
      <c r="CJU4"/>
      <c r="CJV4"/>
      <c r="CJW4"/>
      <c r="CJX4"/>
      <c r="CJY4"/>
      <c r="CJZ4"/>
      <c r="CKA4"/>
      <c r="CKB4"/>
      <c r="CKC4"/>
      <c r="CKD4"/>
      <c r="CKE4"/>
      <c r="CKF4"/>
      <c r="CKG4"/>
      <c r="CKH4"/>
      <c r="CKI4"/>
      <c r="CKJ4"/>
      <c r="CKK4"/>
      <c r="CKL4"/>
      <c r="CKM4"/>
      <c r="CKN4"/>
      <c r="CKO4"/>
      <c r="CKP4"/>
      <c r="CKQ4"/>
      <c r="CKR4"/>
      <c r="CKS4"/>
      <c r="CKT4"/>
      <c r="CKU4"/>
      <c r="CKV4"/>
      <c r="CKW4"/>
      <c r="CKX4"/>
      <c r="CKY4"/>
      <c r="CKZ4"/>
      <c r="CLA4"/>
      <c r="CLB4"/>
      <c r="CLC4"/>
      <c r="CLD4"/>
      <c r="CLE4"/>
      <c r="CLF4"/>
      <c r="CLG4"/>
      <c r="CLH4"/>
      <c r="CLI4"/>
      <c r="CLJ4"/>
      <c r="CLK4"/>
      <c r="CLL4"/>
      <c r="CLM4"/>
      <c r="CLN4"/>
      <c r="CLO4"/>
      <c r="CLP4"/>
      <c r="CLQ4"/>
      <c r="CLR4"/>
      <c r="CLS4"/>
      <c r="CLT4"/>
      <c r="CLU4"/>
      <c r="CLV4"/>
      <c r="CLW4"/>
      <c r="CLX4"/>
      <c r="CLY4"/>
      <c r="CLZ4"/>
      <c r="CMA4"/>
      <c r="CMB4"/>
      <c r="CMC4"/>
      <c r="CMD4"/>
      <c r="CME4"/>
      <c r="CMF4"/>
      <c r="CMG4"/>
      <c r="CMH4"/>
      <c r="CMI4"/>
      <c r="CMJ4"/>
      <c r="CMK4"/>
      <c r="CML4"/>
      <c r="CMM4"/>
      <c r="CMN4"/>
      <c r="CMO4"/>
      <c r="CMP4"/>
      <c r="CMQ4"/>
      <c r="CMR4"/>
      <c r="CMS4"/>
      <c r="CMT4"/>
      <c r="CMU4"/>
      <c r="CMV4"/>
      <c r="CMW4"/>
      <c r="CMX4"/>
      <c r="CMY4"/>
      <c r="CMZ4"/>
      <c r="CNA4"/>
      <c r="CNB4"/>
      <c r="CNC4"/>
      <c r="CND4"/>
      <c r="CNE4"/>
      <c r="CNF4"/>
      <c r="CNG4"/>
      <c r="CNH4"/>
      <c r="CNI4"/>
      <c r="CNJ4"/>
      <c r="CNK4"/>
      <c r="CNL4"/>
      <c r="CNM4"/>
      <c r="CNN4"/>
      <c r="CNO4"/>
      <c r="CNP4"/>
      <c r="CNQ4"/>
      <c r="CNR4"/>
      <c r="CNS4"/>
      <c r="CNT4"/>
      <c r="CNU4"/>
      <c r="CNV4"/>
      <c r="CNW4"/>
      <c r="CNX4"/>
      <c r="CNY4"/>
      <c r="CNZ4"/>
      <c r="COA4"/>
      <c r="COB4"/>
      <c r="COC4"/>
      <c r="COD4"/>
      <c r="COE4"/>
      <c r="COF4"/>
      <c r="COG4"/>
      <c r="COH4"/>
      <c r="COI4"/>
      <c r="COJ4"/>
      <c r="COK4"/>
      <c r="COL4"/>
      <c r="COM4"/>
      <c r="CON4"/>
      <c r="COO4"/>
      <c r="COP4"/>
      <c r="COQ4"/>
      <c r="COR4"/>
      <c r="COS4"/>
      <c r="COT4"/>
      <c r="COU4"/>
      <c r="COV4"/>
      <c r="COW4"/>
      <c r="COX4"/>
      <c r="COY4"/>
      <c r="COZ4"/>
      <c r="CPA4"/>
      <c r="CPB4"/>
      <c r="CPC4"/>
      <c r="CPD4"/>
      <c r="CPE4"/>
      <c r="CPF4"/>
      <c r="CPG4"/>
      <c r="CPH4"/>
      <c r="CPI4"/>
      <c r="CPJ4"/>
      <c r="CPK4"/>
      <c r="CPL4"/>
      <c r="CPM4"/>
      <c r="CPN4"/>
      <c r="CPO4"/>
      <c r="CPP4"/>
      <c r="CPQ4"/>
      <c r="CPR4"/>
      <c r="CPS4"/>
      <c r="CPT4"/>
      <c r="CPU4"/>
      <c r="CPV4"/>
      <c r="CPW4"/>
      <c r="CPX4"/>
      <c r="CPY4"/>
      <c r="CPZ4"/>
      <c r="CQA4"/>
      <c r="CQB4"/>
      <c r="CQC4"/>
      <c r="CQD4"/>
      <c r="CQE4"/>
      <c r="CQF4"/>
      <c r="CQG4"/>
      <c r="CQH4"/>
      <c r="CQI4"/>
      <c r="CQJ4"/>
      <c r="CQK4"/>
      <c r="CQL4"/>
      <c r="CQM4"/>
      <c r="CQN4"/>
      <c r="CQO4"/>
      <c r="CQP4"/>
      <c r="CQQ4"/>
      <c r="CQR4"/>
      <c r="CQS4"/>
      <c r="CQT4"/>
      <c r="CQU4"/>
      <c r="CQV4"/>
      <c r="CQW4"/>
      <c r="CQX4"/>
      <c r="CQY4"/>
      <c r="CQZ4"/>
      <c r="CRA4"/>
      <c r="CRB4"/>
      <c r="CRC4"/>
      <c r="CRD4"/>
      <c r="CRE4"/>
      <c r="CRF4"/>
      <c r="CRG4"/>
      <c r="CRH4"/>
      <c r="CRI4"/>
      <c r="CRJ4"/>
      <c r="CRK4"/>
      <c r="CRL4"/>
      <c r="CRM4"/>
      <c r="CRN4"/>
      <c r="CRO4"/>
      <c r="CRP4"/>
      <c r="CRQ4"/>
      <c r="CRR4"/>
      <c r="CRS4"/>
      <c r="CRT4"/>
      <c r="CRU4"/>
      <c r="CRV4"/>
      <c r="CRW4"/>
      <c r="CRX4"/>
      <c r="CRY4"/>
      <c r="CRZ4"/>
      <c r="CSA4"/>
      <c r="CSB4"/>
      <c r="CSC4"/>
      <c r="CSD4"/>
      <c r="CSE4"/>
      <c r="CSF4"/>
      <c r="CSG4"/>
      <c r="CSH4"/>
      <c r="CSI4"/>
      <c r="CSJ4"/>
      <c r="CSK4"/>
      <c r="CSL4"/>
      <c r="CSM4"/>
      <c r="CSN4"/>
      <c r="CSO4"/>
      <c r="CSP4"/>
      <c r="CSQ4"/>
      <c r="CSR4"/>
      <c r="CSS4"/>
      <c r="CST4"/>
      <c r="CSU4"/>
      <c r="CSV4"/>
      <c r="CSW4"/>
      <c r="CSX4"/>
      <c r="CSY4"/>
      <c r="CSZ4"/>
      <c r="CTA4"/>
      <c r="CTB4"/>
      <c r="CTC4"/>
      <c r="CTD4"/>
      <c r="CTE4"/>
      <c r="CTF4"/>
      <c r="CTG4"/>
      <c r="CTH4"/>
      <c r="CTI4"/>
      <c r="CTJ4"/>
      <c r="CTK4"/>
      <c r="CTL4"/>
      <c r="CTM4"/>
      <c r="CTN4"/>
      <c r="CTO4"/>
      <c r="CTP4"/>
      <c r="CTQ4"/>
      <c r="CTR4"/>
      <c r="CTS4"/>
      <c r="CTT4"/>
      <c r="CTU4"/>
      <c r="CTV4"/>
      <c r="CTW4"/>
      <c r="CTX4"/>
      <c r="CTY4"/>
      <c r="CTZ4"/>
      <c r="CUA4"/>
      <c r="CUB4"/>
      <c r="CUC4"/>
      <c r="CUD4"/>
      <c r="CUE4"/>
      <c r="CUF4"/>
      <c r="CUG4"/>
      <c r="CUH4"/>
      <c r="CUI4"/>
      <c r="CUJ4"/>
      <c r="CUK4"/>
      <c r="CUL4"/>
      <c r="CUM4"/>
      <c r="CUN4"/>
      <c r="CUO4"/>
      <c r="CUP4"/>
      <c r="CUQ4"/>
      <c r="CUR4"/>
      <c r="CUS4"/>
      <c r="CUT4"/>
      <c r="CUU4"/>
      <c r="CUV4"/>
      <c r="CUW4"/>
      <c r="CUX4"/>
      <c r="CUY4"/>
      <c r="CUZ4"/>
      <c r="CVA4"/>
      <c r="CVB4"/>
      <c r="CVC4"/>
      <c r="CVD4"/>
      <c r="CVE4"/>
      <c r="CVF4"/>
      <c r="CVG4"/>
      <c r="CVH4"/>
      <c r="CVI4"/>
      <c r="CVJ4"/>
      <c r="CVK4"/>
      <c r="CVL4"/>
      <c r="CVM4"/>
      <c r="CVN4"/>
      <c r="CVO4"/>
      <c r="CVP4"/>
      <c r="CVQ4"/>
      <c r="CVR4"/>
      <c r="CVS4"/>
      <c r="CVT4"/>
      <c r="CVU4"/>
      <c r="CVV4"/>
      <c r="CVW4"/>
      <c r="CVX4"/>
      <c r="CVY4"/>
      <c r="CVZ4"/>
      <c r="CWA4"/>
      <c r="CWB4"/>
      <c r="CWC4"/>
      <c r="CWD4"/>
      <c r="CWE4"/>
      <c r="CWF4"/>
      <c r="CWG4"/>
      <c r="CWH4"/>
      <c r="CWI4"/>
      <c r="CWJ4"/>
      <c r="CWK4"/>
      <c r="CWL4"/>
      <c r="CWM4"/>
      <c r="CWN4"/>
      <c r="CWO4"/>
      <c r="CWP4"/>
      <c r="CWQ4"/>
      <c r="CWR4"/>
      <c r="CWS4"/>
      <c r="CWT4"/>
      <c r="CWU4"/>
      <c r="CWV4"/>
      <c r="CWW4"/>
      <c r="CWX4"/>
      <c r="CWY4"/>
      <c r="CWZ4"/>
      <c r="CXA4"/>
      <c r="CXB4"/>
      <c r="CXC4"/>
      <c r="CXD4"/>
      <c r="CXE4"/>
      <c r="CXF4"/>
      <c r="CXG4"/>
      <c r="CXH4"/>
      <c r="CXI4"/>
      <c r="CXJ4"/>
      <c r="CXK4"/>
      <c r="CXL4"/>
      <c r="CXM4"/>
      <c r="CXN4"/>
      <c r="CXO4"/>
      <c r="CXP4"/>
      <c r="CXQ4"/>
      <c r="CXR4"/>
      <c r="CXS4"/>
      <c r="CXT4"/>
      <c r="CXU4"/>
      <c r="CXV4"/>
      <c r="CXW4"/>
      <c r="CXX4"/>
      <c r="CXY4"/>
      <c r="CXZ4"/>
      <c r="CYA4"/>
      <c r="CYB4"/>
      <c r="CYC4"/>
      <c r="CYD4"/>
      <c r="CYE4"/>
      <c r="CYF4"/>
      <c r="CYG4"/>
      <c r="CYH4"/>
      <c r="CYI4"/>
      <c r="CYJ4"/>
      <c r="CYK4"/>
      <c r="CYL4"/>
      <c r="CYM4"/>
      <c r="CYN4"/>
      <c r="CYO4"/>
      <c r="CYP4"/>
      <c r="CYQ4"/>
      <c r="CYR4"/>
      <c r="CYS4"/>
      <c r="CYT4"/>
      <c r="CYU4"/>
      <c r="CYV4"/>
      <c r="CYW4"/>
      <c r="CYX4"/>
      <c r="CYY4"/>
      <c r="CYZ4"/>
      <c r="CZA4"/>
      <c r="CZB4"/>
      <c r="CZC4"/>
      <c r="CZD4"/>
      <c r="CZE4"/>
      <c r="CZF4"/>
      <c r="CZG4"/>
      <c r="CZH4"/>
      <c r="CZI4"/>
      <c r="CZJ4"/>
      <c r="CZK4"/>
      <c r="CZL4"/>
      <c r="CZM4"/>
      <c r="CZN4"/>
      <c r="CZO4"/>
      <c r="CZP4"/>
      <c r="CZQ4"/>
      <c r="CZR4"/>
      <c r="CZS4"/>
      <c r="CZT4"/>
      <c r="CZU4"/>
      <c r="CZV4"/>
      <c r="CZW4"/>
      <c r="CZX4"/>
      <c r="CZY4"/>
      <c r="CZZ4"/>
      <c r="DAA4"/>
      <c r="DAB4"/>
      <c r="DAC4"/>
      <c r="DAD4"/>
      <c r="DAE4"/>
      <c r="DAF4"/>
      <c r="DAG4"/>
      <c r="DAH4"/>
      <c r="DAI4"/>
      <c r="DAJ4"/>
      <c r="DAK4"/>
      <c r="DAL4"/>
      <c r="DAM4"/>
      <c r="DAN4"/>
      <c r="DAO4"/>
      <c r="DAP4"/>
      <c r="DAQ4"/>
      <c r="DAR4"/>
      <c r="DAS4"/>
      <c r="DAT4"/>
      <c r="DAU4"/>
      <c r="DAV4"/>
      <c r="DAW4"/>
      <c r="DAX4"/>
      <c r="DAY4"/>
      <c r="DAZ4"/>
      <c r="DBA4"/>
      <c r="DBB4"/>
      <c r="DBC4"/>
      <c r="DBD4"/>
      <c r="DBE4"/>
      <c r="DBF4"/>
      <c r="DBG4"/>
      <c r="DBH4"/>
      <c r="DBI4"/>
      <c r="DBJ4"/>
      <c r="DBK4"/>
      <c r="DBL4"/>
      <c r="DBM4"/>
      <c r="DBN4"/>
      <c r="DBO4"/>
      <c r="DBP4"/>
      <c r="DBQ4"/>
      <c r="DBR4"/>
      <c r="DBS4"/>
      <c r="DBT4"/>
      <c r="DBU4"/>
      <c r="DBV4"/>
      <c r="DBW4"/>
      <c r="DBX4"/>
      <c r="DBY4"/>
      <c r="DBZ4"/>
      <c r="DCA4"/>
      <c r="DCB4"/>
      <c r="DCC4"/>
      <c r="DCD4"/>
      <c r="DCE4"/>
      <c r="DCF4"/>
      <c r="DCG4"/>
      <c r="DCH4"/>
      <c r="DCI4"/>
      <c r="DCJ4"/>
      <c r="DCK4"/>
      <c r="DCL4"/>
      <c r="DCM4"/>
      <c r="DCN4"/>
      <c r="DCO4"/>
      <c r="DCP4"/>
      <c r="DCQ4"/>
      <c r="DCR4"/>
      <c r="DCS4"/>
      <c r="DCT4"/>
      <c r="DCU4"/>
      <c r="DCV4"/>
      <c r="DCW4"/>
      <c r="DCX4"/>
      <c r="DCY4"/>
      <c r="DCZ4"/>
      <c r="DDA4"/>
      <c r="DDB4"/>
      <c r="DDC4"/>
      <c r="DDD4"/>
      <c r="DDE4"/>
      <c r="DDF4"/>
      <c r="DDG4"/>
      <c r="DDH4"/>
      <c r="DDI4"/>
      <c r="DDJ4"/>
      <c r="DDK4"/>
      <c r="DDL4"/>
      <c r="DDM4"/>
      <c r="DDN4"/>
      <c r="DDO4"/>
      <c r="DDP4"/>
      <c r="DDQ4"/>
      <c r="DDR4"/>
      <c r="DDS4"/>
      <c r="DDT4"/>
      <c r="DDU4"/>
      <c r="DDV4"/>
      <c r="DDW4"/>
      <c r="DDX4"/>
      <c r="DDY4"/>
      <c r="DDZ4"/>
      <c r="DEA4"/>
      <c r="DEB4"/>
      <c r="DEC4"/>
      <c r="DED4"/>
      <c r="DEE4"/>
      <c r="DEF4"/>
      <c r="DEG4"/>
      <c r="DEH4"/>
      <c r="DEI4"/>
      <c r="DEJ4"/>
      <c r="DEK4"/>
      <c r="DEL4"/>
      <c r="DEM4"/>
      <c r="DEN4"/>
      <c r="DEO4"/>
      <c r="DEP4"/>
      <c r="DEQ4"/>
      <c r="DER4"/>
      <c r="DES4"/>
      <c r="DET4"/>
      <c r="DEU4"/>
      <c r="DEV4"/>
      <c r="DEW4"/>
      <c r="DEX4"/>
      <c r="DEY4"/>
      <c r="DEZ4"/>
      <c r="DFA4"/>
      <c r="DFB4"/>
      <c r="DFC4"/>
      <c r="DFD4"/>
      <c r="DFE4"/>
      <c r="DFF4"/>
      <c r="DFG4"/>
      <c r="DFH4"/>
      <c r="DFI4"/>
      <c r="DFJ4"/>
      <c r="DFK4"/>
      <c r="DFL4"/>
      <c r="DFM4"/>
      <c r="DFN4"/>
      <c r="DFO4"/>
      <c r="DFP4"/>
      <c r="DFQ4"/>
      <c r="DFR4"/>
      <c r="DFS4"/>
      <c r="DFT4"/>
      <c r="DFU4"/>
      <c r="DFV4"/>
      <c r="DFW4"/>
      <c r="DFX4"/>
      <c r="DFY4"/>
      <c r="DFZ4"/>
      <c r="DGA4"/>
      <c r="DGB4"/>
      <c r="DGC4"/>
      <c r="DGD4"/>
      <c r="DGE4"/>
      <c r="DGF4"/>
      <c r="DGG4"/>
      <c r="DGH4"/>
      <c r="DGI4"/>
      <c r="DGJ4"/>
      <c r="DGK4"/>
      <c r="DGL4"/>
      <c r="DGM4"/>
      <c r="DGN4"/>
      <c r="DGO4"/>
      <c r="DGP4"/>
      <c r="DGQ4"/>
      <c r="DGR4"/>
      <c r="DGS4"/>
      <c r="DGT4"/>
      <c r="DGU4"/>
      <c r="DGV4"/>
      <c r="DGW4"/>
      <c r="DGX4"/>
      <c r="DGY4"/>
      <c r="DGZ4"/>
      <c r="DHA4"/>
      <c r="DHB4"/>
      <c r="DHC4"/>
      <c r="DHD4"/>
      <c r="DHE4"/>
      <c r="DHF4"/>
      <c r="DHG4"/>
      <c r="DHH4"/>
      <c r="DHI4"/>
      <c r="DHJ4"/>
      <c r="DHK4"/>
      <c r="DHL4"/>
      <c r="DHM4"/>
      <c r="DHN4"/>
      <c r="DHO4"/>
      <c r="DHP4"/>
      <c r="DHQ4"/>
      <c r="DHR4"/>
      <c r="DHS4"/>
      <c r="DHT4"/>
      <c r="DHU4"/>
      <c r="DHV4"/>
      <c r="DHW4"/>
      <c r="DHX4"/>
      <c r="DHY4"/>
      <c r="DHZ4"/>
      <c r="DIA4"/>
      <c r="DIB4"/>
      <c r="DIC4"/>
      <c r="DID4"/>
      <c r="DIE4"/>
      <c r="DIF4"/>
      <c r="DIG4"/>
      <c r="DIH4"/>
      <c r="DII4"/>
      <c r="DIJ4"/>
      <c r="DIK4"/>
      <c r="DIL4"/>
      <c r="DIM4"/>
      <c r="DIN4"/>
      <c r="DIO4"/>
      <c r="DIP4"/>
      <c r="DIQ4"/>
      <c r="DIR4"/>
      <c r="DIS4"/>
      <c r="DIT4"/>
      <c r="DIU4"/>
      <c r="DIV4"/>
      <c r="DIW4"/>
      <c r="DIX4"/>
      <c r="DIY4"/>
      <c r="DIZ4"/>
      <c r="DJA4"/>
      <c r="DJB4"/>
      <c r="DJC4"/>
      <c r="DJD4"/>
      <c r="DJE4"/>
      <c r="DJF4"/>
      <c r="DJG4"/>
      <c r="DJH4"/>
      <c r="DJI4"/>
      <c r="DJJ4"/>
      <c r="DJK4"/>
      <c r="DJL4"/>
      <c r="DJM4"/>
      <c r="DJN4"/>
      <c r="DJO4"/>
      <c r="DJP4"/>
      <c r="DJQ4"/>
      <c r="DJR4"/>
      <c r="DJS4"/>
      <c r="DJT4"/>
      <c r="DJU4"/>
      <c r="DJV4"/>
      <c r="DJW4"/>
      <c r="DJX4"/>
      <c r="DJY4"/>
      <c r="DJZ4"/>
      <c r="DKA4"/>
      <c r="DKB4"/>
      <c r="DKC4"/>
      <c r="DKD4"/>
      <c r="DKE4"/>
      <c r="DKF4"/>
      <c r="DKG4"/>
      <c r="DKH4"/>
      <c r="DKI4"/>
      <c r="DKJ4"/>
      <c r="DKK4"/>
      <c r="DKL4"/>
      <c r="DKM4"/>
      <c r="DKN4"/>
      <c r="DKO4"/>
      <c r="DKP4"/>
      <c r="DKQ4"/>
      <c r="DKR4"/>
      <c r="DKS4"/>
      <c r="DKT4"/>
      <c r="DKU4"/>
      <c r="DKV4"/>
      <c r="DKW4"/>
      <c r="DKX4"/>
      <c r="DKY4"/>
      <c r="DKZ4"/>
      <c r="DLA4"/>
      <c r="DLB4"/>
      <c r="DLC4"/>
      <c r="DLD4"/>
      <c r="DLE4"/>
      <c r="DLF4"/>
      <c r="DLG4"/>
      <c r="DLH4"/>
      <c r="DLI4"/>
      <c r="DLJ4"/>
      <c r="DLK4"/>
      <c r="DLL4"/>
      <c r="DLM4"/>
      <c r="DLN4"/>
      <c r="DLO4"/>
      <c r="DLP4"/>
      <c r="DLQ4"/>
      <c r="DLR4"/>
      <c r="DLS4"/>
      <c r="DLT4"/>
      <c r="DLU4"/>
      <c r="DLV4"/>
      <c r="DLW4"/>
      <c r="DLX4"/>
      <c r="DLY4"/>
      <c r="DLZ4"/>
      <c r="DMA4"/>
      <c r="DMB4"/>
      <c r="DMC4"/>
      <c r="DMD4"/>
      <c r="DME4"/>
      <c r="DMF4"/>
      <c r="DMG4"/>
      <c r="DMH4"/>
      <c r="DMI4"/>
      <c r="DMJ4"/>
      <c r="DMK4"/>
      <c r="DML4"/>
      <c r="DMM4"/>
      <c r="DMN4"/>
      <c r="DMO4"/>
      <c r="DMP4"/>
      <c r="DMQ4"/>
      <c r="DMR4"/>
      <c r="DMS4"/>
      <c r="DMT4"/>
      <c r="DMU4"/>
      <c r="DMV4"/>
      <c r="DMW4"/>
      <c r="DMX4"/>
      <c r="DMY4"/>
      <c r="DMZ4"/>
      <c r="DNA4"/>
      <c r="DNB4"/>
      <c r="DNC4"/>
      <c r="DND4"/>
      <c r="DNE4"/>
      <c r="DNF4"/>
      <c r="DNG4"/>
      <c r="DNH4"/>
      <c r="DNI4"/>
      <c r="DNJ4"/>
      <c r="DNK4"/>
      <c r="DNL4"/>
      <c r="DNM4"/>
      <c r="DNN4"/>
      <c r="DNO4"/>
      <c r="DNP4"/>
      <c r="DNQ4"/>
      <c r="DNR4"/>
      <c r="DNS4"/>
      <c r="DNT4"/>
      <c r="DNU4"/>
      <c r="DNV4"/>
      <c r="DNW4"/>
      <c r="DNX4"/>
      <c r="DNY4"/>
      <c r="DNZ4"/>
      <c r="DOA4"/>
      <c r="DOB4"/>
      <c r="DOC4"/>
      <c r="DOD4"/>
      <c r="DOE4"/>
      <c r="DOF4"/>
      <c r="DOG4"/>
      <c r="DOH4"/>
      <c r="DOI4"/>
      <c r="DOJ4"/>
      <c r="DOK4"/>
      <c r="DOL4"/>
      <c r="DOM4"/>
      <c r="DON4"/>
      <c r="DOO4"/>
      <c r="DOP4"/>
      <c r="DOQ4"/>
      <c r="DOR4"/>
      <c r="DOS4"/>
      <c r="DOT4"/>
      <c r="DOU4"/>
      <c r="DOV4"/>
      <c r="DOW4"/>
      <c r="DOX4"/>
      <c r="DOY4"/>
      <c r="DOZ4"/>
      <c r="DPA4"/>
      <c r="DPB4"/>
      <c r="DPC4"/>
      <c r="DPD4"/>
      <c r="DPE4"/>
      <c r="DPF4"/>
      <c r="DPG4"/>
      <c r="DPH4"/>
      <c r="DPI4"/>
      <c r="DPJ4"/>
      <c r="DPK4"/>
      <c r="DPL4"/>
      <c r="DPM4"/>
      <c r="DPN4"/>
      <c r="DPO4"/>
      <c r="DPP4"/>
      <c r="DPQ4"/>
      <c r="DPR4"/>
      <c r="DPS4"/>
      <c r="DPT4"/>
      <c r="DPU4"/>
      <c r="DPV4"/>
      <c r="DPW4"/>
      <c r="DPX4"/>
      <c r="DPY4"/>
      <c r="DPZ4"/>
      <c r="DQA4"/>
      <c r="DQB4"/>
      <c r="DQC4"/>
      <c r="DQD4"/>
      <c r="DQE4"/>
      <c r="DQF4"/>
      <c r="DQG4"/>
      <c r="DQH4"/>
      <c r="DQI4"/>
      <c r="DQJ4"/>
      <c r="DQK4"/>
      <c r="DQL4"/>
      <c r="DQM4"/>
      <c r="DQN4"/>
      <c r="DQO4"/>
      <c r="DQP4"/>
      <c r="DQQ4"/>
      <c r="DQR4"/>
      <c r="DQS4"/>
      <c r="DQT4"/>
      <c r="DQU4"/>
      <c r="DQV4"/>
      <c r="DQW4"/>
      <c r="DQX4"/>
      <c r="DQY4"/>
      <c r="DQZ4"/>
      <c r="DRA4"/>
      <c r="DRB4"/>
      <c r="DRC4"/>
      <c r="DRD4"/>
      <c r="DRE4"/>
      <c r="DRF4"/>
      <c r="DRG4"/>
      <c r="DRH4"/>
      <c r="DRI4"/>
      <c r="DRJ4"/>
      <c r="DRK4"/>
      <c r="DRL4"/>
      <c r="DRM4"/>
      <c r="DRN4"/>
      <c r="DRO4"/>
      <c r="DRP4"/>
      <c r="DRQ4"/>
      <c r="DRR4"/>
      <c r="DRS4"/>
      <c r="DRT4"/>
      <c r="DRU4"/>
      <c r="DRV4"/>
      <c r="DRW4"/>
      <c r="DRX4"/>
      <c r="DRY4"/>
      <c r="DRZ4"/>
      <c r="DSA4"/>
      <c r="DSB4"/>
      <c r="DSC4"/>
      <c r="DSD4"/>
      <c r="DSE4"/>
      <c r="DSF4"/>
      <c r="DSG4"/>
      <c r="DSH4"/>
      <c r="DSI4"/>
      <c r="DSJ4"/>
      <c r="DSK4"/>
      <c r="DSL4"/>
      <c r="DSM4"/>
      <c r="DSN4"/>
      <c r="DSO4"/>
      <c r="DSP4"/>
      <c r="DSQ4"/>
      <c r="DSR4"/>
      <c r="DSS4"/>
      <c r="DST4"/>
      <c r="DSU4"/>
      <c r="DSV4"/>
      <c r="DSW4"/>
      <c r="DSX4"/>
      <c r="DSY4"/>
      <c r="DSZ4"/>
      <c r="DTA4"/>
      <c r="DTB4"/>
      <c r="DTC4"/>
      <c r="DTD4"/>
      <c r="DTE4"/>
      <c r="DTF4"/>
      <c r="DTG4"/>
      <c r="DTH4"/>
      <c r="DTI4"/>
      <c r="DTJ4"/>
      <c r="DTK4"/>
      <c r="DTL4"/>
      <c r="DTM4"/>
      <c r="DTN4"/>
      <c r="DTO4"/>
      <c r="DTP4"/>
      <c r="DTQ4"/>
      <c r="DTR4"/>
      <c r="DTS4"/>
      <c r="DTT4"/>
      <c r="DTU4"/>
      <c r="DTV4"/>
      <c r="DTW4"/>
      <c r="DTX4"/>
      <c r="DTY4"/>
      <c r="DTZ4"/>
      <c r="DUA4"/>
      <c r="DUB4"/>
      <c r="DUC4"/>
      <c r="DUD4"/>
      <c r="DUE4"/>
      <c r="DUF4"/>
      <c r="DUG4"/>
      <c r="DUH4"/>
      <c r="DUI4"/>
      <c r="DUJ4"/>
      <c r="DUK4"/>
      <c r="DUL4"/>
      <c r="DUM4"/>
      <c r="DUN4"/>
      <c r="DUO4"/>
      <c r="DUP4"/>
      <c r="DUQ4"/>
      <c r="DUR4"/>
      <c r="DUS4"/>
      <c r="DUT4"/>
      <c r="DUU4"/>
      <c r="DUV4"/>
      <c r="DUW4"/>
      <c r="DUX4"/>
      <c r="DUY4"/>
      <c r="DUZ4"/>
      <c r="DVA4"/>
      <c r="DVB4"/>
      <c r="DVC4"/>
      <c r="DVD4"/>
      <c r="DVE4"/>
      <c r="DVF4"/>
      <c r="DVG4"/>
      <c r="DVH4"/>
      <c r="DVI4"/>
      <c r="DVJ4"/>
      <c r="DVK4"/>
      <c r="DVL4"/>
      <c r="DVM4"/>
      <c r="DVN4"/>
      <c r="DVO4"/>
      <c r="DVP4"/>
      <c r="DVQ4"/>
      <c r="DVR4"/>
      <c r="DVS4"/>
      <c r="DVT4"/>
      <c r="DVU4"/>
      <c r="DVV4"/>
      <c r="DVW4"/>
      <c r="DVX4"/>
      <c r="DVY4"/>
      <c r="DVZ4"/>
      <c r="DWA4"/>
      <c r="DWB4"/>
      <c r="DWC4"/>
      <c r="DWD4"/>
      <c r="DWE4"/>
      <c r="DWF4"/>
      <c r="DWG4"/>
      <c r="DWH4"/>
      <c r="DWI4"/>
      <c r="DWJ4"/>
      <c r="DWK4"/>
      <c r="DWL4"/>
      <c r="DWM4"/>
      <c r="DWN4"/>
      <c r="DWO4"/>
      <c r="DWP4"/>
      <c r="DWQ4"/>
      <c r="DWR4"/>
      <c r="DWS4"/>
      <c r="DWT4"/>
      <c r="DWU4"/>
      <c r="DWV4"/>
      <c r="DWW4"/>
      <c r="DWX4"/>
      <c r="DWY4"/>
      <c r="DWZ4"/>
      <c r="DXA4"/>
      <c r="DXB4"/>
      <c r="DXC4"/>
      <c r="DXD4"/>
      <c r="DXE4"/>
      <c r="DXF4"/>
      <c r="DXG4"/>
      <c r="DXH4"/>
      <c r="DXI4"/>
      <c r="DXJ4"/>
      <c r="DXK4"/>
      <c r="DXL4"/>
      <c r="DXM4"/>
      <c r="DXN4"/>
      <c r="DXO4"/>
      <c r="DXP4"/>
      <c r="DXQ4"/>
      <c r="DXR4"/>
      <c r="DXS4"/>
      <c r="DXT4"/>
      <c r="DXU4"/>
      <c r="DXV4"/>
      <c r="DXW4"/>
      <c r="DXX4"/>
      <c r="DXY4"/>
      <c r="DXZ4"/>
      <c r="DYA4"/>
      <c r="DYB4"/>
      <c r="DYC4"/>
      <c r="DYD4"/>
      <c r="DYE4"/>
      <c r="DYF4"/>
      <c r="DYG4"/>
      <c r="DYH4"/>
      <c r="DYI4"/>
      <c r="DYJ4"/>
      <c r="DYK4"/>
      <c r="DYL4"/>
      <c r="DYM4"/>
      <c r="DYN4"/>
      <c r="DYO4"/>
      <c r="DYP4"/>
      <c r="DYQ4"/>
      <c r="DYR4"/>
      <c r="DYS4"/>
      <c r="DYT4"/>
      <c r="DYU4"/>
      <c r="DYV4"/>
      <c r="DYW4"/>
      <c r="DYX4"/>
      <c r="DYY4"/>
      <c r="DYZ4"/>
      <c r="DZA4"/>
      <c r="DZB4"/>
      <c r="DZC4"/>
      <c r="DZD4"/>
      <c r="DZE4"/>
      <c r="DZF4"/>
      <c r="DZG4"/>
      <c r="DZH4"/>
      <c r="DZI4"/>
      <c r="DZJ4"/>
      <c r="DZK4"/>
      <c r="DZL4"/>
      <c r="DZM4"/>
      <c r="DZN4"/>
      <c r="DZO4"/>
      <c r="DZP4"/>
      <c r="DZQ4"/>
      <c r="DZR4"/>
      <c r="DZS4"/>
      <c r="DZT4"/>
      <c r="DZU4"/>
      <c r="DZV4"/>
      <c r="DZW4"/>
      <c r="DZX4"/>
      <c r="DZY4"/>
      <c r="DZZ4"/>
      <c r="EAA4"/>
      <c r="EAB4"/>
      <c r="EAC4"/>
      <c r="EAD4"/>
      <c r="EAE4"/>
      <c r="EAF4"/>
      <c r="EAG4"/>
      <c r="EAH4"/>
      <c r="EAI4"/>
      <c r="EAJ4"/>
      <c r="EAK4"/>
      <c r="EAL4"/>
      <c r="EAM4"/>
      <c r="EAN4"/>
      <c r="EAO4"/>
      <c r="EAP4"/>
      <c r="EAQ4"/>
      <c r="EAR4"/>
      <c r="EAS4"/>
      <c r="EAT4"/>
      <c r="EAU4"/>
      <c r="EAV4"/>
      <c r="EAW4"/>
      <c r="EAX4"/>
      <c r="EAY4"/>
      <c r="EAZ4"/>
      <c r="EBA4"/>
      <c r="EBB4"/>
      <c r="EBC4"/>
      <c r="EBD4"/>
      <c r="EBE4"/>
      <c r="EBF4"/>
      <c r="EBG4"/>
      <c r="EBH4"/>
      <c r="EBI4"/>
      <c r="EBJ4"/>
      <c r="EBK4"/>
      <c r="EBL4"/>
      <c r="EBM4"/>
      <c r="EBN4"/>
      <c r="EBO4"/>
      <c r="EBP4"/>
      <c r="EBQ4"/>
      <c r="EBR4"/>
      <c r="EBS4"/>
      <c r="EBT4"/>
      <c r="EBU4"/>
      <c r="EBV4"/>
      <c r="EBW4"/>
      <c r="EBX4"/>
      <c r="EBY4"/>
      <c r="EBZ4"/>
      <c r="ECA4"/>
      <c r="ECB4"/>
      <c r="ECC4"/>
      <c r="ECD4"/>
      <c r="ECE4"/>
      <c r="ECF4"/>
      <c r="ECG4"/>
      <c r="ECH4"/>
      <c r="ECI4"/>
      <c r="ECJ4"/>
      <c r="ECK4"/>
      <c r="ECL4"/>
      <c r="ECM4"/>
      <c r="ECN4"/>
      <c r="ECO4"/>
      <c r="ECP4"/>
      <c r="ECQ4"/>
      <c r="ECR4"/>
      <c r="ECS4"/>
      <c r="ECT4"/>
      <c r="ECU4"/>
      <c r="ECV4"/>
      <c r="ECW4"/>
      <c r="ECX4"/>
      <c r="ECY4"/>
      <c r="ECZ4"/>
      <c r="EDA4"/>
      <c r="EDB4"/>
      <c r="EDC4"/>
      <c r="EDD4"/>
      <c r="EDE4"/>
      <c r="EDF4"/>
      <c r="EDG4"/>
      <c r="EDH4"/>
      <c r="EDI4"/>
      <c r="EDJ4"/>
      <c r="EDK4"/>
      <c r="EDL4"/>
      <c r="EDM4"/>
      <c r="EDN4"/>
      <c r="EDO4"/>
      <c r="EDP4"/>
      <c r="EDQ4"/>
      <c r="EDR4"/>
      <c r="EDS4"/>
      <c r="EDT4"/>
      <c r="EDU4"/>
      <c r="EDV4"/>
      <c r="EDW4"/>
      <c r="EDX4"/>
      <c r="EDY4"/>
      <c r="EDZ4"/>
      <c r="EEA4"/>
      <c r="EEB4"/>
      <c r="EEC4"/>
      <c r="EED4"/>
      <c r="EEE4"/>
      <c r="EEF4"/>
      <c r="EEG4"/>
      <c r="EEH4"/>
      <c r="EEI4"/>
      <c r="EEJ4"/>
      <c r="EEK4"/>
      <c r="EEL4"/>
      <c r="EEM4"/>
      <c r="EEN4"/>
      <c r="EEO4"/>
      <c r="EEP4"/>
      <c r="EEQ4"/>
      <c r="EER4"/>
      <c r="EES4"/>
      <c r="EET4"/>
      <c r="EEU4"/>
      <c r="EEV4"/>
      <c r="EEW4"/>
      <c r="EEX4"/>
      <c r="EEY4"/>
      <c r="EEZ4"/>
      <c r="EFA4"/>
      <c r="EFB4"/>
      <c r="EFC4"/>
      <c r="EFD4"/>
      <c r="EFE4"/>
      <c r="EFF4"/>
      <c r="EFG4"/>
      <c r="EFH4"/>
      <c r="EFI4"/>
      <c r="EFJ4"/>
      <c r="EFK4"/>
      <c r="EFL4"/>
      <c r="EFM4"/>
      <c r="EFN4"/>
      <c r="EFO4"/>
      <c r="EFP4"/>
      <c r="EFQ4"/>
      <c r="EFR4"/>
      <c r="EFS4"/>
      <c r="EFT4"/>
      <c r="EFU4"/>
      <c r="EFV4"/>
      <c r="EFW4"/>
      <c r="EFX4"/>
      <c r="EFY4"/>
      <c r="EFZ4"/>
      <c r="EGA4"/>
      <c r="EGB4"/>
      <c r="EGC4"/>
      <c r="EGD4"/>
      <c r="EGE4"/>
      <c r="EGF4"/>
      <c r="EGG4"/>
      <c r="EGH4"/>
      <c r="EGI4"/>
      <c r="EGJ4"/>
      <c r="EGK4"/>
      <c r="EGL4"/>
      <c r="EGM4"/>
      <c r="EGN4"/>
      <c r="EGO4"/>
      <c r="EGP4"/>
      <c r="EGQ4"/>
      <c r="EGR4"/>
      <c r="EGS4"/>
      <c r="EGT4"/>
      <c r="EGU4"/>
      <c r="EGV4"/>
      <c r="EGW4"/>
      <c r="EGX4"/>
      <c r="EGY4"/>
      <c r="EGZ4"/>
      <c r="EHA4"/>
      <c r="EHB4"/>
      <c r="EHC4"/>
      <c r="EHD4"/>
      <c r="EHE4"/>
      <c r="EHF4"/>
      <c r="EHG4"/>
      <c r="EHH4"/>
      <c r="EHI4"/>
      <c r="EHJ4"/>
      <c r="EHK4"/>
      <c r="EHL4"/>
      <c r="EHM4"/>
      <c r="EHN4"/>
      <c r="EHO4"/>
      <c r="EHP4"/>
      <c r="EHQ4"/>
      <c r="EHR4"/>
      <c r="EHS4"/>
      <c r="EHT4"/>
      <c r="EHU4"/>
      <c r="EHV4"/>
      <c r="EHW4"/>
      <c r="EHX4"/>
      <c r="EHY4"/>
      <c r="EHZ4"/>
      <c r="EIA4"/>
      <c r="EIB4"/>
      <c r="EIC4"/>
      <c r="EID4"/>
      <c r="EIE4"/>
      <c r="EIF4"/>
      <c r="EIG4"/>
      <c r="EIH4"/>
      <c r="EII4"/>
      <c r="EIJ4"/>
      <c r="EIK4"/>
      <c r="EIL4"/>
      <c r="EIM4"/>
      <c r="EIN4"/>
      <c r="EIO4"/>
      <c r="EIP4"/>
      <c r="EIQ4"/>
      <c r="EIR4"/>
      <c r="EIS4"/>
      <c r="EIT4"/>
      <c r="EIU4"/>
      <c r="EIV4"/>
      <c r="EIW4"/>
      <c r="EIX4"/>
      <c r="EIY4"/>
      <c r="EIZ4"/>
      <c r="EJA4"/>
      <c r="EJB4"/>
      <c r="EJC4"/>
      <c r="EJD4"/>
      <c r="EJE4"/>
      <c r="EJF4"/>
      <c r="EJG4"/>
      <c r="EJH4"/>
      <c r="EJI4"/>
      <c r="EJJ4"/>
      <c r="EJK4"/>
      <c r="EJL4"/>
      <c r="EJM4"/>
      <c r="EJN4"/>
      <c r="EJO4"/>
      <c r="EJP4"/>
      <c r="EJQ4"/>
      <c r="EJR4"/>
      <c r="EJS4"/>
      <c r="EJT4"/>
      <c r="EJU4"/>
      <c r="EJV4"/>
      <c r="EJW4"/>
      <c r="EJX4"/>
      <c r="EJY4"/>
      <c r="EJZ4"/>
      <c r="EKA4"/>
      <c r="EKB4"/>
      <c r="EKC4"/>
      <c r="EKD4"/>
      <c r="EKE4"/>
      <c r="EKF4"/>
      <c r="EKG4"/>
      <c r="EKH4"/>
      <c r="EKI4"/>
      <c r="EKJ4"/>
      <c r="EKK4"/>
      <c r="EKL4"/>
      <c r="EKM4"/>
      <c r="EKN4"/>
      <c r="EKO4"/>
      <c r="EKP4"/>
      <c r="EKQ4"/>
      <c r="EKR4"/>
      <c r="EKS4"/>
      <c r="EKT4"/>
      <c r="EKU4"/>
      <c r="EKV4"/>
      <c r="EKW4"/>
      <c r="EKX4"/>
      <c r="EKY4"/>
      <c r="EKZ4"/>
      <c r="ELA4"/>
      <c r="ELB4"/>
      <c r="ELC4"/>
      <c r="ELD4"/>
      <c r="ELE4"/>
      <c r="ELF4"/>
      <c r="ELG4"/>
      <c r="ELH4"/>
      <c r="ELI4"/>
      <c r="ELJ4"/>
      <c r="ELK4"/>
      <c r="ELL4"/>
      <c r="ELM4"/>
      <c r="ELN4"/>
      <c r="ELO4"/>
      <c r="ELP4"/>
      <c r="ELQ4"/>
      <c r="ELR4"/>
      <c r="ELS4"/>
      <c r="ELT4"/>
      <c r="ELU4"/>
      <c r="ELV4"/>
      <c r="ELW4"/>
      <c r="ELX4"/>
      <c r="ELY4"/>
      <c r="ELZ4"/>
      <c r="EMA4"/>
      <c r="EMB4"/>
      <c r="EMC4"/>
      <c r="EMD4"/>
      <c r="EME4"/>
      <c r="EMF4"/>
      <c r="EMG4"/>
      <c r="EMH4"/>
      <c r="EMI4"/>
      <c r="EMJ4"/>
      <c r="EMK4"/>
      <c r="EML4"/>
      <c r="EMM4"/>
      <c r="EMN4"/>
      <c r="EMO4"/>
      <c r="EMP4"/>
      <c r="EMQ4"/>
      <c r="EMR4"/>
      <c r="EMS4"/>
      <c r="EMT4"/>
      <c r="EMU4"/>
      <c r="EMV4"/>
      <c r="EMW4"/>
      <c r="EMX4"/>
      <c r="EMY4"/>
      <c r="EMZ4"/>
      <c r="ENA4"/>
      <c r="ENB4"/>
      <c r="ENC4"/>
      <c r="END4"/>
      <c r="ENE4"/>
      <c r="ENF4"/>
      <c r="ENG4"/>
      <c r="ENH4"/>
      <c r="ENI4"/>
      <c r="ENJ4"/>
      <c r="ENK4"/>
      <c r="ENL4"/>
      <c r="ENM4"/>
      <c r="ENN4"/>
      <c r="ENO4"/>
      <c r="ENP4"/>
      <c r="ENQ4"/>
      <c r="ENR4"/>
      <c r="ENS4"/>
      <c r="ENT4"/>
      <c r="ENU4"/>
      <c r="ENV4"/>
      <c r="ENW4"/>
      <c r="ENX4"/>
      <c r="ENY4"/>
      <c r="ENZ4"/>
      <c r="EOA4"/>
      <c r="EOB4"/>
      <c r="EOC4"/>
      <c r="EOD4"/>
      <c r="EOE4"/>
      <c r="EOF4"/>
      <c r="EOG4"/>
      <c r="EOH4"/>
      <c r="EOI4"/>
      <c r="EOJ4"/>
      <c r="EOK4"/>
      <c r="EOL4"/>
      <c r="EOM4"/>
      <c r="EON4"/>
      <c r="EOO4"/>
      <c r="EOP4"/>
      <c r="EOQ4"/>
      <c r="EOR4"/>
      <c r="EOS4"/>
      <c r="EOT4"/>
      <c r="EOU4"/>
      <c r="EOV4"/>
      <c r="EOW4"/>
      <c r="EOX4"/>
      <c r="EOY4"/>
      <c r="EOZ4"/>
      <c r="EPA4"/>
      <c r="EPB4"/>
      <c r="EPC4"/>
      <c r="EPD4"/>
      <c r="EPE4"/>
      <c r="EPF4"/>
      <c r="EPG4"/>
      <c r="EPH4"/>
      <c r="EPI4"/>
      <c r="EPJ4"/>
      <c r="EPK4"/>
      <c r="EPL4"/>
      <c r="EPM4"/>
      <c r="EPN4"/>
      <c r="EPO4"/>
      <c r="EPP4"/>
      <c r="EPQ4"/>
      <c r="EPR4"/>
      <c r="EPS4"/>
      <c r="EPT4"/>
      <c r="EPU4"/>
      <c r="EPV4"/>
      <c r="EPW4"/>
      <c r="EPX4"/>
      <c r="EPY4"/>
      <c r="EPZ4"/>
      <c r="EQA4"/>
      <c r="EQB4"/>
      <c r="EQC4"/>
      <c r="EQD4"/>
      <c r="EQE4"/>
      <c r="EQF4"/>
      <c r="EQG4"/>
      <c r="EQH4"/>
      <c r="EQI4"/>
      <c r="EQJ4"/>
      <c r="EQK4"/>
      <c r="EQL4"/>
      <c r="EQM4"/>
      <c r="EQN4"/>
      <c r="EQO4"/>
      <c r="EQP4"/>
      <c r="EQQ4"/>
      <c r="EQR4"/>
      <c r="EQS4"/>
      <c r="EQT4"/>
      <c r="EQU4"/>
      <c r="EQV4"/>
      <c r="EQW4"/>
      <c r="EQX4"/>
      <c r="EQY4"/>
      <c r="EQZ4"/>
      <c r="ERA4"/>
      <c r="ERB4"/>
      <c r="ERC4"/>
      <c r="ERD4"/>
      <c r="ERE4"/>
      <c r="ERF4"/>
      <c r="ERG4"/>
      <c r="ERH4"/>
      <c r="ERI4"/>
      <c r="ERJ4"/>
      <c r="ERK4"/>
      <c r="ERL4"/>
      <c r="ERM4"/>
      <c r="ERN4"/>
      <c r="ERO4"/>
      <c r="ERP4"/>
      <c r="ERQ4"/>
      <c r="ERR4"/>
      <c r="ERS4"/>
      <c r="ERT4"/>
      <c r="ERU4"/>
      <c r="ERV4"/>
      <c r="ERW4"/>
      <c r="ERX4"/>
      <c r="ERY4"/>
      <c r="ERZ4"/>
      <c r="ESA4"/>
      <c r="ESB4"/>
      <c r="ESC4"/>
      <c r="ESD4"/>
      <c r="ESE4"/>
      <c r="ESF4"/>
      <c r="ESG4"/>
      <c r="ESH4"/>
      <c r="ESI4"/>
      <c r="ESJ4"/>
      <c r="ESK4"/>
      <c r="ESL4"/>
      <c r="ESM4"/>
      <c r="ESN4"/>
      <c r="ESO4"/>
      <c r="ESP4"/>
      <c r="ESQ4"/>
      <c r="ESR4"/>
      <c r="ESS4"/>
      <c r="EST4"/>
      <c r="ESU4"/>
      <c r="ESV4"/>
      <c r="ESW4"/>
      <c r="ESX4"/>
      <c r="ESY4"/>
      <c r="ESZ4"/>
      <c r="ETA4"/>
      <c r="ETB4"/>
      <c r="ETC4"/>
      <c r="ETD4"/>
      <c r="ETE4"/>
      <c r="ETF4"/>
      <c r="ETG4"/>
      <c r="ETH4"/>
      <c r="ETI4"/>
      <c r="ETJ4"/>
      <c r="ETK4"/>
      <c r="ETL4"/>
      <c r="ETM4"/>
      <c r="ETN4"/>
      <c r="ETO4"/>
      <c r="ETP4"/>
      <c r="ETQ4"/>
      <c r="ETR4"/>
      <c r="ETS4"/>
      <c r="ETT4"/>
      <c r="ETU4"/>
      <c r="ETV4"/>
      <c r="ETW4"/>
      <c r="ETX4"/>
      <c r="ETY4"/>
      <c r="ETZ4"/>
      <c r="EUA4"/>
      <c r="EUB4"/>
      <c r="EUC4"/>
      <c r="EUD4"/>
      <c r="EUE4"/>
      <c r="EUF4"/>
      <c r="EUG4"/>
      <c r="EUH4"/>
      <c r="EUI4"/>
      <c r="EUJ4"/>
      <c r="EUK4"/>
      <c r="EUL4"/>
      <c r="EUM4"/>
      <c r="EUN4"/>
      <c r="EUO4"/>
      <c r="EUP4"/>
      <c r="EUQ4"/>
      <c r="EUR4"/>
      <c r="EUS4"/>
      <c r="EUT4"/>
      <c r="EUU4"/>
      <c r="EUV4"/>
      <c r="EUW4"/>
      <c r="EUX4"/>
      <c r="EUY4"/>
      <c r="EUZ4"/>
      <c r="EVA4"/>
      <c r="EVB4"/>
      <c r="EVC4"/>
      <c r="EVD4"/>
      <c r="EVE4"/>
      <c r="EVF4"/>
      <c r="EVG4"/>
      <c r="EVH4"/>
      <c r="EVI4"/>
      <c r="EVJ4"/>
      <c r="EVK4"/>
      <c r="EVL4"/>
      <c r="EVM4"/>
      <c r="EVN4"/>
      <c r="EVO4"/>
      <c r="EVP4"/>
      <c r="EVQ4"/>
      <c r="EVR4"/>
      <c r="EVS4"/>
      <c r="EVT4"/>
      <c r="EVU4"/>
      <c r="EVV4"/>
      <c r="EVW4"/>
      <c r="EVX4"/>
      <c r="EVY4"/>
      <c r="EVZ4"/>
      <c r="EWA4"/>
      <c r="EWB4"/>
      <c r="EWC4"/>
      <c r="EWD4"/>
      <c r="EWE4"/>
      <c r="EWF4"/>
      <c r="EWG4"/>
      <c r="EWH4"/>
      <c r="EWI4"/>
      <c r="EWJ4"/>
      <c r="EWK4"/>
      <c r="EWL4"/>
      <c r="EWM4"/>
      <c r="EWN4"/>
      <c r="EWO4"/>
      <c r="EWP4"/>
      <c r="EWQ4"/>
      <c r="EWR4"/>
      <c r="EWS4"/>
      <c r="EWT4"/>
      <c r="EWU4"/>
      <c r="EWV4"/>
      <c r="EWW4"/>
      <c r="EWX4"/>
      <c r="EWY4"/>
      <c r="EWZ4"/>
      <c r="EXA4"/>
      <c r="EXB4"/>
      <c r="EXC4"/>
      <c r="EXD4"/>
      <c r="EXE4"/>
      <c r="EXF4"/>
      <c r="EXG4"/>
      <c r="EXH4"/>
      <c r="EXI4"/>
      <c r="EXJ4"/>
      <c r="EXK4"/>
      <c r="EXL4"/>
      <c r="EXM4"/>
      <c r="EXN4"/>
      <c r="EXO4"/>
      <c r="EXP4"/>
      <c r="EXQ4"/>
      <c r="EXR4"/>
      <c r="EXS4"/>
      <c r="EXT4"/>
      <c r="EXU4"/>
      <c r="EXV4"/>
      <c r="EXW4"/>
      <c r="EXX4"/>
      <c r="EXY4"/>
      <c r="EXZ4"/>
      <c r="EYA4"/>
      <c r="EYB4"/>
      <c r="EYC4"/>
      <c r="EYD4"/>
      <c r="EYE4"/>
      <c r="EYF4"/>
      <c r="EYG4"/>
      <c r="EYH4"/>
      <c r="EYI4"/>
      <c r="EYJ4"/>
      <c r="EYK4"/>
      <c r="EYL4"/>
      <c r="EYM4"/>
      <c r="EYN4"/>
      <c r="EYO4"/>
      <c r="EYP4"/>
      <c r="EYQ4"/>
      <c r="EYR4"/>
      <c r="EYS4"/>
      <c r="EYT4"/>
      <c r="EYU4"/>
      <c r="EYV4"/>
      <c r="EYW4"/>
      <c r="EYX4"/>
      <c r="EYY4"/>
      <c r="EYZ4"/>
      <c r="EZA4"/>
      <c r="EZB4"/>
      <c r="EZC4"/>
      <c r="EZD4"/>
      <c r="EZE4"/>
      <c r="EZF4"/>
      <c r="EZG4"/>
      <c r="EZH4"/>
      <c r="EZI4"/>
      <c r="EZJ4"/>
      <c r="EZK4"/>
      <c r="EZL4"/>
      <c r="EZM4"/>
      <c r="EZN4"/>
      <c r="EZO4"/>
      <c r="EZP4"/>
      <c r="EZQ4"/>
      <c r="EZR4"/>
      <c r="EZS4"/>
      <c r="EZT4"/>
      <c r="EZU4"/>
      <c r="EZV4"/>
      <c r="EZW4"/>
      <c r="EZX4"/>
      <c r="EZY4"/>
      <c r="EZZ4"/>
      <c r="FAA4"/>
      <c r="FAB4"/>
      <c r="FAC4"/>
      <c r="FAD4"/>
      <c r="FAE4"/>
      <c r="FAF4"/>
      <c r="FAG4"/>
      <c r="FAH4"/>
      <c r="FAI4"/>
      <c r="FAJ4"/>
      <c r="FAK4"/>
      <c r="FAL4"/>
      <c r="FAM4"/>
      <c r="FAN4"/>
      <c r="FAO4"/>
      <c r="FAP4"/>
      <c r="FAQ4"/>
      <c r="FAR4"/>
      <c r="FAS4"/>
      <c r="FAT4"/>
      <c r="FAU4"/>
      <c r="FAV4"/>
      <c r="FAW4"/>
      <c r="FAX4"/>
      <c r="FAY4"/>
      <c r="FAZ4"/>
      <c r="FBA4"/>
      <c r="FBB4"/>
      <c r="FBC4"/>
      <c r="FBD4"/>
      <c r="FBE4"/>
      <c r="FBF4"/>
      <c r="FBG4"/>
      <c r="FBH4"/>
      <c r="FBI4"/>
      <c r="FBJ4"/>
      <c r="FBK4"/>
      <c r="FBL4"/>
      <c r="FBM4"/>
      <c r="FBN4"/>
      <c r="FBO4"/>
      <c r="FBP4"/>
      <c r="FBQ4"/>
      <c r="FBR4"/>
      <c r="FBS4"/>
      <c r="FBT4"/>
      <c r="FBU4"/>
      <c r="FBV4"/>
      <c r="FBW4"/>
      <c r="FBX4"/>
      <c r="FBY4"/>
      <c r="FBZ4"/>
      <c r="FCA4"/>
      <c r="FCB4"/>
      <c r="FCC4"/>
      <c r="FCD4"/>
      <c r="FCE4"/>
      <c r="FCF4"/>
      <c r="FCG4"/>
      <c r="FCH4"/>
      <c r="FCI4"/>
      <c r="FCJ4"/>
      <c r="FCK4"/>
      <c r="FCL4"/>
      <c r="FCM4"/>
      <c r="FCN4"/>
      <c r="FCO4"/>
      <c r="FCP4"/>
      <c r="FCQ4"/>
      <c r="FCR4"/>
      <c r="FCS4"/>
      <c r="FCT4"/>
      <c r="FCU4"/>
      <c r="FCV4"/>
      <c r="FCW4"/>
      <c r="FCX4"/>
      <c r="FCY4"/>
      <c r="FCZ4"/>
      <c r="FDA4"/>
      <c r="FDB4"/>
      <c r="FDC4"/>
      <c r="FDD4"/>
      <c r="FDE4"/>
      <c r="FDF4"/>
      <c r="FDG4"/>
      <c r="FDH4"/>
      <c r="FDI4"/>
      <c r="FDJ4"/>
      <c r="FDK4"/>
      <c r="FDL4"/>
      <c r="FDM4"/>
      <c r="FDN4"/>
      <c r="FDO4"/>
      <c r="FDP4"/>
      <c r="FDQ4"/>
      <c r="FDR4"/>
      <c r="FDS4"/>
      <c r="FDT4"/>
      <c r="FDU4"/>
      <c r="FDV4"/>
      <c r="FDW4"/>
      <c r="FDX4"/>
      <c r="FDY4"/>
      <c r="FDZ4"/>
      <c r="FEA4"/>
      <c r="FEB4"/>
      <c r="FEC4"/>
      <c r="FED4"/>
      <c r="FEE4"/>
      <c r="FEF4"/>
      <c r="FEG4"/>
      <c r="FEH4"/>
      <c r="FEI4"/>
      <c r="FEJ4"/>
      <c r="FEK4"/>
      <c r="FEL4"/>
      <c r="FEM4"/>
      <c r="FEN4"/>
      <c r="FEO4"/>
      <c r="FEP4"/>
      <c r="FEQ4"/>
      <c r="FER4"/>
      <c r="FES4"/>
      <c r="FET4"/>
      <c r="FEU4"/>
      <c r="FEV4"/>
      <c r="FEW4"/>
      <c r="FEX4"/>
      <c r="FEY4"/>
      <c r="FEZ4"/>
      <c r="FFA4"/>
      <c r="FFB4"/>
      <c r="FFC4"/>
      <c r="FFD4"/>
      <c r="FFE4"/>
      <c r="FFF4"/>
      <c r="FFG4"/>
      <c r="FFH4"/>
      <c r="FFI4"/>
      <c r="FFJ4"/>
      <c r="FFK4"/>
      <c r="FFL4"/>
      <c r="FFM4"/>
      <c r="FFN4"/>
      <c r="FFO4"/>
      <c r="FFP4"/>
      <c r="FFQ4"/>
      <c r="FFR4"/>
      <c r="FFS4"/>
      <c r="FFT4"/>
      <c r="FFU4"/>
      <c r="FFV4"/>
      <c r="FFW4"/>
      <c r="FFX4"/>
      <c r="FFY4"/>
      <c r="FFZ4"/>
      <c r="FGA4"/>
      <c r="FGB4"/>
      <c r="FGC4"/>
      <c r="FGD4"/>
      <c r="FGE4"/>
      <c r="FGF4"/>
      <c r="FGG4"/>
      <c r="FGH4"/>
      <c r="FGI4"/>
      <c r="FGJ4"/>
      <c r="FGK4"/>
      <c r="FGL4"/>
      <c r="FGM4"/>
      <c r="FGN4"/>
      <c r="FGO4"/>
      <c r="FGP4"/>
      <c r="FGQ4"/>
      <c r="FGR4"/>
      <c r="FGS4"/>
      <c r="FGT4"/>
      <c r="FGU4"/>
      <c r="FGV4"/>
      <c r="FGW4"/>
      <c r="FGX4"/>
      <c r="FGY4"/>
      <c r="FGZ4"/>
      <c r="FHA4"/>
      <c r="FHB4"/>
      <c r="FHC4"/>
      <c r="FHD4"/>
      <c r="FHE4"/>
      <c r="FHF4"/>
      <c r="FHG4"/>
      <c r="FHH4"/>
      <c r="FHI4"/>
      <c r="FHJ4"/>
      <c r="FHK4"/>
      <c r="FHL4"/>
      <c r="FHM4"/>
      <c r="FHN4"/>
      <c r="FHO4"/>
      <c r="FHP4"/>
      <c r="FHQ4"/>
      <c r="FHR4"/>
      <c r="FHS4"/>
      <c r="FHT4"/>
      <c r="FHU4"/>
      <c r="FHV4"/>
      <c r="FHW4"/>
      <c r="FHX4"/>
      <c r="FHY4"/>
      <c r="FHZ4"/>
      <c r="FIA4"/>
      <c r="FIB4"/>
      <c r="FIC4"/>
      <c r="FID4"/>
      <c r="FIE4"/>
      <c r="FIF4"/>
      <c r="FIG4"/>
      <c r="FIH4"/>
      <c r="FII4"/>
      <c r="FIJ4"/>
      <c r="FIK4"/>
      <c r="FIL4"/>
      <c r="FIM4"/>
      <c r="FIN4"/>
      <c r="FIO4"/>
      <c r="FIP4"/>
      <c r="FIQ4"/>
      <c r="FIR4"/>
      <c r="FIS4"/>
      <c r="FIT4"/>
      <c r="FIU4"/>
      <c r="FIV4"/>
      <c r="FIW4"/>
      <c r="FIX4"/>
      <c r="FIY4"/>
      <c r="FIZ4"/>
      <c r="FJA4"/>
      <c r="FJB4"/>
      <c r="FJC4"/>
      <c r="FJD4"/>
      <c r="FJE4"/>
      <c r="FJF4"/>
      <c r="FJG4"/>
      <c r="FJH4"/>
      <c r="FJI4"/>
      <c r="FJJ4"/>
      <c r="FJK4"/>
      <c r="FJL4"/>
      <c r="FJM4"/>
      <c r="FJN4"/>
      <c r="FJO4"/>
      <c r="FJP4"/>
      <c r="FJQ4"/>
      <c r="FJR4"/>
      <c r="FJS4"/>
      <c r="FJT4"/>
      <c r="FJU4"/>
      <c r="FJV4"/>
      <c r="FJW4"/>
      <c r="FJX4"/>
      <c r="FJY4"/>
      <c r="FJZ4"/>
      <c r="FKA4"/>
      <c r="FKB4"/>
      <c r="FKC4"/>
      <c r="FKD4"/>
      <c r="FKE4"/>
      <c r="FKF4"/>
      <c r="FKG4"/>
      <c r="FKH4"/>
      <c r="FKI4"/>
      <c r="FKJ4"/>
      <c r="FKK4"/>
      <c r="FKL4"/>
      <c r="FKM4"/>
      <c r="FKN4"/>
      <c r="FKO4"/>
      <c r="FKP4"/>
      <c r="FKQ4"/>
      <c r="FKR4"/>
      <c r="FKS4"/>
      <c r="FKT4"/>
      <c r="FKU4"/>
      <c r="FKV4"/>
      <c r="FKW4"/>
      <c r="FKX4"/>
      <c r="FKY4"/>
      <c r="FKZ4"/>
      <c r="FLA4"/>
      <c r="FLB4"/>
      <c r="FLC4"/>
      <c r="FLD4"/>
      <c r="FLE4"/>
      <c r="FLF4"/>
      <c r="FLG4"/>
      <c r="FLH4"/>
      <c r="FLI4"/>
      <c r="FLJ4"/>
      <c r="FLK4"/>
      <c r="FLL4"/>
      <c r="FLM4"/>
      <c r="FLN4"/>
      <c r="FLO4"/>
      <c r="FLP4"/>
      <c r="FLQ4"/>
      <c r="FLR4"/>
      <c r="FLS4"/>
      <c r="FLT4"/>
      <c r="FLU4"/>
      <c r="FLV4"/>
      <c r="FLW4"/>
      <c r="FLX4"/>
      <c r="FLY4"/>
      <c r="FLZ4"/>
      <c r="FMA4"/>
      <c r="FMB4"/>
      <c r="FMC4"/>
      <c r="FMD4"/>
      <c r="FME4"/>
      <c r="FMF4"/>
      <c r="FMG4"/>
      <c r="FMH4"/>
      <c r="FMI4"/>
      <c r="FMJ4"/>
      <c r="FMK4"/>
      <c r="FML4"/>
      <c r="FMM4"/>
      <c r="FMN4"/>
      <c r="FMO4"/>
      <c r="FMP4"/>
      <c r="FMQ4"/>
      <c r="FMR4"/>
      <c r="FMS4"/>
      <c r="FMT4"/>
      <c r="FMU4"/>
      <c r="FMV4"/>
      <c r="FMW4"/>
      <c r="FMX4"/>
      <c r="FMY4"/>
      <c r="FMZ4"/>
      <c r="FNA4"/>
      <c r="FNB4"/>
      <c r="FNC4"/>
      <c r="FND4"/>
      <c r="FNE4"/>
      <c r="FNF4"/>
      <c r="FNG4"/>
      <c r="FNH4"/>
      <c r="FNI4"/>
      <c r="FNJ4"/>
      <c r="FNK4"/>
      <c r="FNL4"/>
      <c r="FNM4"/>
      <c r="FNN4"/>
      <c r="FNO4"/>
      <c r="FNP4"/>
      <c r="FNQ4"/>
      <c r="FNR4"/>
      <c r="FNS4"/>
      <c r="FNT4"/>
      <c r="FNU4"/>
      <c r="FNV4"/>
      <c r="FNW4"/>
      <c r="FNX4"/>
      <c r="FNY4"/>
      <c r="FNZ4"/>
      <c r="FOA4"/>
      <c r="FOB4"/>
      <c r="FOC4"/>
      <c r="FOD4"/>
      <c r="FOE4"/>
      <c r="FOF4"/>
      <c r="FOG4"/>
      <c r="FOH4"/>
      <c r="FOI4"/>
      <c r="FOJ4"/>
      <c r="FOK4"/>
      <c r="FOL4"/>
      <c r="FOM4"/>
      <c r="FON4"/>
      <c r="FOO4"/>
      <c r="FOP4"/>
      <c r="FOQ4"/>
      <c r="FOR4"/>
      <c r="FOS4"/>
      <c r="FOT4"/>
      <c r="FOU4"/>
      <c r="FOV4"/>
      <c r="FOW4"/>
      <c r="FOX4"/>
      <c r="FOY4"/>
      <c r="FOZ4"/>
      <c r="FPA4"/>
      <c r="FPB4"/>
      <c r="FPC4"/>
      <c r="FPD4"/>
      <c r="FPE4"/>
      <c r="FPF4"/>
      <c r="FPG4"/>
      <c r="FPH4"/>
      <c r="FPI4"/>
      <c r="FPJ4"/>
      <c r="FPK4"/>
      <c r="FPL4"/>
      <c r="FPM4"/>
      <c r="FPN4"/>
      <c r="FPO4"/>
      <c r="FPP4"/>
      <c r="FPQ4"/>
      <c r="FPR4"/>
      <c r="FPS4"/>
      <c r="FPT4"/>
      <c r="FPU4"/>
      <c r="FPV4"/>
      <c r="FPW4"/>
      <c r="FPX4"/>
      <c r="FPY4"/>
      <c r="FPZ4"/>
      <c r="FQA4"/>
      <c r="FQB4"/>
      <c r="FQC4"/>
      <c r="FQD4"/>
      <c r="FQE4"/>
      <c r="FQF4"/>
      <c r="FQG4"/>
      <c r="FQH4"/>
      <c r="FQI4"/>
      <c r="FQJ4"/>
      <c r="FQK4"/>
      <c r="FQL4"/>
      <c r="FQM4"/>
      <c r="FQN4"/>
      <c r="FQO4"/>
      <c r="FQP4"/>
      <c r="FQQ4"/>
      <c r="FQR4"/>
      <c r="FQS4"/>
      <c r="FQT4"/>
      <c r="FQU4"/>
      <c r="FQV4"/>
      <c r="FQW4"/>
      <c r="FQX4"/>
      <c r="FQY4"/>
      <c r="FQZ4"/>
      <c r="FRA4"/>
      <c r="FRB4"/>
      <c r="FRC4"/>
      <c r="FRD4"/>
      <c r="FRE4"/>
      <c r="FRF4"/>
      <c r="FRG4"/>
      <c r="FRH4"/>
      <c r="FRI4"/>
      <c r="FRJ4"/>
      <c r="FRK4"/>
      <c r="FRL4"/>
      <c r="FRM4"/>
      <c r="FRN4"/>
      <c r="FRO4"/>
      <c r="FRP4"/>
      <c r="FRQ4"/>
      <c r="FRR4"/>
      <c r="FRS4"/>
      <c r="FRT4"/>
      <c r="FRU4"/>
      <c r="FRV4"/>
      <c r="FRW4"/>
      <c r="FRX4"/>
      <c r="FRY4"/>
      <c r="FRZ4"/>
      <c r="FSA4"/>
      <c r="FSB4"/>
      <c r="FSC4"/>
      <c r="FSD4"/>
      <c r="FSE4"/>
      <c r="FSF4"/>
      <c r="FSG4"/>
      <c r="FSH4"/>
      <c r="FSI4"/>
      <c r="FSJ4"/>
      <c r="FSK4"/>
      <c r="FSL4"/>
      <c r="FSM4"/>
      <c r="FSN4"/>
      <c r="FSO4"/>
      <c r="FSP4"/>
      <c r="FSQ4"/>
      <c r="FSR4"/>
      <c r="FSS4"/>
      <c r="FST4"/>
      <c r="FSU4"/>
      <c r="FSV4"/>
      <c r="FSW4"/>
      <c r="FSX4"/>
      <c r="FSY4"/>
      <c r="FSZ4"/>
      <c r="FTA4"/>
      <c r="FTB4"/>
      <c r="FTC4"/>
      <c r="FTD4"/>
      <c r="FTE4"/>
      <c r="FTF4"/>
      <c r="FTG4"/>
      <c r="FTH4"/>
      <c r="FTI4"/>
      <c r="FTJ4"/>
      <c r="FTK4"/>
      <c r="FTL4"/>
      <c r="FTM4"/>
      <c r="FTN4"/>
      <c r="FTO4"/>
      <c r="FTP4"/>
      <c r="FTQ4"/>
      <c r="FTR4"/>
      <c r="FTS4"/>
      <c r="FTT4"/>
      <c r="FTU4"/>
      <c r="FTV4"/>
      <c r="FTW4"/>
      <c r="FTX4"/>
      <c r="FTY4"/>
      <c r="FTZ4"/>
      <c r="FUA4"/>
      <c r="FUB4"/>
      <c r="FUC4"/>
      <c r="FUD4"/>
      <c r="FUE4"/>
      <c r="FUF4"/>
      <c r="FUG4"/>
      <c r="FUH4"/>
      <c r="FUI4"/>
      <c r="FUJ4"/>
      <c r="FUK4"/>
      <c r="FUL4"/>
      <c r="FUM4"/>
      <c r="FUN4"/>
      <c r="FUO4"/>
      <c r="FUP4"/>
      <c r="FUQ4"/>
      <c r="FUR4"/>
      <c r="FUS4"/>
      <c r="FUT4"/>
      <c r="FUU4"/>
      <c r="FUV4"/>
      <c r="FUW4"/>
      <c r="FUX4"/>
      <c r="FUY4"/>
      <c r="FUZ4"/>
      <c r="FVA4"/>
      <c r="FVB4"/>
      <c r="FVC4"/>
      <c r="FVD4"/>
      <c r="FVE4"/>
      <c r="FVF4"/>
      <c r="FVG4"/>
      <c r="FVH4"/>
      <c r="FVI4"/>
      <c r="FVJ4"/>
      <c r="FVK4"/>
      <c r="FVL4"/>
      <c r="FVM4"/>
      <c r="FVN4"/>
      <c r="FVO4"/>
      <c r="FVP4"/>
      <c r="FVQ4"/>
      <c r="FVR4"/>
      <c r="FVS4"/>
      <c r="FVT4"/>
      <c r="FVU4"/>
      <c r="FVV4"/>
      <c r="FVW4"/>
      <c r="FVX4"/>
      <c r="FVY4"/>
      <c r="FVZ4"/>
      <c r="FWA4"/>
      <c r="FWB4"/>
      <c r="FWC4"/>
      <c r="FWD4"/>
      <c r="FWE4"/>
      <c r="FWF4"/>
      <c r="FWG4"/>
      <c r="FWH4"/>
      <c r="FWI4"/>
      <c r="FWJ4"/>
      <c r="FWK4"/>
      <c r="FWL4"/>
      <c r="FWM4"/>
      <c r="FWN4"/>
      <c r="FWO4"/>
      <c r="FWP4"/>
      <c r="FWQ4"/>
      <c r="FWR4"/>
      <c r="FWS4"/>
      <c r="FWT4"/>
      <c r="FWU4"/>
      <c r="FWV4"/>
      <c r="FWW4"/>
      <c r="FWX4"/>
      <c r="FWY4"/>
      <c r="FWZ4"/>
      <c r="FXA4"/>
      <c r="FXB4"/>
      <c r="FXC4"/>
      <c r="FXD4"/>
      <c r="FXE4"/>
      <c r="FXF4"/>
      <c r="FXG4"/>
      <c r="FXH4"/>
      <c r="FXI4"/>
      <c r="FXJ4"/>
      <c r="FXK4"/>
      <c r="FXL4"/>
      <c r="FXM4"/>
      <c r="FXN4"/>
      <c r="FXO4"/>
      <c r="FXP4"/>
      <c r="FXQ4"/>
      <c r="FXR4"/>
      <c r="FXS4"/>
      <c r="FXT4"/>
      <c r="FXU4"/>
      <c r="FXV4"/>
      <c r="FXW4"/>
      <c r="FXX4"/>
      <c r="FXY4"/>
      <c r="FXZ4"/>
      <c r="FYA4"/>
      <c r="FYB4"/>
      <c r="FYC4"/>
      <c r="FYD4"/>
      <c r="FYE4"/>
      <c r="FYF4"/>
      <c r="FYG4"/>
      <c r="FYH4"/>
      <c r="FYI4"/>
      <c r="FYJ4"/>
      <c r="FYK4"/>
      <c r="FYL4"/>
      <c r="FYM4"/>
      <c r="FYN4"/>
      <c r="FYO4"/>
      <c r="FYP4"/>
      <c r="FYQ4"/>
      <c r="FYR4"/>
      <c r="FYS4"/>
      <c r="FYT4"/>
      <c r="FYU4"/>
      <c r="FYV4"/>
      <c r="FYW4"/>
      <c r="FYX4"/>
      <c r="FYY4"/>
      <c r="FYZ4"/>
      <c r="FZA4"/>
      <c r="FZB4"/>
      <c r="FZC4"/>
      <c r="FZD4"/>
      <c r="FZE4"/>
      <c r="FZF4"/>
      <c r="FZG4"/>
      <c r="FZH4"/>
      <c r="FZI4"/>
      <c r="FZJ4"/>
      <c r="FZK4"/>
      <c r="FZL4"/>
      <c r="FZM4"/>
      <c r="FZN4"/>
      <c r="FZO4"/>
      <c r="FZP4"/>
      <c r="FZQ4"/>
      <c r="FZR4"/>
      <c r="FZS4"/>
      <c r="FZT4"/>
      <c r="FZU4"/>
      <c r="FZV4"/>
      <c r="FZW4"/>
      <c r="FZX4"/>
      <c r="FZY4"/>
      <c r="FZZ4"/>
      <c r="GAA4"/>
      <c r="GAB4"/>
      <c r="GAC4"/>
      <c r="GAD4"/>
      <c r="GAE4"/>
      <c r="GAF4"/>
      <c r="GAG4"/>
      <c r="GAH4"/>
      <c r="GAI4"/>
      <c r="GAJ4"/>
      <c r="GAK4"/>
      <c r="GAL4"/>
      <c r="GAM4"/>
      <c r="GAN4"/>
      <c r="GAO4"/>
      <c r="GAP4"/>
      <c r="GAQ4"/>
      <c r="GAR4"/>
      <c r="GAS4"/>
      <c r="GAT4"/>
      <c r="GAU4"/>
      <c r="GAV4"/>
      <c r="GAW4"/>
      <c r="GAX4"/>
      <c r="GAY4"/>
      <c r="GAZ4"/>
      <c r="GBA4"/>
      <c r="GBB4"/>
      <c r="GBC4"/>
      <c r="GBD4"/>
      <c r="GBE4"/>
      <c r="GBF4"/>
      <c r="GBG4"/>
      <c r="GBH4"/>
      <c r="GBI4"/>
      <c r="GBJ4"/>
      <c r="GBK4"/>
      <c r="GBL4"/>
      <c r="GBM4"/>
      <c r="GBN4"/>
      <c r="GBO4"/>
      <c r="GBP4"/>
      <c r="GBQ4"/>
      <c r="GBR4"/>
      <c r="GBS4"/>
      <c r="GBT4"/>
      <c r="GBU4"/>
      <c r="GBV4"/>
      <c r="GBW4"/>
      <c r="GBX4"/>
      <c r="GBY4"/>
      <c r="GBZ4"/>
      <c r="GCA4"/>
      <c r="GCB4"/>
      <c r="GCC4"/>
      <c r="GCD4"/>
      <c r="GCE4"/>
      <c r="GCF4"/>
      <c r="GCG4"/>
      <c r="GCH4"/>
      <c r="GCI4"/>
      <c r="GCJ4"/>
      <c r="GCK4"/>
      <c r="GCL4"/>
      <c r="GCM4"/>
      <c r="GCN4"/>
      <c r="GCO4"/>
      <c r="GCP4"/>
      <c r="GCQ4"/>
      <c r="GCR4"/>
      <c r="GCS4"/>
      <c r="GCT4"/>
      <c r="GCU4"/>
      <c r="GCV4"/>
      <c r="GCW4"/>
      <c r="GCX4"/>
      <c r="GCY4"/>
      <c r="GCZ4"/>
      <c r="GDA4"/>
      <c r="GDB4"/>
      <c r="GDC4"/>
      <c r="GDD4"/>
      <c r="GDE4"/>
      <c r="GDF4"/>
      <c r="GDG4"/>
      <c r="GDH4"/>
      <c r="GDI4"/>
      <c r="GDJ4"/>
      <c r="GDK4"/>
      <c r="GDL4"/>
      <c r="GDM4"/>
      <c r="GDN4"/>
      <c r="GDO4"/>
      <c r="GDP4"/>
      <c r="GDQ4"/>
      <c r="GDR4"/>
      <c r="GDS4"/>
      <c r="GDT4"/>
      <c r="GDU4"/>
      <c r="GDV4"/>
      <c r="GDW4"/>
      <c r="GDX4"/>
      <c r="GDY4"/>
      <c r="GDZ4"/>
      <c r="GEA4"/>
      <c r="GEB4"/>
      <c r="GEC4"/>
      <c r="GED4"/>
      <c r="GEE4"/>
      <c r="GEF4"/>
      <c r="GEG4"/>
      <c r="GEH4"/>
      <c r="GEI4"/>
      <c r="GEJ4"/>
      <c r="GEK4"/>
      <c r="GEL4"/>
      <c r="GEM4"/>
      <c r="GEN4"/>
      <c r="GEO4"/>
      <c r="GEP4"/>
      <c r="GEQ4"/>
      <c r="GER4"/>
      <c r="GES4"/>
      <c r="GET4"/>
      <c r="GEU4"/>
      <c r="GEV4"/>
      <c r="GEW4"/>
      <c r="GEX4"/>
      <c r="GEY4"/>
      <c r="GEZ4"/>
      <c r="GFA4"/>
      <c r="GFB4"/>
      <c r="GFC4"/>
      <c r="GFD4"/>
      <c r="GFE4"/>
      <c r="GFF4"/>
      <c r="GFG4"/>
      <c r="GFH4"/>
      <c r="GFI4"/>
      <c r="GFJ4"/>
      <c r="GFK4"/>
      <c r="GFL4"/>
      <c r="GFM4"/>
      <c r="GFN4"/>
      <c r="GFO4"/>
      <c r="GFP4"/>
      <c r="GFQ4"/>
      <c r="GFR4"/>
      <c r="GFS4"/>
      <c r="GFT4"/>
      <c r="GFU4"/>
      <c r="GFV4"/>
      <c r="GFW4"/>
      <c r="GFX4"/>
      <c r="GFY4"/>
      <c r="GFZ4"/>
      <c r="GGA4"/>
      <c r="GGB4"/>
      <c r="GGC4"/>
      <c r="GGD4"/>
      <c r="GGE4"/>
      <c r="GGF4"/>
      <c r="GGG4"/>
      <c r="GGH4"/>
      <c r="GGI4"/>
      <c r="GGJ4"/>
      <c r="GGK4"/>
      <c r="GGL4"/>
      <c r="GGM4"/>
      <c r="GGN4"/>
      <c r="GGO4"/>
      <c r="GGP4"/>
      <c r="GGQ4"/>
      <c r="GGR4"/>
      <c r="GGS4"/>
      <c r="GGT4"/>
      <c r="GGU4"/>
      <c r="GGV4"/>
      <c r="GGW4"/>
      <c r="GGX4"/>
      <c r="GGY4"/>
      <c r="GGZ4"/>
      <c r="GHA4"/>
      <c r="GHB4"/>
      <c r="GHC4"/>
      <c r="GHD4"/>
      <c r="GHE4"/>
      <c r="GHF4"/>
      <c r="GHG4"/>
      <c r="GHH4"/>
      <c r="GHI4"/>
      <c r="GHJ4"/>
      <c r="GHK4"/>
      <c r="GHL4"/>
      <c r="GHM4"/>
      <c r="GHN4"/>
      <c r="GHO4"/>
      <c r="GHP4"/>
      <c r="GHQ4"/>
      <c r="GHR4"/>
      <c r="GHS4"/>
      <c r="GHT4"/>
      <c r="GHU4"/>
      <c r="GHV4"/>
      <c r="GHW4"/>
      <c r="GHX4"/>
      <c r="GHY4"/>
      <c r="GHZ4"/>
      <c r="GIA4"/>
      <c r="GIB4"/>
      <c r="GIC4"/>
      <c r="GID4"/>
      <c r="GIE4"/>
      <c r="GIF4"/>
      <c r="GIG4"/>
      <c r="GIH4"/>
      <c r="GII4"/>
      <c r="GIJ4"/>
      <c r="GIK4"/>
      <c r="GIL4"/>
      <c r="GIM4"/>
      <c r="GIN4"/>
      <c r="GIO4"/>
      <c r="GIP4"/>
      <c r="GIQ4"/>
      <c r="GIR4"/>
      <c r="GIS4"/>
      <c r="GIT4"/>
      <c r="GIU4"/>
      <c r="GIV4"/>
      <c r="GIW4"/>
      <c r="GIX4"/>
      <c r="GIY4"/>
      <c r="GIZ4"/>
      <c r="GJA4"/>
      <c r="GJB4"/>
      <c r="GJC4"/>
      <c r="GJD4"/>
      <c r="GJE4"/>
      <c r="GJF4"/>
      <c r="GJG4"/>
      <c r="GJH4"/>
      <c r="GJI4"/>
      <c r="GJJ4"/>
      <c r="GJK4"/>
      <c r="GJL4"/>
      <c r="GJM4"/>
      <c r="GJN4"/>
      <c r="GJO4"/>
      <c r="GJP4"/>
      <c r="GJQ4"/>
      <c r="GJR4"/>
      <c r="GJS4"/>
      <c r="GJT4"/>
      <c r="GJU4"/>
      <c r="GJV4"/>
      <c r="GJW4"/>
      <c r="GJX4"/>
      <c r="GJY4"/>
      <c r="GJZ4"/>
      <c r="GKA4"/>
      <c r="GKB4"/>
      <c r="GKC4"/>
      <c r="GKD4"/>
      <c r="GKE4"/>
      <c r="GKF4"/>
      <c r="GKG4"/>
      <c r="GKH4"/>
      <c r="GKI4"/>
      <c r="GKJ4"/>
      <c r="GKK4"/>
      <c r="GKL4"/>
      <c r="GKM4"/>
      <c r="GKN4"/>
      <c r="GKO4"/>
      <c r="GKP4"/>
      <c r="GKQ4"/>
      <c r="GKR4"/>
      <c r="GKS4"/>
      <c r="GKT4"/>
      <c r="GKU4"/>
      <c r="GKV4"/>
      <c r="GKW4"/>
      <c r="GKX4"/>
      <c r="GKY4"/>
      <c r="GKZ4"/>
      <c r="GLA4"/>
      <c r="GLB4"/>
      <c r="GLC4"/>
      <c r="GLD4"/>
      <c r="GLE4"/>
      <c r="GLF4"/>
      <c r="GLG4"/>
      <c r="GLH4"/>
      <c r="GLI4"/>
      <c r="GLJ4"/>
      <c r="GLK4"/>
      <c r="GLL4"/>
      <c r="GLM4"/>
      <c r="GLN4"/>
      <c r="GLO4"/>
      <c r="GLP4"/>
      <c r="GLQ4"/>
      <c r="GLR4"/>
      <c r="GLS4"/>
      <c r="GLT4"/>
      <c r="GLU4"/>
      <c r="GLV4"/>
      <c r="GLW4"/>
      <c r="GLX4"/>
      <c r="GLY4"/>
      <c r="GLZ4"/>
      <c r="GMA4"/>
      <c r="GMB4"/>
      <c r="GMC4"/>
      <c r="GMD4"/>
      <c r="GME4"/>
      <c r="GMF4"/>
      <c r="GMG4"/>
      <c r="GMH4"/>
      <c r="GMI4"/>
      <c r="GMJ4"/>
      <c r="GMK4"/>
      <c r="GML4"/>
      <c r="GMM4"/>
      <c r="GMN4"/>
      <c r="GMO4"/>
      <c r="GMP4"/>
      <c r="GMQ4"/>
      <c r="GMR4"/>
      <c r="GMS4"/>
      <c r="GMT4"/>
      <c r="GMU4"/>
      <c r="GMV4"/>
      <c r="GMW4"/>
      <c r="GMX4"/>
      <c r="GMY4"/>
      <c r="GMZ4"/>
      <c r="GNA4"/>
      <c r="GNB4"/>
      <c r="GNC4"/>
      <c r="GND4"/>
      <c r="GNE4"/>
      <c r="GNF4"/>
      <c r="GNG4"/>
      <c r="GNH4"/>
      <c r="GNI4"/>
      <c r="GNJ4"/>
      <c r="GNK4"/>
      <c r="GNL4"/>
      <c r="GNM4"/>
      <c r="GNN4"/>
      <c r="GNO4"/>
      <c r="GNP4"/>
      <c r="GNQ4"/>
      <c r="GNR4"/>
      <c r="GNS4"/>
      <c r="GNT4"/>
      <c r="GNU4"/>
      <c r="GNV4"/>
      <c r="GNW4"/>
      <c r="GNX4"/>
      <c r="GNY4"/>
      <c r="GNZ4"/>
      <c r="GOA4"/>
      <c r="GOB4"/>
      <c r="GOC4"/>
      <c r="GOD4"/>
      <c r="GOE4"/>
      <c r="GOF4"/>
      <c r="GOG4"/>
      <c r="GOH4"/>
      <c r="GOI4"/>
      <c r="GOJ4"/>
      <c r="GOK4"/>
      <c r="GOL4"/>
      <c r="GOM4"/>
      <c r="GON4"/>
      <c r="GOO4"/>
      <c r="GOP4"/>
      <c r="GOQ4"/>
      <c r="GOR4"/>
      <c r="GOS4"/>
      <c r="GOT4"/>
      <c r="GOU4"/>
      <c r="GOV4"/>
      <c r="GOW4"/>
      <c r="GOX4"/>
      <c r="GOY4"/>
      <c r="GOZ4"/>
      <c r="GPA4"/>
      <c r="GPB4"/>
      <c r="GPC4"/>
      <c r="GPD4"/>
      <c r="GPE4"/>
      <c r="GPF4"/>
      <c r="GPG4"/>
      <c r="GPH4"/>
      <c r="GPI4"/>
      <c r="GPJ4"/>
      <c r="GPK4"/>
      <c r="GPL4"/>
      <c r="GPM4"/>
      <c r="GPN4"/>
      <c r="GPO4"/>
      <c r="GPP4"/>
      <c r="GPQ4"/>
      <c r="GPR4"/>
      <c r="GPS4"/>
      <c r="GPT4"/>
      <c r="GPU4"/>
      <c r="GPV4"/>
      <c r="GPW4"/>
      <c r="GPX4"/>
      <c r="GPY4"/>
      <c r="GPZ4"/>
      <c r="GQA4"/>
      <c r="GQB4"/>
      <c r="GQC4"/>
      <c r="GQD4"/>
      <c r="GQE4"/>
      <c r="GQF4"/>
      <c r="GQG4"/>
      <c r="GQH4"/>
      <c r="GQI4"/>
      <c r="GQJ4"/>
      <c r="GQK4"/>
      <c r="GQL4"/>
      <c r="GQM4"/>
      <c r="GQN4"/>
      <c r="GQO4"/>
      <c r="GQP4"/>
      <c r="GQQ4"/>
      <c r="GQR4"/>
      <c r="GQS4"/>
      <c r="GQT4"/>
      <c r="GQU4"/>
      <c r="GQV4"/>
      <c r="GQW4"/>
      <c r="GQX4"/>
      <c r="GQY4"/>
      <c r="GQZ4"/>
      <c r="GRA4"/>
      <c r="GRB4"/>
      <c r="GRC4"/>
      <c r="GRD4"/>
      <c r="GRE4"/>
      <c r="GRF4"/>
      <c r="GRG4"/>
      <c r="GRH4"/>
      <c r="GRI4"/>
      <c r="GRJ4"/>
      <c r="GRK4"/>
      <c r="GRL4"/>
      <c r="GRM4"/>
      <c r="GRN4"/>
      <c r="GRO4"/>
      <c r="GRP4"/>
      <c r="GRQ4"/>
      <c r="GRR4"/>
      <c r="GRS4"/>
      <c r="GRT4"/>
      <c r="GRU4"/>
      <c r="GRV4"/>
      <c r="GRW4"/>
      <c r="GRX4"/>
      <c r="GRY4"/>
      <c r="GRZ4"/>
      <c r="GSA4"/>
      <c r="GSB4"/>
      <c r="GSC4"/>
      <c r="GSD4"/>
      <c r="GSE4"/>
      <c r="GSF4"/>
      <c r="GSG4"/>
      <c r="GSH4"/>
      <c r="GSI4"/>
      <c r="GSJ4"/>
      <c r="GSK4"/>
      <c r="GSL4"/>
      <c r="GSM4"/>
      <c r="GSN4"/>
      <c r="GSO4"/>
      <c r="GSP4"/>
      <c r="GSQ4"/>
      <c r="GSR4"/>
      <c r="GSS4"/>
      <c r="GST4"/>
      <c r="GSU4"/>
      <c r="GSV4"/>
      <c r="GSW4"/>
      <c r="GSX4"/>
      <c r="GSY4"/>
      <c r="GSZ4"/>
      <c r="GTA4"/>
      <c r="GTB4"/>
      <c r="GTC4"/>
      <c r="GTD4"/>
      <c r="GTE4"/>
      <c r="GTF4"/>
      <c r="GTG4"/>
      <c r="GTH4"/>
      <c r="GTI4"/>
      <c r="GTJ4"/>
      <c r="GTK4"/>
      <c r="GTL4"/>
      <c r="GTM4"/>
      <c r="GTN4"/>
      <c r="GTO4"/>
      <c r="GTP4"/>
      <c r="GTQ4"/>
      <c r="GTR4"/>
      <c r="GTS4"/>
      <c r="GTT4"/>
      <c r="GTU4"/>
      <c r="GTV4"/>
      <c r="GTW4"/>
      <c r="GTX4"/>
      <c r="GTY4"/>
      <c r="GTZ4"/>
      <c r="GUA4"/>
      <c r="GUB4"/>
      <c r="GUC4"/>
      <c r="GUD4"/>
      <c r="GUE4"/>
      <c r="GUF4"/>
      <c r="GUG4"/>
      <c r="GUH4"/>
      <c r="GUI4"/>
      <c r="GUJ4"/>
      <c r="GUK4"/>
      <c r="GUL4"/>
      <c r="GUM4"/>
      <c r="GUN4"/>
      <c r="GUO4"/>
      <c r="GUP4"/>
      <c r="GUQ4"/>
      <c r="GUR4"/>
      <c r="GUS4"/>
      <c r="GUT4"/>
      <c r="GUU4"/>
      <c r="GUV4"/>
      <c r="GUW4"/>
      <c r="GUX4"/>
      <c r="GUY4"/>
      <c r="GUZ4"/>
      <c r="GVA4"/>
      <c r="GVB4"/>
      <c r="GVC4"/>
      <c r="GVD4"/>
      <c r="GVE4"/>
      <c r="GVF4"/>
      <c r="GVG4"/>
      <c r="GVH4"/>
      <c r="GVI4"/>
      <c r="GVJ4"/>
      <c r="GVK4"/>
      <c r="GVL4"/>
      <c r="GVM4"/>
      <c r="GVN4"/>
      <c r="GVO4"/>
      <c r="GVP4"/>
      <c r="GVQ4"/>
      <c r="GVR4"/>
      <c r="GVS4"/>
      <c r="GVT4"/>
      <c r="GVU4"/>
      <c r="GVV4"/>
      <c r="GVW4"/>
      <c r="GVX4"/>
      <c r="GVY4"/>
      <c r="GVZ4"/>
      <c r="GWA4"/>
      <c r="GWB4"/>
      <c r="GWC4"/>
      <c r="GWD4"/>
      <c r="GWE4"/>
      <c r="GWF4"/>
      <c r="GWG4"/>
      <c r="GWH4"/>
      <c r="GWI4"/>
      <c r="GWJ4"/>
      <c r="GWK4"/>
      <c r="GWL4"/>
      <c r="GWM4"/>
      <c r="GWN4"/>
      <c r="GWO4"/>
      <c r="GWP4"/>
      <c r="GWQ4"/>
      <c r="GWR4"/>
      <c r="GWS4"/>
      <c r="GWT4"/>
      <c r="GWU4"/>
      <c r="GWV4"/>
      <c r="GWW4"/>
      <c r="GWX4"/>
      <c r="GWY4"/>
      <c r="GWZ4"/>
      <c r="GXA4"/>
      <c r="GXB4"/>
      <c r="GXC4"/>
      <c r="GXD4"/>
      <c r="GXE4"/>
      <c r="GXF4"/>
      <c r="GXG4"/>
      <c r="GXH4"/>
      <c r="GXI4"/>
      <c r="GXJ4"/>
      <c r="GXK4"/>
      <c r="GXL4"/>
      <c r="GXM4"/>
      <c r="GXN4"/>
      <c r="GXO4"/>
      <c r="GXP4"/>
      <c r="GXQ4"/>
      <c r="GXR4"/>
      <c r="GXS4"/>
      <c r="GXT4"/>
      <c r="GXU4"/>
      <c r="GXV4"/>
      <c r="GXW4"/>
      <c r="GXX4"/>
      <c r="GXY4"/>
      <c r="GXZ4"/>
      <c r="GYA4"/>
      <c r="GYB4"/>
      <c r="GYC4"/>
      <c r="GYD4"/>
      <c r="GYE4"/>
      <c r="GYF4"/>
      <c r="GYG4"/>
      <c r="GYH4"/>
      <c r="GYI4"/>
      <c r="GYJ4"/>
      <c r="GYK4"/>
      <c r="GYL4"/>
      <c r="GYM4"/>
      <c r="GYN4"/>
      <c r="GYO4"/>
      <c r="GYP4"/>
      <c r="GYQ4"/>
      <c r="GYR4"/>
      <c r="GYS4"/>
      <c r="GYT4"/>
      <c r="GYU4"/>
      <c r="GYV4"/>
      <c r="GYW4"/>
      <c r="GYX4"/>
      <c r="GYY4"/>
      <c r="GYZ4"/>
      <c r="GZA4"/>
      <c r="GZB4"/>
      <c r="GZC4"/>
      <c r="GZD4"/>
      <c r="GZE4"/>
      <c r="GZF4"/>
      <c r="GZG4"/>
      <c r="GZH4"/>
      <c r="GZI4"/>
      <c r="GZJ4"/>
      <c r="GZK4"/>
      <c r="GZL4"/>
      <c r="GZM4"/>
      <c r="GZN4"/>
      <c r="GZO4"/>
      <c r="GZP4"/>
      <c r="GZQ4"/>
      <c r="GZR4"/>
      <c r="GZS4"/>
      <c r="GZT4"/>
      <c r="GZU4"/>
      <c r="GZV4"/>
      <c r="GZW4"/>
      <c r="GZX4"/>
      <c r="GZY4"/>
      <c r="GZZ4"/>
      <c r="HAA4"/>
      <c r="HAB4"/>
      <c r="HAC4"/>
      <c r="HAD4"/>
      <c r="HAE4"/>
      <c r="HAF4"/>
      <c r="HAG4"/>
      <c r="HAH4"/>
      <c r="HAI4"/>
      <c r="HAJ4"/>
      <c r="HAK4"/>
      <c r="HAL4"/>
      <c r="HAM4"/>
      <c r="HAN4"/>
      <c r="HAO4"/>
      <c r="HAP4"/>
      <c r="HAQ4"/>
      <c r="HAR4"/>
      <c r="HAS4"/>
      <c r="HAT4"/>
      <c r="HAU4"/>
      <c r="HAV4"/>
      <c r="HAW4"/>
      <c r="HAX4"/>
      <c r="HAY4"/>
      <c r="HAZ4"/>
      <c r="HBA4"/>
      <c r="HBB4"/>
      <c r="HBC4"/>
      <c r="HBD4"/>
      <c r="HBE4"/>
      <c r="HBF4"/>
      <c r="HBG4"/>
      <c r="HBH4"/>
      <c r="HBI4"/>
      <c r="HBJ4"/>
      <c r="HBK4"/>
      <c r="HBL4"/>
      <c r="HBM4"/>
      <c r="HBN4"/>
      <c r="HBO4"/>
      <c r="HBP4"/>
      <c r="HBQ4"/>
      <c r="HBR4"/>
      <c r="HBS4"/>
      <c r="HBT4"/>
      <c r="HBU4"/>
      <c r="HBV4"/>
      <c r="HBW4"/>
      <c r="HBX4"/>
      <c r="HBY4"/>
      <c r="HBZ4"/>
      <c r="HCA4"/>
      <c r="HCB4"/>
      <c r="HCC4"/>
      <c r="HCD4"/>
      <c r="HCE4"/>
      <c r="HCF4"/>
      <c r="HCG4"/>
      <c r="HCH4"/>
      <c r="HCI4"/>
      <c r="HCJ4"/>
      <c r="HCK4"/>
      <c r="HCL4"/>
      <c r="HCM4"/>
      <c r="HCN4"/>
      <c r="HCO4"/>
      <c r="HCP4"/>
      <c r="HCQ4"/>
      <c r="HCR4"/>
      <c r="HCS4"/>
      <c r="HCT4"/>
      <c r="HCU4"/>
      <c r="HCV4"/>
      <c r="HCW4"/>
      <c r="HCX4"/>
      <c r="HCY4"/>
      <c r="HCZ4"/>
      <c r="HDA4"/>
      <c r="HDB4"/>
      <c r="HDC4"/>
      <c r="HDD4"/>
      <c r="HDE4"/>
      <c r="HDF4"/>
      <c r="HDG4"/>
      <c r="HDH4"/>
      <c r="HDI4"/>
      <c r="HDJ4"/>
      <c r="HDK4"/>
      <c r="HDL4"/>
      <c r="HDM4"/>
      <c r="HDN4"/>
      <c r="HDO4"/>
      <c r="HDP4"/>
      <c r="HDQ4"/>
      <c r="HDR4"/>
      <c r="HDS4"/>
      <c r="HDT4"/>
      <c r="HDU4"/>
      <c r="HDV4"/>
      <c r="HDW4"/>
      <c r="HDX4"/>
      <c r="HDY4"/>
      <c r="HDZ4"/>
      <c r="HEA4"/>
      <c r="HEB4"/>
      <c r="HEC4"/>
      <c r="HED4"/>
      <c r="HEE4"/>
      <c r="HEF4"/>
      <c r="HEG4"/>
      <c r="HEH4"/>
      <c r="HEI4"/>
      <c r="HEJ4"/>
      <c r="HEK4"/>
      <c r="HEL4"/>
      <c r="HEM4"/>
      <c r="HEN4"/>
      <c r="HEO4"/>
      <c r="HEP4"/>
      <c r="HEQ4"/>
      <c r="HER4"/>
      <c r="HES4"/>
      <c r="HET4"/>
      <c r="HEU4"/>
      <c r="HEV4"/>
      <c r="HEW4"/>
      <c r="HEX4"/>
      <c r="HEY4"/>
      <c r="HEZ4"/>
      <c r="HFA4"/>
      <c r="HFB4"/>
      <c r="HFC4"/>
      <c r="HFD4"/>
      <c r="HFE4"/>
      <c r="HFF4"/>
      <c r="HFG4"/>
      <c r="HFH4"/>
      <c r="HFI4"/>
      <c r="HFJ4"/>
      <c r="HFK4"/>
      <c r="HFL4"/>
      <c r="HFM4"/>
      <c r="HFN4"/>
      <c r="HFO4"/>
      <c r="HFP4"/>
      <c r="HFQ4"/>
      <c r="HFR4"/>
      <c r="HFS4"/>
      <c r="HFT4"/>
      <c r="HFU4"/>
      <c r="HFV4"/>
      <c r="HFW4"/>
      <c r="HFX4"/>
      <c r="HFY4"/>
      <c r="HFZ4"/>
      <c r="HGA4"/>
      <c r="HGB4"/>
      <c r="HGC4"/>
      <c r="HGD4"/>
      <c r="HGE4"/>
      <c r="HGF4"/>
      <c r="HGG4"/>
      <c r="HGH4"/>
      <c r="HGI4"/>
      <c r="HGJ4"/>
      <c r="HGK4"/>
      <c r="HGL4"/>
      <c r="HGM4"/>
      <c r="HGN4"/>
      <c r="HGO4"/>
      <c r="HGP4"/>
      <c r="HGQ4"/>
      <c r="HGR4"/>
      <c r="HGS4"/>
      <c r="HGT4"/>
      <c r="HGU4"/>
      <c r="HGV4"/>
      <c r="HGW4"/>
      <c r="HGX4"/>
      <c r="HGY4"/>
      <c r="HGZ4"/>
      <c r="HHA4"/>
      <c r="HHB4"/>
      <c r="HHC4"/>
      <c r="HHD4"/>
      <c r="HHE4"/>
      <c r="HHF4"/>
      <c r="HHG4"/>
      <c r="HHH4"/>
      <c r="HHI4"/>
      <c r="HHJ4"/>
      <c r="HHK4"/>
      <c r="HHL4"/>
      <c r="HHM4"/>
      <c r="HHN4"/>
      <c r="HHO4"/>
      <c r="HHP4"/>
      <c r="HHQ4"/>
      <c r="HHR4"/>
      <c r="HHS4"/>
      <c r="HHT4"/>
      <c r="HHU4"/>
      <c r="HHV4"/>
      <c r="HHW4"/>
      <c r="HHX4"/>
      <c r="HHY4"/>
      <c r="HHZ4"/>
      <c r="HIA4"/>
      <c r="HIB4"/>
      <c r="HIC4"/>
      <c r="HID4"/>
      <c r="HIE4"/>
      <c r="HIF4"/>
      <c r="HIG4"/>
      <c r="HIH4"/>
      <c r="HII4"/>
      <c r="HIJ4"/>
      <c r="HIK4"/>
      <c r="HIL4"/>
      <c r="HIM4"/>
      <c r="HIN4"/>
      <c r="HIO4"/>
      <c r="HIP4"/>
      <c r="HIQ4"/>
      <c r="HIR4"/>
      <c r="HIS4"/>
      <c r="HIT4"/>
      <c r="HIU4"/>
      <c r="HIV4"/>
      <c r="HIW4"/>
      <c r="HIX4"/>
      <c r="HIY4"/>
      <c r="HIZ4"/>
      <c r="HJA4"/>
      <c r="HJB4"/>
      <c r="HJC4"/>
      <c r="HJD4"/>
      <c r="HJE4"/>
      <c r="HJF4"/>
      <c r="HJG4"/>
      <c r="HJH4"/>
      <c r="HJI4"/>
      <c r="HJJ4"/>
      <c r="HJK4"/>
      <c r="HJL4"/>
      <c r="HJM4"/>
      <c r="HJN4"/>
      <c r="HJO4"/>
      <c r="HJP4"/>
      <c r="HJQ4"/>
      <c r="HJR4"/>
      <c r="HJS4"/>
      <c r="HJT4"/>
      <c r="HJU4"/>
      <c r="HJV4"/>
      <c r="HJW4"/>
      <c r="HJX4"/>
      <c r="HJY4"/>
      <c r="HJZ4"/>
      <c r="HKA4"/>
      <c r="HKB4"/>
      <c r="HKC4"/>
      <c r="HKD4"/>
      <c r="HKE4"/>
      <c r="HKF4"/>
      <c r="HKG4"/>
      <c r="HKH4"/>
      <c r="HKI4"/>
      <c r="HKJ4"/>
      <c r="HKK4"/>
      <c r="HKL4"/>
      <c r="HKM4"/>
      <c r="HKN4"/>
      <c r="HKO4"/>
      <c r="HKP4"/>
      <c r="HKQ4"/>
      <c r="HKR4"/>
      <c r="HKS4"/>
      <c r="HKT4"/>
      <c r="HKU4"/>
      <c r="HKV4"/>
      <c r="HKW4"/>
      <c r="HKX4"/>
      <c r="HKY4"/>
      <c r="HKZ4"/>
      <c r="HLA4"/>
      <c r="HLB4"/>
      <c r="HLC4"/>
      <c r="HLD4"/>
      <c r="HLE4"/>
      <c r="HLF4"/>
      <c r="HLG4"/>
      <c r="HLH4"/>
      <c r="HLI4"/>
      <c r="HLJ4"/>
      <c r="HLK4"/>
      <c r="HLL4"/>
      <c r="HLM4"/>
      <c r="HLN4"/>
      <c r="HLO4"/>
      <c r="HLP4"/>
      <c r="HLQ4"/>
      <c r="HLR4"/>
      <c r="HLS4"/>
      <c r="HLT4"/>
      <c r="HLU4"/>
      <c r="HLV4"/>
      <c r="HLW4"/>
      <c r="HLX4"/>
      <c r="HLY4"/>
      <c r="HLZ4"/>
      <c r="HMA4"/>
      <c r="HMB4"/>
      <c r="HMC4"/>
      <c r="HMD4"/>
      <c r="HME4"/>
      <c r="HMF4"/>
      <c r="HMG4"/>
      <c r="HMH4"/>
      <c r="HMI4"/>
      <c r="HMJ4"/>
      <c r="HMK4"/>
      <c r="HML4"/>
      <c r="HMM4"/>
      <c r="HMN4"/>
      <c r="HMO4"/>
      <c r="HMP4"/>
      <c r="HMQ4"/>
      <c r="HMR4"/>
      <c r="HMS4"/>
      <c r="HMT4"/>
      <c r="HMU4"/>
      <c r="HMV4"/>
      <c r="HMW4"/>
      <c r="HMX4"/>
      <c r="HMY4"/>
      <c r="HMZ4"/>
      <c r="HNA4"/>
      <c r="HNB4"/>
      <c r="HNC4"/>
      <c r="HND4"/>
      <c r="HNE4"/>
      <c r="HNF4"/>
      <c r="HNG4"/>
      <c r="HNH4"/>
      <c r="HNI4"/>
      <c r="HNJ4"/>
      <c r="HNK4"/>
      <c r="HNL4"/>
      <c r="HNM4"/>
      <c r="HNN4"/>
      <c r="HNO4"/>
      <c r="HNP4"/>
      <c r="HNQ4"/>
      <c r="HNR4"/>
      <c r="HNS4"/>
      <c r="HNT4"/>
      <c r="HNU4"/>
      <c r="HNV4"/>
      <c r="HNW4"/>
      <c r="HNX4"/>
      <c r="HNY4"/>
      <c r="HNZ4"/>
      <c r="HOA4"/>
      <c r="HOB4"/>
      <c r="HOC4"/>
      <c r="HOD4"/>
      <c r="HOE4"/>
      <c r="HOF4"/>
      <c r="HOG4"/>
      <c r="HOH4"/>
      <c r="HOI4"/>
      <c r="HOJ4"/>
      <c r="HOK4"/>
      <c r="HOL4"/>
      <c r="HOM4"/>
      <c r="HON4"/>
      <c r="HOO4"/>
      <c r="HOP4"/>
      <c r="HOQ4"/>
      <c r="HOR4"/>
      <c r="HOS4"/>
      <c r="HOT4"/>
      <c r="HOU4"/>
      <c r="HOV4"/>
      <c r="HOW4"/>
      <c r="HOX4"/>
      <c r="HOY4"/>
      <c r="HOZ4"/>
      <c r="HPA4"/>
      <c r="HPB4"/>
      <c r="HPC4"/>
      <c r="HPD4"/>
      <c r="HPE4"/>
      <c r="HPF4"/>
      <c r="HPG4"/>
      <c r="HPH4"/>
      <c r="HPI4"/>
      <c r="HPJ4"/>
      <c r="HPK4"/>
      <c r="HPL4"/>
      <c r="HPM4"/>
      <c r="HPN4"/>
      <c r="HPO4"/>
      <c r="HPP4"/>
      <c r="HPQ4"/>
      <c r="HPR4"/>
      <c r="HPS4"/>
      <c r="HPT4"/>
      <c r="HPU4"/>
      <c r="HPV4"/>
      <c r="HPW4"/>
      <c r="HPX4"/>
      <c r="HPY4"/>
      <c r="HPZ4"/>
      <c r="HQA4"/>
      <c r="HQB4"/>
      <c r="HQC4"/>
      <c r="HQD4"/>
      <c r="HQE4"/>
      <c r="HQF4"/>
      <c r="HQG4"/>
      <c r="HQH4"/>
      <c r="HQI4"/>
      <c r="HQJ4"/>
      <c r="HQK4"/>
      <c r="HQL4"/>
      <c r="HQM4"/>
      <c r="HQN4"/>
      <c r="HQO4"/>
      <c r="HQP4"/>
      <c r="HQQ4"/>
      <c r="HQR4"/>
      <c r="HQS4"/>
      <c r="HQT4"/>
      <c r="HQU4"/>
      <c r="HQV4"/>
      <c r="HQW4"/>
      <c r="HQX4"/>
      <c r="HQY4"/>
      <c r="HQZ4"/>
      <c r="HRA4"/>
      <c r="HRB4"/>
      <c r="HRC4"/>
      <c r="HRD4"/>
      <c r="HRE4"/>
      <c r="HRF4"/>
      <c r="HRG4"/>
      <c r="HRH4"/>
      <c r="HRI4"/>
      <c r="HRJ4"/>
      <c r="HRK4"/>
      <c r="HRL4"/>
      <c r="HRM4"/>
      <c r="HRN4"/>
      <c r="HRO4"/>
      <c r="HRP4"/>
      <c r="HRQ4"/>
      <c r="HRR4"/>
      <c r="HRS4"/>
      <c r="HRT4"/>
      <c r="HRU4"/>
      <c r="HRV4"/>
      <c r="HRW4"/>
      <c r="HRX4"/>
      <c r="HRY4"/>
      <c r="HRZ4"/>
      <c r="HSA4"/>
      <c r="HSB4"/>
      <c r="HSC4"/>
      <c r="HSD4"/>
      <c r="HSE4"/>
      <c r="HSF4"/>
      <c r="HSG4"/>
      <c r="HSH4"/>
      <c r="HSI4"/>
      <c r="HSJ4"/>
      <c r="HSK4"/>
      <c r="HSL4"/>
      <c r="HSM4"/>
      <c r="HSN4"/>
      <c r="HSO4"/>
      <c r="HSP4"/>
      <c r="HSQ4"/>
      <c r="HSR4"/>
      <c r="HSS4"/>
      <c r="HST4"/>
      <c r="HSU4"/>
      <c r="HSV4"/>
      <c r="HSW4"/>
      <c r="HSX4"/>
      <c r="HSY4"/>
      <c r="HSZ4"/>
      <c r="HTA4"/>
      <c r="HTB4"/>
      <c r="HTC4"/>
      <c r="HTD4"/>
      <c r="HTE4"/>
      <c r="HTF4"/>
      <c r="HTG4"/>
      <c r="HTH4"/>
      <c r="HTI4"/>
      <c r="HTJ4"/>
      <c r="HTK4"/>
      <c r="HTL4"/>
      <c r="HTM4"/>
      <c r="HTN4"/>
      <c r="HTO4"/>
      <c r="HTP4"/>
      <c r="HTQ4"/>
      <c r="HTR4"/>
      <c r="HTS4"/>
      <c r="HTT4"/>
      <c r="HTU4"/>
      <c r="HTV4"/>
      <c r="HTW4"/>
      <c r="HTX4"/>
      <c r="HTY4"/>
      <c r="HTZ4"/>
      <c r="HUA4"/>
      <c r="HUB4"/>
      <c r="HUC4"/>
      <c r="HUD4"/>
      <c r="HUE4"/>
      <c r="HUF4"/>
      <c r="HUG4"/>
      <c r="HUH4"/>
      <c r="HUI4"/>
      <c r="HUJ4"/>
      <c r="HUK4"/>
      <c r="HUL4"/>
      <c r="HUM4"/>
      <c r="HUN4"/>
      <c r="HUO4"/>
      <c r="HUP4"/>
      <c r="HUQ4"/>
      <c r="HUR4"/>
      <c r="HUS4"/>
      <c r="HUT4"/>
      <c r="HUU4"/>
      <c r="HUV4"/>
      <c r="HUW4"/>
      <c r="HUX4"/>
      <c r="HUY4"/>
      <c r="HUZ4"/>
      <c r="HVA4"/>
      <c r="HVB4"/>
      <c r="HVC4"/>
      <c r="HVD4"/>
      <c r="HVE4"/>
      <c r="HVF4"/>
      <c r="HVG4"/>
      <c r="HVH4"/>
      <c r="HVI4"/>
      <c r="HVJ4"/>
      <c r="HVK4"/>
      <c r="HVL4"/>
      <c r="HVM4"/>
      <c r="HVN4"/>
      <c r="HVO4"/>
      <c r="HVP4"/>
      <c r="HVQ4"/>
      <c r="HVR4"/>
      <c r="HVS4"/>
      <c r="HVT4"/>
      <c r="HVU4"/>
      <c r="HVV4"/>
      <c r="HVW4"/>
      <c r="HVX4"/>
      <c r="HVY4"/>
      <c r="HVZ4"/>
      <c r="HWA4"/>
      <c r="HWB4"/>
      <c r="HWC4"/>
      <c r="HWD4"/>
      <c r="HWE4"/>
      <c r="HWF4"/>
      <c r="HWG4"/>
      <c r="HWH4"/>
      <c r="HWI4"/>
      <c r="HWJ4"/>
      <c r="HWK4"/>
      <c r="HWL4"/>
      <c r="HWM4"/>
      <c r="HWN4"/>
      <c r="HWO4"/>
      <c r="HWP4"/>
      <c r="HWQ4"/>
      <c r="HWR4"/>
      <c r="HWS4"/>
      <c r="HWT4"/>
      <c r="HWU4"/>
      <c r="HWV4"/>
      <c r="HWW4"/>
      <c r="HWX4"/>
      <c r="HWY4"/>
      <c r="HWZ4"/>
      <c r="HXA4"/>
      <c r="HXB4"/>
      <c r="HXC4"/>
      <c r="HXD4"/>
      <c r="HXE4"/>
      <c r="HXF4"/>
      <c r="HXG4"/>
      <c r="HXH4"/>
      <c r="HXI4"/>
      <c r="HXJ4"/>
      <c r="HXK4"/>
      <c r="HXL4"/>
      <c r="HXM4"/>
      <c r="HXN4"/>
      <c r="HXO4"/>
      <c r="HXP4"/>
      <c r="HXQ4"/>
      <c r="HXR4"/>
      <c r="HXS4"/>
      <c r="HXT4"/>
      <c r="HXU4"/>
      <c r="HXV4"/>
      <c r="HXW4"/>
      <c r="HXX4"/>
      <c r="HXY4"/>
      <c r="HXZ4"/>
      <c r="HYA4"/>
      <c r="HYB4"/>
      <c r="HYC4"/>
      <c r="HYD4"/>
      <c r="HYE4"/>
      <c r="HYF4"/>
      <c r="HYG4"/>
      <c r="HYH4"/>
      <c r="HYI4"/>
      <c r="HYJ4"/>
      <c r="HYK4"/>
      <c r="HYL4"/>
      <c r="HYM4"/>
      <c r="HYN4"/>
      <c r="HYO4"/>
      <c r="HYP4"/>
      <c r="HYQ4"/>
      <c r="HYR4"/>
      <c r="HYS4"/>
      <c r="HYT4"/>
      <c r="HYU4"/>
      <c r="HYV4"/>
      <c r="HYW4"/>
      <c r="HYX4"/>
      <c r="HYY4"/>
      <c r="HYZ4"/>
      <c r="HZA4"/>
      <c r="HZB4"/>
      <c r="HZC4"/>
      <c r="HZD4"/>
      <c r="HZE4"/>
      <c r="HZF4"/>
      <c r="HZG4"/>
      <c r="HZH4"/>
      <c r="HZI4"/>
      <c r="HZJ4"/>
      <c r="HZK4"/>
      <c r="HZL4"/>
      <c r="HZM4"/>
      <c r="HZN4"/>
      <c r="HZO4"/>
      <c r="HZP4"/>
      <c r="HZQ4"/>
      <c r="HZR4"/>
      <c r="HZS4"/>
      <c r="HZT4"/>
      <c r="HZU4"/>
      <c r="HZV4"/>
      <c r="HZW4"/>
      <c r="HZX4"/>
      <c r="HZY4"/>
      <c r="HZZ4"/>
      <c r="IAA4"/>
      <c r="IAB4"/>
      <c r="IAC4"/>
      <c r="IAD4"/>
      <c r="IAE4"/>
      <c r="IAF4"/>
      <c r="IAG4"/>
      <c r="IAH4"/>
      <c r="IAI4"/>
      <c r="IAJ4"/>
      <c r="IAK4"/>
      <c r="IAL4"/>
      <c r="IAM4"/>
      <c r="IAN4"/>
      <c r="IAO4"/>
      <c r="IAP4"/>
      <c r="IAQ4"/>
      <c r="IAR4"/>
      <c r="IAS4"/>
      <c r="IAT4"/>
      <c r="IAU4"/>
      <c r="IAV4"/>
      <c r="IAW4"/>
      <c r="IAX4"/>
      <c r="IAY4"/>
      <c r="IAZ4"/>
      <c r="IBA4"/>
      <c r="IBB4"/>
      <c r="IBC4"/>
      <c r="IBD4"/>
      <c r="IBE4"/>
      <c r="IBF4"/>
      <c r="IBG4"/>
      <c r="IBH4"/>
      <c r="IBI4"/>
      <c r="IBJ4"/>
      <c r="IBK4"/>
      <c r="IBL4"/>
      <c r="IBM4"/>
      <c r="IBN4"/>
      <c r="IBO4"/>
      <c r="IBP4"/>
      <c r="IBQ4"/>
      <c r="IBR4"/>
      <c r="IBS4"/>
      <c r="IBT4"/>
      <c r="IBU4"/>
      <c r="IBV4"/>
      <c r="IBW4"/>
      <c r="IBX4"/>
      <c r="IBY4"/>
      <c r="IBZ4"/>
      <c r="ICA4"/>
      <c r="ICB4"/>
      <c r="ICC4"/>
      <c r="ICD4"/>
      <c r="ICE4"/>
      <c r="ICF4"/>
      <c r="ICG4"/>
      <c r="ICH4"/>
      <c r="ICI4"/>
      <c r="ICJ4"/>
      <c r="ICK4"/>
      <c r="ICL4"/>
      <c r="ICM4"/>
      <c r="ICN4"/>
      <c r="ICO4"/>
      <c r="ICP4"/>
      <c r="ICQ4"/>
      <c r="ICR4"/>
      <c r="ICS4"/>
      <c r="ICT4"/>
      <c r="ICU4"/>
      <c r="ICV4"/>
      <c r="ICW4"/>
      <c r="ICX4"/>
      <c r="ICY4"/>
      <c r="ICZ4"/>
      <c r="IDA4"/>
      <c r="IDB4"/>
      <c r="IDC4"/>
      <c r="IDD4"/>
      <c r="IDE4"/>
      <c r="IDF4"/>
      <c r="IDG4"/>
      <c r="IDH4"/>
      <c r="IDI4"/>
      <c r="IDJ4"/>
      <c r="IDK4"/>
      <c r="IDL4"/>
      <c r="IDM4"/>
      <c r="IDN4"/>
      <c r="IDO4"/>
      <c r="IDP4"/>
      <c r="IDQ4"/>
      <c r="IDR4"/>
      <c r="IDS4"/>
      <c r="IDT4"/>
      <c r="IDU4"/>
      <c r="IDV4"/>
      <c r="IDW4"/>
      <c r="IDX4"/>
      <c r="IDY4"/>
      <c r="IDZ4"/>
      <c r="IEA4"/>
      <c r="IEB4"/>
      <c r="IEC4"/>
      <c r="IED4"/>
      <c r="IEE4"/>
      <c r="IEF4"/>
      <c r="IEG4"/>
      <c r="IEH4"/>
      <c r="IEI4"/>
      <c r="IEJ4"/>
      <c r="IEK4"/>
      <c r="IEL4"/>
      <c r="IEM4"/>
      <c r="IEN4"/>
      <c r="IEO4"/>
      <c r="IEP4"/>
      <c r="IEQ4"/>
      <c r="IER4"/>
      <c r="IES4"/>
      <c r="IET4"/>
      <c r="IEU4"/>
      <c r="IEV4"/>
      <c r="IEW4"/>
      <c r="IEX4"/>
      <c r="IEY4"/>
      <c r="IEZ4"/>
      <c r="IFA4"/>
      <c r="IFB4"/>
      <c r="IFC4"/>
      <c r="IFD4"/>
      <c r="IFE4"/>
      <c r="IFF4"/>
      <c r="IFG4"/>
      <c r="IFH4"/>
      <c r="IFI4"/>
      <c r="IFJ4"/>
      <c r="IFK4"/>
      <c r="IFL4"/>
      <c r="IFM4"/>
      <c r="IFN4"/>
      <c r="IFO4"/>
      <c r="IFP4"/>
      <c r="IFQ4"/>
      <c r="IFR4"/>
      <c r="IFS4"/>
      <c r="IFT4"/>
      <c r="IFU4"/>
      <c r="IFV4"/>
      <c r="IFW4"/>
      <c r="IFX4"/>
      <c r="IFY4"/>
      <c r="IFZ4"/>
      <c r="IGA4"/>
      <c r="IGB4"/>
      <c r="IGC4"/>
      <c r="IGD4"/>
      <c r="IGE4"/>
      <c r="IGF4"/>
      <c r="IGG4"/>
      <c r="IGH4"/>
      <c r="IGI4"/>
      <c r="IGJ4"/>
      <c r="IGK4"/>
      <c r="IGL4"/>
      <c r="IGM4"/>
      <c r="IGN4"/>
      <c r="IGO4"/>
      <c r="IGP4"/>
      <c r="IGQ4"/>
      <c r="IGR4"/>
      <c r="IGS4"/>
      <c r="IGT4"/>
      <c r="IGU4"/>
      <c r="IGV4"/>
      <c r="IGW4"/>
      <c r="IGX4"/>
      <c r="IGY4"/>
      <c r="IGZ4"/>
      <c r="IHA4"/>
      <c r="IHB4"/>
      <c r="IHC4"/>
      <c r="IHD4"/>
      <c r="IHE4"/>
      <c r="IHF4"/>
      <c r="IHG4"/>
      <c r="IHH4"/>
      <c r="IHI4"/>
      <c r="IHJ4"/>
      <c r="IHK4"/>
      <c r="IHL4"/>
      <c r="IHM4"/>
      <c r="IHN4"/>
      <c r="IHO4"/>
      <c r="IHP4"/>
      <c r="IHQ4"/>
      <c r="IHR4"/>
      <c r="IHS4"/>
      <c r="IHT4"/>
      <c r="IHU4"/>
      <c r="IHV4"/>
      <c r="IHW4"/>
      <c r="IHX4"/>
      <c r="IHY4"/>
      <c r="IHZ4"/>
      <c r="IIA4"/>
      <c r="IIB4"/>
      <c r="IIC4"/>
      <c r="IID4"/>
      <c r="IIE4"/>
      <c r="IIF4"/>
      <c r="IIG4"/>
      <c r="IIH4"/>
      <c r="III4"/>
      <c r="IIJ4"/>
      <c r="IIK4"/>
      <c r="IIL4"/>
      <c r="IIM4"/>
      <c r="IIN4"/>
      <c r="IIO4"/>
      <c r="IIP4"/>
      <c r="IIQ4"/>
      <c r="IIR4"/>
      <c r="IIS4"/>
      <c r="IIT4"/>
      <c r="IIU4"/>
      <c r="IIV4"/>
      <c r="IIW4"/>
      <c r="IIX4"/>
      <c r="IIY4"/>
      <c r="IIZ4"/>
      <c r="IJA4"/>
      <c r="IJB4"/>
      <c r="IJC4"/>
      <c r="IJD4"/>
      <c r="IJE4"/>
      <c r="IJF4"/>
      <c r="IJG4"/>
      <c r="IJH4"/>
      <c r="IJI4"/>
      <c r="IJJ4"/>
      <c r="IJK4"/>
      <c r="IJL4"/>
      <c r="IJM4"/>
      <c r="IJN4"/>
      <c r="IJO4"/>
      <c r="IJP4"/>
      <c r="IJQ4"/>
      <c r="IJR4"/>
      <c r="IJS4"/>
      <c r="IJT4"/>
      <c r="IJU4"/>
      <c r="IJV4"/>
      <c r="IJW4"/>
      <c r="IJX4"/>
      <c r="IJY4"/>
      <c r="IJZ4"/>
      <c r="IKA4"/>
      <c r="IKB4"/>
      <c r="IKC4"/>
      <c r="IKD4"/>
      <c r="IKE4"/>
      <c r="IKF4"/>
      <c r="IKG4"/>
      <c r="IKH4"/>
      <c r="IKI4"/>
      <c r="IKJ4"/>
      <c r="IKK4"/>
      <c r="IKL4"/>
      <c r="IKM4"/>
      <c r="IKN4"/>
      <c r="IKO4"/>
      <c r="IKP4"/>
      <c r="IKQ4"/>
      <c r="IKR4"/>
      <c r="IKS4"/>
      <c r="IKT4"/>
      <c r="IKU4"/>
      <c r="IKV4"/>
      <c r="IKW4"/>
      <c r="IKX4"/>
      <c r="IKY4"/>
      <c r="IKZ4"/>
      <c r="ILA4"/>
      <c r="ILB4"/>
      <c r="ILC4"/>
      <c r="ILD4"/>
      <c r="ILE4"/>
      <c r="ILF4"/>
      <c r="ILG4"/>
      <c r="ILH4"/>
      <c r="ILI4"/>
      <c r="ILJ4"/>
      <c r="ILK4"/>
      <c r="ILL4"/>
      <c r="ILM4"/>
      <c r="ILN4"/>
      <c r="ILO4"/>
      <c r="ILP4"/>
      <c r="ILQ4"/>
      <c r="ILR4"/>
      <c r="ILS4"/>
      <c r="ILT4"/>
      <c r="ILU4"/>
      <c r="ILV4"/>
      <c r="ILW4"/>
      <c r="ILX4"/>
      <c r="ILY4"/>
      <c r="ILZ4"/>
      <c r="IMA4"/>
      <c r="IMB4"/>
      <c r="IMC4"/>
      <c r="IMD4"/>
      <c r="IME4"/>
      <c r="IMF4"/>
      <c r="IMG4"/>
      <c r="IMH4"/>
      <c r="IMI4"/>
      <c r="IMJ4"/>
      <c r="IMK4"/>
      <c r="IML4"/>
      <c r="IMM4"/>
      <c r="IMN4"/>
      <c r="IMO4"/>
      <c r="IMP4"/>
      <c r="IMQ4"/>
      <c r="IMR4"/>
      <c r="IMS4"/>
      <c r="IMT4"/>
      <c r="IMU4"/>
      <c r="IMV4"/>
      <c r="IMW4"/>
      <c r="IMX4"/>
      <c r="IMY4"/>
      <c r="IMZ4"/>
      <c r="INA4"/>
      <c r="INB4"/>
      <c r="INC4"/>
      <c r="IND4"/>
      <c r="INE4"/>
      <c r="INF4"/>
      <c r="ING4"/>
      <c r="INH4"/>
      <c r="INI4"/>
      <c r="INJ4"/>
      <c r="INK4"/>
      <c r="INL4"/>
      <c r="INM4"/>
      <c r="INN4"/>
      <c r="INO4"/>
      <c r="INP4"/>
      <c r="INQ4"/>
      <c r="INR4"/>
      <c r="INS4"/>
      <c r="INT4"/>
      <c r="INU4"/>
      <c r="INV4"/>
      <c r="INW4"/>
      <c r="INX4"/>
      <c r="INY4"/>
      <c r="INZ4"/>
      <c r="IOA4"/>
      <c r="IOB4"/>
      <c r="IOC4"/>
      <c r="IOD4"/>
      <c r="IOE4"/>
      <c r="IOF4"/>
      <c r="IOG4"/>
      <c r="IOH4"/>
      <c r="IOI4"/>
      <c r="IOJ4"/>
      <c r="IOK4"/>
      <c r="IOL4"/>
      <c r="IOM4"/>
      <c r="ION4"/>
      <c r="IOO4"/>
      <c r="IOP4"/>
      <c r="IOQ4"/>
      <c r="IOR4"/>
      <c r="IOS4"/>
      <c r="IOT4"/>
      <c r="IOU4"/>
      <c r="IOV4"/>
      <c r="IOW4"/>
      <c r="IOX4"/>
      <c r="IOY4"/>
      <c r="IOZ4"/>
      <c r="IPA4"/>
      <c r="IPB4"/>
      <c r="IPC4"/>
      <c r="IPD4"/>
      <c r="IPE4"/>
      <c r="IPF4"/>
      <c r="IPG4"/>
      <c r="IPH4"/>
      <c r="IPI4"/>
      <c r="IPJ4"/>
      <c r="IPK4"/>
      <c r="IPL4"/>
      <c r="IPM4"/>
      <c r="IPN4"/>
      <c r="IPO4"/>
      <c r="IPP4"/>
      <c r="IPQ4"/>
      <c r="IPR4"/>
      <c r="IPS4"/>
      <c r="IPT4"/>
      <c r="IPU4"/>
      <c r="IPV4"/>
      <c r="IPW4"/>
      <c r="IPX4"/>
      <c r="IPY4"/>
      <c r="IPZ4"/>
      <c r="IQA4"/>
      <c r="IQB4"/>
      <c r="IQC4"/>
      <c r="IQD4"/>
      <c r="IQE4"/>
      <c r="IQF4"/>
      <c r="IQG4"/>
      <c r="IQH4"/>
      <c r="IQI4"/>
      <c r="IQJ4"/>
      <c r="IQK4"/>
      <c r="IQL4"/>
      <c r="IQM4"/>
      <c r="IQN4"/>
      <c r="IQO4"/>
      <c r="IQP4"/>
      <c r="IQQ4"/>
      <c r="IQR4"/>
      <c r="IQS4"/>
      <c r="IQT4"/>
      <c r="IQU4"/>
      <c r="IQV4"/>
      <c r="IQW4"/>
      <c r="IQX4"/>
      <c r="IQY4"/>
      <c r="IQZ4"/>
      <c r="IRA4"/>
      <c r="IRB4"/>
      <c r="IRC4"/>
      <c r="IRD4"/>
      <c r="IRE4"/>
      <c r="IRF4"/>
      <c r="IRG4"/>
      <c r="IRH4"/>
      <c r="IRI4"/>
      <c r="IRJ4"/>
      <c r="IRK4"/>
      <c r="IRL4"/>
      <c r="IRM4"/>
      <c r="IRN4"/>
      <c r="IRO4"/>
      <c r="IRP4"/>
      <c r="IRQ4"/>
      <c r="IRR4"/>
      <c r="IRS4"/>
      <c r="IRT4"/>
      <c r="IRU4"/>
      <c r="IRV4"/>
      <c r="IRW4"/>
      <c r="IRX4"/>
      <c r="IRY4"/>
      <c r="IRZ4"/>
      <c r="ISA4"/>
      <c r="ISB4"/>
      <c r="ISC4"/>
      <c r="ISD4"/>
      <c r="ISE4"/>
      <c r="ISF4"/>
      <c r="ISG4"/>
      <c r="ISH4"/>
      <c r="ISI4"/>
      <c r="ISJ4"/>
      <c r="ISK4"/>
      <c r="ISL4"/>
      <c r="ISM4"/>
      <c r="ISN4"/>
      <c r="ISO4"/>
      <c r="ISP4"/>
      <c r="ISQ4"/>
      <c r="ISR4"/>
      <c r="ISS4"/>
      <c r="IST4"/>
      <c r="ISU4"/>
      <c r="ISV4"/>
      <c r="ISW4"/>
      <c r="ISX4"/>
      <c r="ISY4"/>
      <c r="ISZ4"/>
      <c r="ITA4"/>
      <c r="ITB4"/>
      <c r="ITC4"/>
      <c r="ITD4"/>
      <c r="ITE4"/>
      <c r="ITF4"/>
      <c r="ITG4"/>
      <c r="ITH4"/>
      <c r="ITI4"/>
      <c r="ITJ4"/>
      <c r="ITK4"/>
      <c r="ITL4"/>
      <c r="ITM4"/>
      <c r="ITN4"/>
      <c r="ITO4"/>
      <c r="ITP4"/>
      <c r="ITQ4"/>
      <c r="ITR4"/>
      <c r="ITS4"/>
      <c r="ITT4"/>
      <c r="ITU4"/>
      <c r="ITV4"/>
      <c r="ITW4"/>
      <c r="ITX4"/>
      <c r="ITY4"/>
      <c r="ITZ4"/>
      <c r="IUA4"/>
      <c r="IUB4"/>
      <c r="IUC4"/>
      <c r="IUD4"/>
      <c r="IUE4"/>
      <c r="IUF4"/>
      <c r="IUG4"/>
      <c r="IUH4"/>
      <c r="IUI4"/>
      <c r="IUJ4"/>
      <c r="IUK4"/>
      <c r="IUL4"/>
      <c r="IUM4"/>
      <c r="IUN4"/>
      <c r="IUO4"/>
      <c r="IUP4"/>
      <c r="IUQ4"/>
      <c r="IUR4"/>
      <c r="IUS4"/>
      <c r="IUT4"/>
      <c r="IUU4"/>
      <c r="IUV4"/>
      <c r="IUW4"/>
      <c r="IUX4"/>
      <c r="IUY4"/>
      <c r="IUZ4"/>
      <c r="IVA4"/>
      <c r="IVB4"/>
      <c r="IVC4"/>
      <c r="IVD4"/>
      <c r="IVE4"/>
      <c r="IVF4"/>
      <c r="IVG4"/>
      <c r="IVH4"/>
      <c r="IVI4"/>
      <c r="IVJ4"/>
      <c r="IVK4"/>
      <c r="IVL4"/>
      <c r="IVM4"/>
      <c r="IVN4"/>
      <c r="IVO4"/>
      <c r="IVP4"/>
      <c r="IVQ4"/>
      <c r="IVR4"/>
      <c r="IVS4"/>
      <c r="IVT4"/>
      <c r="IVU4"/>
      <c r="IVV4"/>
      <c r="IVW4"/>
      <c r="IVX4"/>
      <c r="IVY4"/>
      <c r="IVZ4"/>
      <c r="IWA4"/>
      <c r="IWB4"/>
      <c r="IWC4"/>
      <c r="IWD4"/>
      <c r="IWE4"/>
      <c r="IWF4"/>
      <c r="IWG4"/>
      <c r="IWH4"/>
      <c r="IWI4"/>
      <c r="IWJ4"/>
      <c r="IWK4"/>
      <c r="IWL4"/>
      <c r="IWM4"/>
      <c r="IWN4"/>
      <c r="IWO4"/>
      <c r="IWP4"/>
      <c r="IWQ4"/>
      <c r="IWR4"/>
      <c r="IWS4"/>
      <c r="IWT4"/>
      <c r="IWU4"/>
      <c r="IWV4"/>
      <c r="IWW4"/>
      <c r="IWX4"/>
      <c r="IWY4"/>
      <c r="IWZ4"/>
      <c r="IXA4"/>
      <c r="IXB4"/>
      <c r="IXC4"/>
      <c r="IXD4"/>
      <c r="IXE4"/>
      <c r="IXF4"/>
      <c r="IXG4"/>
      <c r="IXH4"/>
      <c r="IXI4"/>
      <c r="IXJ4"/>
      <c r="IXK4"/>
      <c r="IXL4"/>
      <c r="IXM4"/>
      <c r="IXN4"/>
      <c r="IXO4"/>
      <c r="IXP4"/>
      <c r="IXQ4"/>
      <c r="IXR4"/>
      <c r="IXS4"/>
      <c r="IXT4"/>
      <c r="IXU4"/>
      <c r="IXV4"/>
      <c r="IXW4"/>
      <c r="IXX4"/>
      <c r="IXY4"/>
      <c r="IXZ4"/>
      <c r="IYA4"/>
      <c r="IYB4"/>
      <c r="IYC4"/>
      <c r="IYD4"/>
      <c r="IYE4"/>
      <c r="IYF4"/>
      <c r="IYG4"/>
      <c r="IYH4"/>
      <c r="IYI4"/>
      <c r="IYJ4"/>
      <c r="IYK4"/>
      <c r="IYL4"/>
      <c r="IYM4"/>
      <c r="IYN4"/>
      <c r="IYO4"/>
      <c r="IYP4"/>
      <c r="IYQ4"/>
      <c r="IYR4"/>
      <c r="IYS4"/>
      <c r="IYT4"/>
      <c r="IYU4"/>
      <c r="IYV4"/>
      <c r="IYW4"/>
      <c r="IYX4"/>
      <c r="IYY4"/>
      <c r="IYZ4"/>
      <c r="IZA4"/>
      <c r="IZB4"/>
      <c r="IZC4"/>
      <c r="IZD4"/>
      <c r="IZE4"/>
      <c r="IZF4"/>
      <c r="IZG4"/>
      <c r="IZH4"/>
      <c r="IZI4"/>
      <c r="IZJ4"/>
      <c r="IZK4"/>
      <c r="IZL4"/>
      <c r="IZM4"/>
      <c r="IZN4"/>
      <c r="IZO4"/>
      <c r="IZP4"/>
      <c r="IZQ4"/>
      <c r="IZR4"/>
      <c r="IZS4"/>
      <c r="IZT4"/>
      <c r="IZU4"/>
      <c r="IZV4"/>
      <c r="IZW4"/>
      <c r="IZX4"/>
      <c r="IZY4"/>
      <c r="IZZ4"/>
      <c r="JAA4"/>
      <c r="JAB4"/>
      <c r="JAC4"/>
      <c r="JAD4"/>
      <c r="JAE4"/>
      <c r="JAF4"/>
      <c r="JAG4"/>
      <c r="JAH4"/>
      <c r="JAI4"/>
      <c r="JAJ4"/>
      <c r="JAK4"/>
      <c r="JAL4"/>
      <c r="JAM4"/>
      <c r="JAN4"/>
      <c r="JAO4"/>
      <c r="JAP4"/>
      <c r="JAQ4"/>
      <c r="JAR4"/>
      <c r="JAS4"/>
      <c r="JAT4"/>
      <c r="JAU4"/>
      <c r="JAV4"/>
      <c r="JAW4"/>
      <c r="JAX4"/>
      <c r="JAY4"/>
      <c r="JAZ4"/>
      <c r="JBA4"/>
      <c r="JBB4"/>
      <c r="JBC4"/>
      <c r="JBD4"/>
      <c r="JBE4"/>
      <c r="JBF4"/>
      <c r="JBG4"/>
      <c r="JBH4"/>
      <c r="JBI4"/>
      <c r="JBJ4"/>
      <c r="JBK4"/>
      <c r="JBL4"/>
      <c r="JBM4"/>
      <c r="JBN4"/>
      <c r="JBO4"/>
      <c r="JBP4"/>
      <c r="JBQ4"/>
      <c r="JBR4"/>
      <c r="JBS4"/>
      <c r="JBT4"/>
      <c r="JBU4"/>
      <c r="JBV4"/>
      <c r="JBW4"/>
      <c r="JBX4"/>
      <c r="JBY4"/>
      <c r="JBZ4"/>
      <c r="JCA4"/>
      <c r="JCB4"/>
      <c r="JCC4"/>
      <c r="JCD4"/>
      <c r="JCE4"/>
      <c r="JCF4"/>
      <c r="JCG4"/>
      <c r="JCH4"/>
      <c r="JCI4"/>
      <c r="JCJ4"/>
      <c r="JCK4"/>
      <c r="JCL4"/>
      <c r="JCM4"/>
      <c r="JCN4"/>
      <c r="JCO4"/>
      <c r="JCP4"/>
      <c r="JCQ4"/>
      <c r="JCR4"/>
      <c r="JCS4"/>
      <c r="JCT4"/>
      <c r="JCU4"/>
      <c r="JCV4"/>
      <c r="JCW4"/>
      <c r="JCX4"/>
      <c r="JCY4"/>
      <c r="JCZ4"/>
      <c r="JDA4"/>
      <c r="JDB4"/>
      <c r="JDC4"/>
      <c r="JDD4"/>
      <c r="JDE4"/>
      <c r="JDF4"/>
      <c r="JDG4"/>
      <c r="JDH4"/>
      <c r="JDI4"/>
      <c r="JDJ4"/>
      <c r="JDK4"/>
      <c r="JDL4"/>
      <c r="JDM4"/>
      <c r="JDN4"/>
      <c r="JDO4"/>
      <c r="JDP4"/>
      <c r="JDQ4"/>
      <c r="JDR4"/>
      <c r="JDS4"/>
      <c r="JDT4"/>
      <c r="JDU4"/>
      <c r="JDV4"/>
      <c r="JDW4"/>
      <c r="JDX4"/>
      <c r="JDY4"/>
      <c r="JDZ4"/>
      <c r="JEA4"/>
      <c r="JEB4"/>
      <c r="JEC4"/>
      <c r="JED4"/>
      <c r="JEE4"/>
      <c r="JEF4"/>
      <c r="JEG4"/>
      <c r="JEH4"/>
      <c r="JEI4"/>
      <c r="JEJ4"/>
      <c r="JEK4"/>
      <c r="JEL4"/>
      <c r="JEM4"/>
      <c r="JEN4"/>
      <c r="JEO4"/>
      <c r="JEP4"/>
      <c r="JEQ4"/>
      <c r="JER4"/>
      <c r="JES4"/>
      <c r="JET4"/>
      <c r="JEU4"/>
      <c r="JEV4"/>
      <c r="JEW4"/>
      <c r="JEX4"/>
      <c r="JEY4"/>
      <c r="JEZ4"/>
      <c r="JFA4"/>
      <c r="JFB4"/>
      <c r="JFC4"/>
      <c r="JFD4"/>
      <c r="JFE4"/>
      <c r="JFF4"/>
      <c r="JFG4"/>
      <c r="JFH4"/>
      <c r="JFI4"/>
      <c r="JFJ4"/>
      <c r="JFK4"/>
      <c r="JFL4"/>
      <c r="JFM4"/>
      <c r="JFN4"/>
      <c r="JFO4"/>
      <c r="JFP4"/>
      <c r="JFQ4"/>
      <c r="JFR4"/>
      <c r="JFS4"/>
      <c r="JFT4"/>
      <c r="JFU4"/>
      <c r="JFV4"/>
      <c r="JFW4"/>
      <c r="JFX4"/>
      <c r="JFY4"/>
      <c r="JFZ4"/>
      <c r="JGA4"/>
      <c r="JGB4"/>
      <c r="JGC4"/>
      <c r="JGD4"/>
      <c r="JGE4"/>
      <c r="JGF4"/>
      <c r="JGG4"/>
      <c r="JGH4"/>
      <c r="JGI4"/>
      <c r="JGJ4"/>
      <c r="JGK4"/>
      <c r="JGL4"/>
      <c r="JGM4"/>
      <c r="JGN4"/>
      <c r="JGO4"/>
      <c r="JGP4"/>
      <c r="JGQ4"/>
      <c r="JGR4"/>
      <c r="JGS4"/>
      <c r="JGT4"/>
      <c r="JGU4"/>
      <c r="JGV4"/>
      <c r="JGW4"/>
      <c r="JGX4"/>
      <c r="JGY4"/>
      <c r="JGZ4"/>
      <c r="JHA4"/>
      <c r="JHB4"/>
      <c r="JHC4"/>
      <c r="JHD4"/>
      <c r="JHE4"/>
      <c r="JHF4"/>
      <c r="JHG4"/>
      <c r="JHH4"/>
      <c r="JHI4"/>
      <c r="JHJ4"/>
      <c r="JHK4"/>
      <c r="JHL4"/>
      <c r="JHM4"/>
      <c r="JHN4"/>
      <c r="JHO4"/>
      <c r="JHP4"/>
      <c r="JHQ4"/>
      <c r="JHR4"/>
      <c r="JHS4"/>
      <c r="JHT4"/>
      <c r="JHU4"/>
      <c r="JHV4"/>
      <c r="JHW4"/>
      <c r="JHX4"/>
      <c r="JHY4"/>
      <c r="JHZ4"/>
      <c r="JIA4"/>
      <c r="JIB4"/>
      <c r="JIC4"/>
      <c r="JID4"/>
      <c r="JIE4"/>
      <c r="JIF4"/>
      <c r="JIG4"/>
      <c r="JIH4"/>
      <c r="JII4"/>
      <c r="JIJ4"/>
      <c r="JIK4"/>
      <c r="JIL4"/>
      <c r="JIM4"/>
      <c r="JIN4"/>
      <c r="JIO4"/>
      <c r="JIP4"/>
      <c r="JIQ4"/>
      <c r="JIR4"/>
      <c r="JIS4"/>
      <c r="JIT4"/>
      <c r="JIU4"/>
      <c r="JIV4"/>
      <c r="JIW4"/>
      <c r="JIX4"/>
      <c r="JIY4"/>
      <c r="JIZ4"/>
      <c r="JJA4"/>
      <c r="JJB4"/>
      <c r="JJC4"/>
      <c r="JJD4"/>
      <c r="JJE4"/>
      <c r="JJF4"/>
      <c r="JJG4"/>
      <c r="JJH4"/>
      <c r="JJI4"/>
      <c r="JJJ4"/>
      <c r="JJK4"/>
      <c r="JJL4"/>
      <c r="JJM4"/>
      <c r="JJN4"/>
      <c r="JJO4"/>
      <c r="JJP4"/>
      <c r="JJQ4"/>
      <c r="JJR4"/>
      <c r="JJS4"/>
      <c r="JJT4"/>
      <c r="JJU4"/>
      <c r="JJV4"/>
      <c r="JJW4"/>
      <c r="JJX4"/>
      <c r="JJY4"/>
      <c r="JJZ4"/>
      <c r="JKA4"/>
      <c r="JKB4"/>
      <c r="JKC4"/>
      <c r="JKD4"/>
      <c r="JKE4"/>
      <c r="JKF4"/>
      <c r="JKG4"/>
      <c r="JKH4"/>
      <c r="JKI4"/>
      <c r="JKJ4"/>
      <c r="JKK4"/>
      <c r="JKL4"/>
      <c r="JKM4"/>
      <c r="JKN4"/>
      <c r="JKO4"/>
      <c r="JKP4"/>
      <c r="JKQ4"/>
      <c r="JKR4"/>
      <c r="JKS4"/>
      <c r="JKT4"/>
      <c r="JKU4"/>
      <c r="JKV4"/>
      <c r="JKW4"/>
      <c r="JKX4"/>
      <c r="JKY4"/>
      <c r="JKZ4"/>
      <c r="JLA4"/>
      <c r="JLB4"/>
      <c r="JLC4"/>
      <c r="JLD4"/>
      <c r="JLE4"/>
      <c r="JLF4"/>
      <c r="JLG4"/>
      <c r="JLH4"/>
      <c r="JLI4"/>
      <c r="JLJ4"/>
      <c r="JLK4"/>
      <c r="JLL4"/>
      <c r="JLM4"/>
      <c r="JLN4"/>
      <c r="JLO4"/>
      <c r="JLP4"/>
      <c r="JLQ4"/>
      <c r="JLR4"/>
      <c r="JLS4"/>
      <c r="JLT4"/>
      <c r="JLU4"/>
      <c r="JLV4"/>
      <c r="JLW4"/>
      <c r="JLX4"/>
      <c r="JLY4"/>
      <c r="JLZ4"/>
      <c r="JMA4"/>
      <c r="JMB4"/>
      <c r="JMC4"/>
      <c r="JMD4"/>
      <c r="JME4"/>
      <c r="JMF4"/>
      <c r="JMG4"/>
      <c r="JMH4"/>
      <c r="JMI4"/>
      <c r="JMJ4"/>
      <c r="JMK4"/>
      <c r="JML4"/>
      <c r="JMM4"/>
      <c r="JMN4"/>
      <c r="JMO4"/>
      <c r="JMP4"/>
      <c r="JMQ4"/>
      <c r="JMR4"/>
      <c r="JMS4"/>
      <c r="JMT4"/>
      <c r="JMU4"/>
      <c r="JMV4"/>
      <c r="JMW4"/>
      <c r="JMX4"/>
      <c r="JMY4"/>
      <c r="JMZ4"/>
      <c r="JNA4"/>
      <c r="JNB4"/>
      <c r="JNC4"/>
      <c r="JND4"/>
      <c r="JNE4"/>
      <c r="JNF4"/>
      <c r="JNG4"/>
      <c r="JNH4"/>
      <c r="JNI4"/>
      <c r="JNJ4"/>
      <c r="JNK4"/>
      <c r="JNL4"/>
      <c r="JNM4"/>
      <c r="JNN4"/>
      <c r="JNO4"/>
      <c r="JNP4"/>
      <c r="JNQ4"/>
      <c r="JNR4"/>
      <c r="JNS4"/>
      <c r="JNT4"/>
      <c r="JNU4"/>
      <c r="JNV4"/>
      <c r="JNW4"/>
      <c r="JNX4"/>
      <c r="JNY4"/>
      <c r="JNZ4"/>
      <c r="JOA4"/>
      <c r="JOB4"/>
      <c r="JOC4"/>
      <c r="JOD4"/>
      <c r="JOE4"/>
      <c r="JOF4"/>
      <c r="JOG4"/>
      <c r="JOH4"/>
      <c r="JOI4"/>
      <c r="JOJ4"/>
      <c r="JOK4"/>
      <c r="JOL4"/>
      <c r="JOM4"/>
      <c r="JON4"/>
      <c r="JOO4"/>
      <c r="JOP4"/>
      <c r="JOQ4"/>
      <c r="JOR4"/>
      <c r="JOS4"/>
      <c r="JOT4"/>
      <c r="JOU4"/>
      <c r="JOV4"/>
      <c r="JOW4"/>
      <c r="JOX4"/>
      <c r="JOY4"/>
      <c r="JOZ4"/>
      <c r="JPA4"/>
      <c r="JPB4"/>
      <c r="JPC4"/>
      <c r="JPD4"/>
      <c r="JPE4"/>
      <c r="JPF4"/>
      <c r="JPG4"/>
      <c r="JPH4"/>
      <c r="JPI4"/>
      <c r="JPJ4"/>
      <c r="JPK4"/>
      <c r="JPL4"/>
      <c r="JPM4"/>
      <c r="JPN4"/>
      <c r="JPO4"/>
      <c r="JPP4"/>
      <c r="JPQ4"/>
      <c r="JPR4"/>
      <c r="JPS4"/>
      <c r="JPT4"/>
      <c r="JPU4"/>
      <c r="JPV4"/>
      <c r="JPW4"/>
      <c r="JPX4"/>
      <c r="JPY4"/>
      <c r="JPZ4"/>
      <c r="JQA4"/>
      <c r="JQB4"/>
      <c r="JQC4"/>
      <c r="JQD4"/>
      <c r="JQE4"/>
      <c r="JQF4"/>
      <c r="JQG4"/>
      <c r="JQH4"/>
      <c r="JQI4"/>
      <c r="JQJ4"/>
      <c r="JQK4"/>
      <c r="JQL4"/>
      <c r="JQM4"/>
      <c r="JQN4"/>
      <c r="JQO4"/>
      <c r="JQP4"/>
      <c r="JQQ4"/>
      <c r="JQR4"/>
      <c r="JQS4"/>
      <c r="JQT4"/>
      <c r="JQU4"/>
      <c r="JQV4"/>
      <c r="JQW4"/>
      <c r="JQX4"/>
      <c r="JQY4"/>
      <c r="JQZ4"/>
      <c r="JRA4"/>
      <c r="JRB4"/>
      <c r="JRC4"/>
      <c r="JRD4"/>
      <c r="JRE4"/>
      <c r="JRF4"/>
      <c r="JRG4"/>
      <c r="JRH4"/>
      <c r="JRI4"/>
      <c r="JRJ4"/>
      <c r="JRK4"/>
      <c r="JRL4"/>
      <c r="JRM4"/>
      <c r="JRN4"/>
      <c r="JRO4"/>
      <c r="JRP4"/>
      <c r="JRQ4"/>
      <c r="JRR4"/>
      <c r="JRS4"/>
      <c r="JRT4"/>
      <c r="JRU4"/>
      <c r="JRV4"/>
      <c r="JRW4"/>
      <c r="JRX4"/>
      <c r="JRY4"/>
      <c r="JRZ4"/>
      <c r="JSA4"/>
      <c r="JSB4"/>
      <c r="JSC4"/>
      <c r="JSD4"/>
      <c r="JSE4"/>
      <c r="JSF4"/>
      <c r="JSG4"/>
      <c r="JSH4"/>
      <c r="JSI4"/>
      <c r="JSJ4"/>
      <c r="JSK4"/>
      <c r="JSL4"/>
      <c r="JSM4"/>
      <c r="JSN4"/>
      <c r="JSO4"/>
      <c r="JSP4"/>
      <c r="JSQ4"/>
      <c r="JSR4"/>
      <c r="JSS4"/>
      <c r="JST4"/>
      <c r="JSU4"/>
      <c r="JSV4"/>
      <c r="JSW4"/>
      <c r="JSX4"/>
      <c r="JSY4"/>
      <c r="JSZ4"/>
      <c r="JTA4"/>
      <c r="JTB4"/>
      <c r="JTC4"/>
      <c r="JTD4"/>
      <c r="JTE4"/>
      <c r="JTF4"/>
      <c r="JTG4"/>
      <c r="JTH4"/>
      <c r="JTI4"/>
      <c r="JTJ4"/>
      <c r="JTK4"/>
      <c r="JTL4"/>
      <c r="JTM4"/>
      <c r="JTN4"/>
      <c r="JTO4"/>
      <c r="JTP4"/>
      <c r="JTQ4"/>
      <c r="JTR4"/>
      <c r="JTS4"/>
      <c r="JTT4"/>
      <c r="JTU4"/>
      <c r="JTV4"/>
      <c r="JTW4"/>
      <c r="JTX4"/>
      <c r="JTY4"/>
      <c r="JTZ4"/>
      <c r="JUA4"/>
      <c r="JUB4"/>
      <c r="JUC4"/>
      <c r="JUD4"/>
      <c r="JUE4"/>
      <c r="JUF4"/>
      <c r="JUG4"/>
      <c r="JUH4"/>
      <c r="JUI4"/>
      <c r="JUJ4"/>
      <c r="JUK4"/>
      <c r="JUL4"/>
      <c r="JUM4"/>
      <c r="JUN4"/>
      <c r="JUO4"/>
      <c r="JUP4"/>
      <c r="JUQ4"/>
      <c r="JUR4"/>
      <c r="JUS4"/>
      <c r="JUT4"/>
      <c r="JUU4"/>
      <c r="JUV4"/>
      <c r="JUW4"/>
      <c r="JUX4"/>
      <c r="JUY4"/>
      <c r="JUZ4"/>
      <c r="JVA4"/>
      <c r="JVB4"/>
      <c r="JVC4"/>
      <c r="JVD4"/>
      <c r="JVE4"/>
      <c r="JVF4"/>
      <c r="JVG4"/>
      <c r="JVH4"/>
      <c r="JVI4"/>
      <c r="JVJ4"/>
      <c r="JVK4"/>
      <c r="JVL4"/>
      <c r="JVM4"/>
      <c r="JVN4"/>
      <c r="JVO4"/>
      <c r="JVP4"/>
      <c r="JVQ4"/>
      <c r="JVR4"/>
      <c r="JVS4"/>
      <c r="JVT4"/>
      <c r="JVU4"/>
      <c r="JVV4"/>
      <c r="JVW4"/>
      <c r="JVX4"/>
      <c r="JVY4"/>
      <c r="JVZ4"/>
      <c r="JWA4"/>
      <c r="JWB4"/>
      <c r="JWC4"/>
      <c r="JWD4"/>
      <c r="JWE4"/>
      <c r="JWF4"/>
      <c r="JWG4"/>
      <c r="JWH4"/>
      <c r="JWI4"/>
      <c r="JWJ4"/>
      <c r="JWK4"/>
      <c r="JWL4"/>
      <c r="JWM4"/>
      <c r="JWN4"/>
      <c r="JWO4"/>
      <c r="JWP4"/>
      <c r="JWQ4"/>
      <c r="JWR4"/>
      <c r="JWS4"/>
      <c r="JWT4"/>
      <c r="JWU4"/>
      <c r="JWV4"/>
      <c r="JWW4"/>
      <c r="JWX4"/>
      <c r="JWY4"/>
      <c r="JWZ4"/>
      <c r="JXA4"/>
      <c r="JXB4"/>
      <c r="JXC4"/>
      <c r="JXD4"/>
      <c r="JXE4"/>
      <c r="JXF4"/>
      <c r="JXG4"/>
      <c r="JXH4"/>
      <c r="JXI4"/>
      <c r="JXJ4"/>
      <c r="JXK4"/>
      <c r="JXL4"/>
      <c r="JXM4"/>
      <c r="JXN4"/>
      <c r="JXO4"/>
      <c r="JXP4"/>
      <c r="JXQ4"/>
      <c r="JXR4"/>
      <c r="JXS4"/>
      <c r="JXT4"/>
      <c r="JXU4"/>
      <c r="JXV4"/>
      <c r="JXW4"/>
      <c r="JXX4"/>
      <c r="JXY4"/>
      <c r="JXZ4"/>
      <c r="JYA4"/>
      <c r="JYB4"/>
      <c r="JYC4"/>
      <c r="JYD4"/>
      <c r="JYE4"/>
      <c r="JYF4"/>
      <c r="JYG4"/>
      <c r="JYH4"/>
      <c r="JYI4"/>
      <c r="JYJ4"/>
      <c r="JYK4"/>
      <c r="JYL4"/>
      <c r="JYM4"/>
      <c r="JYN4"/>
      <c r="JYO4"/>
      <c r="JYP4"/>
      <c r="JYQ4"/>
      <c r="JYR4"/>
      <c r="JYS4"/>
      <c r="JYT4"/>
      <c r="JYU4"/>
      <c r="JYV4"/>
      <c r="JYW4"/>
      <c r="JYX4"/>
      <c r="JYY4"/>
      <c r="JYZ4"/>
      <c r="JZA4"/>
      <c r="JZB4"/>
      <c r="JZC4"/>
      <c r="JZD4"/>
      <c r="JZE4"/>
      <c r="JZF4"/>
      <c r="JZG4"/>
      <c r="JZH4"/>
      <c r="JZI4"/>
      <c r="JZJ4"/>
      <c r="JZK4"/>
      <c r="JZL4"/>
      <c r="JZM4"/>
      <c r="JZN4"/>
      <c r="JZO4"/>
      <c r="JZP4"/>
      <c r="JZQ4"/>
      <c r="JZR4"/>
      <c r="JZS4"/>
      <c r="JZT4"/>
      <c r="JZU4"/>
      <c r="JZV4"/>
      <c r="JZW4"/>
      <c r="JZX4"/>
      <c r="JZY4"/>
      <c r="JZZ4"/>
      <c r="KAA4"/>
      <c r="KAB4"/>
      <c r="KAC4"/>
      <c r="KAD4"/>
      <c r="KAE4"/>
      <c r="KAF4"/>
      <c r="KAG4"/>
      <c r="KAH4"/>
      <c r="KAI4"/>
      <c r="KAJ4"/>
      <c r="KAK4"/>
      <c r="KAL4"/>
      <c r="KAM4"/>
      <c r="KAN4"/>
      <c r="KAO4"/>
      <c r="KAP4"/>
      <c r="KAQ4"/>
      <c r="KAR4"/>
      <c r="KAS4"/>
      <c r="KAT4"/>
      <c r="KAU4"/>
      <c r="KAV4"/>
      <c r="KAW4"/>
      <c r="KAX4"/>
      <c r="KAY4"/>
      <c r="KAZ4"/>
      <c r="KBA4"/>
      <c r="KBB4"/>
      <c r="KBC4"/>
      <c r="KBD4"/>
      <c r="KBE4"/>
      <c r="KBF4"/>
      <c r="KBG4"/>
      <c r="KBH4"/>
      <c r="KBI4"/>
      <c r="KBJ4"/>
      <c r="KBK4"/>
      <c r="KBL4"/>
      <c r="KBM4"/>
      <c r="KBN4"/>
      <c r="KBO4"/>
      <c r="KBP4"/>
      <c r="KBQ4"/>
      <c r="KBR4"/>
      <c r="KBS4"/>
      <c r="KBT4"/>
      <c r="KBU4"/>
      <c r="KBV4"/>
      <c r="KBW4"/>
      <c r="KBX4"/>
      <c r="KBY4"/>
      <c r="KBZ4"/>
      <c r="KCA4"/>
      <c r="KCB4"/>
      <c r="KCC4"/>
      <c r="KCD4"/>
      <c r="KCE4"/>
      <c r="KCF4"/>
      <c r="KCG4"/>
      <c r="KCH4"/>
      <c r="KCI4"/>
      <c r="KCJ4"/>
      <c r="KCK4"/>
      <c r="KCL4"/>
      <c r="KCM4"/>
      <c r="KCN4"/>
      <c r="KCO4"/>
      <c r="KCP4"/>
      <c r="KCQ4"/>
      <c r="KCR4"/>
      <c r="KCS4"/>
      <c r="KCT4"/>
      <c r="KCU4"/>
      <c r="KCV4"/>
      <c r="KCW4"/>
      <c r="KCX4"/>
      <c r="KCY4"/>
      <c r="KCZ4"/>
      <c r="KDA4"/>
      <c r="KDB4"/>
      <c r="KDC4"/>
      <c r="KDD4"/>
      <c r="KDE4"/>
      <c r="KDF4"/>
      <c r="KDG4"/>
      <c r="KDH4"/>
      <c r="KDI4"/>
      <c r="KDJ4"/>
      <c r="KDK4"/>
      <c r="KDL4"/>
      <c r="KDM4"/>
      <c r="KDN4"/>
      <c r="KDO4"/>
      <c r="KDP4"/>
      <c r="KDQ4"/>
      <c r="KDR4"/>
      <c r="KDS4"/>
      <c r="KDT4"/>
      <c r="KDU4"/>
      <c r="KDV4"/>
      <c r="KDW4"/>
      <c r="KDX4"/>
      <c r="KDY4"/>
      <c r="KDZ4"/>
      <c r="KEA4"/>
      <c r="KEB4"/>
      <c r="KEC4"/>
      <c r="KED4"/>
      <c r="KEE4"/>
      <c r="KEF4"/>
      <c r="KEG4"/>
      <c r="KEH4"/>
      <c r="KEI4"/>
      <c r="KEJ4"/>
      <c r="KEK4"/>
      <c r="KEL4"/>
      <c r="KEM4"/>
      <c r="KEN4"/>
      <c r="KEO4"/>
      <c r="KEP4"/>
      <c r="KEQ4"/>
      <c r="KER4"/>
      <c r="KES4"/>
      <c r="KET4"/>
      <c r="KEU4"/>
      <c r="KEV4"/>
      <c r="KEW4"/>
      <c r="KEX4"/>
      <c r="KEY4"/>
      <c r="KEZ4"/>
      <c r="KFA4"/>
      <c r="KFB4"/>
      <c r="KFC4"/>
      <c r="KFD4"/>
      <c r="KFE4"/>
      <c r="KFF4"/>
      <c r="KFG4"/>
      <c r="KFH4"/>
      <c r="KFI4"/>
      <c r="KFJ4"/>
      <c r="KFK4"/>
      <c r="KFL4"/>
      <c r="KFM4"/>
      <c r="KFN4"/>
      <c r="KFO4"/>
      <c r="KFP4"/>
      <c r="KFQ4"/>
      <c r="KFR4"/>
      <c r="KFS4"/>
      <c r="KFT4"/>
      <c r="KFU4"/>
      <c r="KFV4"/>
      <c r="KFW4"/>
      <c r="KFX4"/>
      <c r="KFY4"/>
      <c r="KFZ4"/>
      <c r="KGA4"/>
      <c r="KGB4"/>
      <c r="KGC4"/>
      <c r="KGD4"/>
      <c r="KGE4"/>
      <c r="KGF4"/>
      <c r="KGG4"/>
      <c r="KGH4"/>
      <c r="KGI4"/>
      <c r="KGJ4"/>
      <c r="KGK4"/>
      <c r="KGL4"/>
      <c r="KGM4"/>
      <c r="KGN4"/>
      <c r="KGO4"/>
      <c r="KGP4"/>
      <c r="KGQ4"/>
      <c r="KGR4"/>
      <c r="KGS4"/>
      <c r="KGT4"/>
      <c r="KGU4"/>
      <c r="KGV4"/>
      <c r="KGW4"/>
      <c r="KGX4"/>
      <c r="KGY4"/>
      <c r="KGZ4"/>
      <c r="KHA4"/>
      <c r="KHB4"/>
      <c r="KHC4"/>
      <c r="KHD4"/>
      <c r="KHE4"/>
      <c r="KHF4"/>
      <c r="KHG4"/>
      <c r="KHH4"/>
      <c r="KHI4"/>
      <c r="KHJ4"/>
      <c r="KHK4"/>
      <c r="KHL4"/>
      <c r="KHM4"/>
      <c r="KHN4"/>
      <c r="KHO4"/>
      <c r="KHP4"/>
      <c r="KHQ4"/>
      <c r="KHR4"/>
      <c r="KHS4"/>
      <c r="KHT4"/>
      <c r="KHU4"/>
      <c r="KHV4"/>
      <c r="KHW4"/>
      <c r="KHX4"/>
      <c r="KHY4"/>
      <c r="KHZ4"/>
      <c r="KIA4"/>
      <c r="KIB4"/>
      <c r="KIC4"/>
      <c r="KID4"/>
      <c r="KIE4"/>
      <c r="KIF4"/>
      <c r="KIG4"/>
      <c r="KIH4"/>
      <c r="KII4"/>
      <c r="KIJ4"/>
      <c r="KIK4"/>
      <c r="KIL4"/>
      <c r="KIM4"/>
      <c r="KIN4"/>
      <c r="KIO4"/>
      <c r="KIP4"/>
      <c r="KIQ4"/>
      <c r="KIR4"/>
      <c r="KIS4"/>
      <c r="KIT4"/>
      <c r="KIU4"/>
      <c r="KIV4"/>
      <c r="KIW4"/>
      <c r="KIX4"/>
      <c r="KIY4"/>
      <c r="KIZ4"/>
      <c r="KJA4"/>
      <c r="KJB4"/>
      <c r="KJC4"/>
      <c r="KJD4"/>
      <c r="KJE4"/>
      <c r="KJF4"/>
      <c r="KJG4"/>
      <c r="KJH4"/>
      <c r="KJI4"/>
      <c r="KJJ4"/>
      <c r="KJK4"/>
      <c r="KJL4"/>
      <c r="KJM4"/>
      <c r="KJN4"/>
      <c r="KJO4"/>
      <c r="KJP4"/>
      <c r="KJQ4"/>
      <c r="KJR4"/>
      <c r="KJS4"/>
      <c r="KJT4"/>
      <c r="KJU4"/>
      <c r="KJV4"/>
      <c r="KJW4"/>
      <c r="KJX4"/>
      <c r="KJY4"/>
      <c r="KJZ4"/>
      <c r="KKA4"/>
      <c r="KKB4"/>
      <c r="KKC4"/>
      <c r="KKD4"/>
      <c r="KKE4"/>
      <c r="KKF4"/>
      <c r="KKG4"/>
      <c r="KKH4"/>
      <c r="KKI4"/>
      <c r="KKJ4"/>
      <c r="KKK4"/>
      <c r="KKL4"/>
      <c r="KKM4"/>
      <c r="KKN4"/>
      <c r="KKO4"/>
      <c r="KKP4"/>
      <c r="KKQ4"/>
      <c r="KKR4"/>
      <c r="KKS4"/>
      <c r="KKT4"/>
      <c r="KKU4"/>
      <c r="KKV4"/>
      <c r="KKW4"/>
      <c r="KKX4"/>
      <c r="KKY4"/>
      <c r="KKZ4"/>
      <c r="KLA4"/>
      <c r="KLB4"/>
      <c r="KLC4"/>
      <c r="KLD4"/>
      <c r="KLE4"/>
      <c r="KLF4"/>
      <c r="KLG4"/>
      <c r="KLH4"/>
      <c r="KLI4"/>
      <c r="KLJ4"/>
      <c r="KLK4"/>
      <c r="KLL4"/>
      <c r="KLM4"/>
      <c r="KLN4"/>
      <c r="KLO4"/>
      <c r="KLP4"/>
      <c r="KLQ4"/>
      <c r="KLR4"/>
      <c r="KLS4"/>
      <c r="KLT4"/>
      <c r="KLU4"/>
      <c r="KLV4"/>
      <c r="KLW4"/>
      <c r="KLX4"/>
      <c r="KLY4"/>
      <c r="KLZ4"/>
      <c r="KMA4"/>
      <c r="KMB4"/>
      <c r="KMC4"/>
      <c r="KMD4"/>
      <c r="KME4"/>
      <c r="KMF4"/>
      <c r="KMG4"/>
      <c r="KMH4"/>
      <c r="KMI4"/>
      <c r="KMJ4"/>
      <c r="KMK4"/>
      <c r="KML4"/>
      <c r="KMM4"/>
      <c r="KMN4"/>
      <c r="KMO4"/>
      <c r="KMP4"/>
      <c r="KMQ4"/>
      <c r="KMR4"/>
      <c r="KMS4"/>
      <c r="KMT4"/>
      <c r="KMU4"/>
      <c r="KMV4"/>
      <c r="KMW4"/>
      <c r="KMX4"/>
      <c r="KMY4"/>
      <c r="KMZ4"/>
      <c r="KNA4"/>
      <c r="KNB4"/>
      <c r="KNC4"/>
      <c r="KND4"/>
      <c r="KNE4"/>
      <c r="KNF4"/>
      <c r="KNG4"/>
      <c r="KNH4"/>
      <c r="KNI4"/>
      <c r="KNJ4"/>
      <c r="KNK4"/>
      <c r="KNL4"/>
      <c r="KNM4"/>
      <c r="KNN4"/>
      <c r="KNO4"/>
      <c r="KNP4"/>
      <c r="KNQ4"/>
      <c r="KNR4"/>
      <c r="KNS4"/>
      <c r="KNT4"/>
      <c r="KNU4"/>
      <c r="KNV4"/>
      <c r="KNW4"/>
      <c r="KNX4"/>
      <c r="KNY4"/>
      <c r="KNZ4"/>
      <c r="KOA4"/>
      <c r="KOB4"/>
      <c r="KOC4"/>
      <c r="KOD4"/>
      <c r="KOE4"/>
      <c r="KOF4"/>
      <c r="KOG4"/>
      <c r="KOH4"/>
      <c r="KOI4"/>
      <c r="KOJ4"/>
      <c r="KOK4"/>
      <c r="KOL4"/>
      <c r="KOM4"/>
      <c r="KON4"/>
      <c r="KOO4"/>
      <c r="KOP4"/>
      <c r="KOQ4"/>
      <c r="KOR4"/>
      <c r="KOS4"/>
      <c r="KOT4"/>
      <c r="KOU4"/>
      <c r="KOV4"/>
      <c r="KOW4"/>
      <c r="KOX4"/>
      <c r="KOY4"/>
      <c r="KOZ4"/>
      <c r="KPA4"/>
      <c r="KPB4"/>
      <c r="KPC4"/>
      <c r="KPD4"/>
      <c r="KPE4"/>
      <c r="KPF4"/>
      <c r="KPG4"/>
      <c r="KPH4"/>
      <c r="KPI4"/>
      <c r="KPJ4"/>
      <c r="KPK4"/>
      <c r="KPL4"/>
      <c r="KPM4"/>
      <c r="KPN4"/>
      <c r="KPO4"/>
      <c r="KPP4"/>
      <c r="KPQ4"/>
      <c r="KPR4"/>
      <c r="KPS4"/>
      <c r="KPT4"/>
      <c r="KPU4"/>
      <c r="KPV4"/>
      <c r="KPW4"/>
      <c r="KPX4"/>
      <c r="KPY4"/>
      <c r="KPZ4"/>
      <c r="KQA4"/>
      <c r="KQB4"/>
      <c r="KQC4"/>
      <c r="KQD4"/>
      <c r="KQE4"/>
      <c r="KQF4"/>
      <c r="KQG4"/>
      <c r="KQH4"/>
      <c r="KQI4"/>
      <c r="KQJ4"/>
      <c r="KQK4"/>
      <c r="KQL4"/>
      <c r="KQM4"/>
      <c r="KQN4"/>
      <c r="KQO4"/>
      <c r="KQP4"/>
      <c r="KQQ4"/>
      <c r="KQR4"/>
      <c r="KQS4"/>
      <c r="KQT4"/>
      <c r="KQU4"/>
      <c r="KQV4"/>
      <c r="KQW4"/>
      <c r="KQX4"/>
      <c r="KQY4"/>
      <c r="KQZ4"/>
      <c r="KRA4"/>
      <c r="KRB4"/>
      <c r="KRC4"/>
      <c r="KRD4"/>
      <c r="KRE4"/>
      <c r="KRF4"/>
      <c r="KRG4"/>
      <c r="KRH4"/>
      <c r="KRI4"/>
      <c r="KRJ4"/>
      <c r="KRK4"/>
      <c r="KRL4"/>
      <c r="KRM4"/>
      <c r="KRN4"/>
      <c r="KRO4"/>
      <c r="KRP4"/>
      <c r="KRQ4"/>
      <c r="KRR4"/>
      <c r="KRS4"/>
      <c r="KRT4"/>
      <c r="KRU4"/>
      <c r="KRV4"/>
      <c r="KRW4"/>
      <c r="KRX4"/>
      <c r="KRY4"/>
      <c r="KRZ4"/>
      <c r="KSA4"/>
      <c r="KSB4"/>
      <c r="KSC4"/>
      <c r="KSD4"/>
      <c r="KSE4"/>
      <c r="KSF4"/>
      <c r="KSG4"/>
      <c r="KSH4"/>
      <c r="KSI4"/>
      <c r="KSJ4"/>
      <c r="KSK4"/>
      <c r="KSL4"/>
      <c r="KSM4"/>
      <c r="KSN4"/>
      <c r="KSO4"/>
      <c r="KSP4"/>
      <c r="KSQ4"/>
      <c r="KSR4"/>
      <c r="KSS4"/>
      <c r="KST4"/>
      <c r="KSU4"/>
      <c r="KSV4"/>
      <c r="KSW4"/>
      <c r="KSX4"/>
      <c r="KSY4"/>
      <c r="KSZ4"/>
      <c r="KTA4"/>
      <c r="KTB4"/>
      <c r="KTC4"/>
      <c r="KTD4"/>
      <c r="KTE4"/>
      <c r="KTF4"/>
      <c r="KTG4"/>
      <c r="KTH4"/>
      <c r="KTI4"/>
      <c r="KTJ4"/>
      <c r="KTK4"/>
      <c r="KTL4"/>
      <c r="KTM4"/>
      <c r="KTN4"/>
      <c r="KTO4"/>
      <c r="KTP4"/>
      <c r="KTQ4"/>
      <c r="KTR4"/>
      <c r="KTS4"/>
      <c r="KTT4"/>
      <c r="KTU4"/>
      <c r="KTV4"/>
      <c r="KTW4"/>
      <c r="KTX4"/>
      <c r="KTY4"/>
      <c r="KTZ4"/>
      <c r="KUA4"/>
      <c r="KUB4"/>
      <c r="KUC4"/>
      <c r="KUD4"/>
      <c r="KUE4"/>
      <c r="KUF4"/>
      <c r="KUG4"/>
      <c r="KUH4"/>
      <c r="KUI4"/>
      <c r="KUJ4"/>
      <c r="KUK4"/>
      <c r="KUL4"/>
      <c r="KUM4"/>
      <c r="KUN4"/>
      <c r="KUO4"/>
      <c r="KUP4"/>
      <c r="KUQ4"/>
      <c r="KUR4"/>
      <c r="KUS4"/>
      <c r="KUT4"/>
      <c r="KUU4"/>
      <c r="KUV4"/>
      <c r="KUW4"/>
      <c r="KUX4"/>
      <c r="KUY4"/>
      <c r="KUZ4"/>
      <c r="KVA4"/>
      <c r="KVB4"/>
      <c r="KVC4"/>
      <c r="KVD4"/>
      <c r="KVE4"/>
      <c r="KVF4"/>
      <c r="KVG4"/>
      <c r="KVH4"/>
      <c r="KVI4"/>
      <c r="KVJ4"/>
      <c r="KVK4"/>
      <c r="KVL4"/>
      <c r="KVM4"/>
      <c r="KVN4"/>
      <c r="KVO4"/>
      <c r="KVP4"/>
      <c r="KVQ4"/>
      <c r="KVR4"/>
      <c r="KVS4"/>
      <c r="KVT4"/>
      <c r="KVU4"/>
      <c r="KVV4"/>
      <c r="KVW4"/>
      <c r="KVX4"/>
      <c r="KVY4"/>
      <c r="KVZ4"/>
      <c r="KWA4"/>
      <c r="KWB4"/>
      <c r="KWC4"/>
      <c r="KWD4"/>
      <c r="KWE4"/>
      <c r="KWF4"/>
      <c r="KWG4"/>
      <c r="KWH4"/>
      <c r="KWI4"/>
      <c r="KWJ4"/>
      <c r="KWK4"/>
      <c r="KWL4"/>
      <c r="KWM4"/>
      <c r="KWN4"/>
      <c r="KWO4"/>
      <c r="KWP4"/>
      <c r="KWQ4"/>
      <c r="KWR4"/>
      <c r="KWS4"/>
      <c r="KWT4"/>
      <c r="KWU4"/>
      <c r="KWV4"/>
      <c r="KWW4"/>
      <c r="KWX4"/>
      <c r="KWY4"/>
      <c r="KWZ4"/>
      <c r="KXA4"/>
      <c r="KXB4"/>
      <c r="KXC4"/>
      <c r="KXD4"/>
      <c r="KXE4"/>
      <c r="KXF4"/>
      <c r="KXG4"/>
      <c r="KXH4"/>
      <c r="KXI4"/>
      <c r="KXJ4"/>
      <c r="KXK4"/>
      <c r="KXL4"/>
      <c r="KXM4"/>
      <c r="KXN4"/>
      <c r="KXO4"/>
      <c r="KXP4"/>
      <c r="KXQ4"/>
      <c r="KXR4"/>
      <c r="KXS4"/>
      <c r="KXT4"/>
      <c r="KXU4"/>
      <c r="KXV4"/>
      <c r="KXW4"/>
      <c r="KXX4"/>
      <c r="KXY4"/>
      <c r="KXZ4"/>
      <c r="KYA4"/>
      <c r="KYB4"/>
      <c r="KYC4"/>
      <c r="KYD4"/>
      <c r="KYE4"/>
      <c r="KYF4"/>
      <c r="KYG4"/>
      <c r="KYH4"/>
      <c r="KYI4"/>
      <c r="KYJ4"/>
      <c r="KYK4"/>
      <c r="KYL4"/>
      <c r="KYM4"/>
      <c r="KYN4"/>
      <c r="KYO4"/>
      <c r="KYP4"/>
      <c r="KYQ4"/>
      <c r="KYR4"/>
      <c r="KYS4"/>
      <c r="KYT4"/>
      <c r="KYU4"/>
      <c r="KYV4"/>
      <c r="KYW4"/>
      <c r="KYX4"/>
      <c r="KYY4"/>
      <c r="KYZ4"/>
      <c r="KZA4"/>
      <c r="KZB4"/>
      <c r="KZC4"/>
      <c r="KZD4"/>
      <c r="KZE4"/>
      <c r="KZF4"/>
      <c r="KZG4"/>
      <c r="KZH4"/>
      <c r="KZI4"/>
      <c r="KZJ4"/>
      <c r="KZK4"/>
      <c r="KZL4"/>
      <c r="KZM4"/>
      <c r="KZN4"/>
      <c r="KZO4"/>
      <c r="KZP4"/>
      <c r="KZQ4"/>
      <c r="KZR4"/>
      <c r="KZS4"/>
      <c r="KZT4"/>
      <c r="KZU4"/>
      <c r="KZV4"/>
      <c r="KZW4"/>
      <c r="KZX4"/>
      <c r="KZY4"/>
      <c r="KZZ4"/>
      <c r="LAA4"/>
      <c r="LAB4"/>
      <c r="LAC4"/>
      <c r="LAD4"/>
      <c r="LAE4"/>
      <c r="LAF4"/>
      <c r="LAG4"/>
      <c r="LAH4"/>
      <c r="LAI4"/>
      <c r="LAJ4"/>
      <c r="LAK4"/>
      <c r="LAL4"/>
      <c r="LAM4"/>
      <c r="LAN4"/>
      <c r="LAO4"/>
      <c r="LAP4"/>
      <c r="LAQ4"/>
      <c r="LAR4"/>
      <c r="LAS4"/>
      <c r="LAT4"/>
      <c r="LAU4"/>
      <c r="LAV4"/>
      <c r="LAW4"/>
      <c r="LAX4"/>
      <c r="LAY4"/>
      <c r="LAZ4"/>
      <c r="LBA4"/>
      <c r="LBB4"/>
      <c r="LBC4"/>
      <c r="LBD4"/>
      <c r="LBE4"/>
      <c r="LBF4"/>
      <c r="LBG4"/>
      <c r="LBH4"/>
      <c r="LBI4"/>
      <c r="LBJ4"/>
      <c r="LBK4"/>
      <c r="LBL4"/>
      <c r="LBM4"/>
      <c r="LBN4"/>
      <c r="LBO4"/>
      <c r="LBP4"/>
      <c r="LBQ4"/>
      <c r="LBR4"/>
      <c r="LBS4"/>
      <c r="LBT4"/>
      <c r="LBU4"/>
      <c r="LBV4"/>
      <c r="LBW4"/>
      <c r="LBX4"/>
      <c r="LBY4"/>
      <c r="LBZ4"/>
      <c r="LCA4"/>
      <c r="LCB4"/>
      <c r="LCC4"/>
      <c r="LCD4"/>
      <c r="LCE4"/>
      <c r="LCF4"/>
      <c r="LCG4"/>
      <c r="LCH4"/>
      <c r="LCI4"/>
      <c r="LCJ4"/>
      <c r="LCK4"/>
      <c r="LCL4"/>
      <c r="LCM4"/>
      <c r="LCN4"/>
      <c r="LCO4"/>
      <c r="LCP4"/>
      <c r="LCQ4"/>
      <c r="LCR4"/>
      <c r="LCS4"/>
      <c r="LCT4"/>
      <c r="LCU4"/>
      <c r="LCV4"/>
      <c r="LCW4"/>
      <c r="LCX4"/>
      <c r="LCY4"/>
      <c r="LCZ4"/>
      <c r="LDA4"/>
      <c r="LDB4"/>
      <c r="LDC4"/>
      <c r="LDD4"/>
      <c r="LDE4"/>
      <c r="LDF4"/>
      <c r="LDG4"/>
      <c r="LDH4"/>
      <c r="LDI4"/>
      <c r="LDJ4"/>
      <c r="LDK4"/>
      <c r="LDL4"/>
      <c r="LDM4"/>
      <c r="LDN4"/>
      <c r="LDO4"/>
      <c r="LDP4"/>
      <c r="LDQ4"/>
      <c r="LDR4"/>
      <c r="LDS4"/>
      <c r="LDT4"/>
      <c r="LDU4"/>
      <c r="LDV4"/>
      <c r="LDW4"/>
      <c r="LDX4"/>
      <c r="LDY4"/>
      <c r="LDZ4"/>
      <c r="LEA4"/>
      <c r="LEB4"/>
      <c r="LEC4"/>
      <c r="LED4"/>
      <c r="LEE4"/>
      <c r="LEF4"/>
      <c r="LEG4"/>
      <c r="LEH4"/>
      <c r="LEI4"/>
      <c r="LEJ4"/>
      <c r="LEK4"/>
      <c r="LEL4"/>
      <c r="LEM4"/>
      <c r="LEN4"/>
      <c r="LEO4"/>
      <c r="LEP4"/>
      <c r="LEQ4"/>
      <c r="LER4"/>
      <c r="LES4"/>
      <c r="LET4"/>
      <c r="LEU4"/>
      <c r="LEV4"/>
      <c r="LEW4"/>
      <c r="LEX4"/>
      <c r="LEY4"/>
      <c r="LEZ4"/>
      <c r="LFA4"/>
      <c r="LFB4"/>
      <c r="LFC4"/>
      <c r="LFD4"/>
      <c r="LFE4"/>
      <c r="LFF4"/>
      <c r="LFG4"/>
      <c r="LFH4"/>
      <c r="LFI4"/>
      <c r="LFJ4"/>
      <c r="LFK4"/>
      <c r="LFL4"/>
      <c r="LFM4"/>
      <c r="LFN4"/>
      <c r="LFO4"/>
      <c r="LFP4"/>
      <c r="LFQ4"/>
      <c r="LFR4"/>
      <c r="LFS4"/>
      <c r="LFT4"/>
      <c r="LFU4"/>
      <c r="LFV4"/>
      <c r="LFW4"/>
      <c r="LFX4"/>
      <c r="LFY4"/>
      <c r="LFZ4"/>
      <c r="LGA4"/>
      <c r="LGB4"/>
      <c r="LGC4"/>
      <c r="LGD4"/>
      <c r="LGE4"/>
      <c r="LGF4"/>
      <c r="LGG4"/>
      <c r="LGH4"/>
      <c r="LGI4"/>
      <c r="LGJ4"/>
      <c r="LGK4"/>
      <c r="LGL4"/>
      <c r="LGM4"/>
      <c r="LGN4"/>
      <c r="LGO4"/>
      <c r="LGP4"/>
      <c r="LGQ4"/>
      <c r="LGR4"/>
      <c r="LGS4"/>
      <c r="LGT4"/>
      <c r="LGU4"/>
      <c r="LGV4"/>
      <c r="LGW4"/>
      <c r="LGX4"/>
      <c r="LGY4"/>
      <c r="LGZ4"/>
      <c r="LHA4"/>
      <c r="LHB4"/>
      <c r="LHC4"/>
      <c r="LHD4"/>
      <c r="LHE4"/>
      <c r="LHF4"/>
      <c r="LHG4"/>
      <c r="LHH4"/>
      <c r="LHI4"/>
      <c r="LHJ4"/>
      <c r="LHK4"/>
      <c r="LHL4"/>
      <c r="LHM4"/>
      <c r="LHN4"/>
      <c r="LHO4"/>
      <c r="LHP4"/>
      <c r="LHQ4"/>
      <c r="LHR4"/>
      <c r="LHS4"/>
      <c r="LHT4"/>
      <c r="LHU4"/>
      <c r="LHV4"/>
      <c r="LHW4"/>
      <c r="LHX4"/>
      <c r="LHY4"/>
      <c r="LHZ4"/>
      <c r="LIA4"/>
      <c r="LIB4"/>
      <c r="LIC4"/>
      <c r="LID4"/>
      <c r="LIE4"/>
      <c r="LIF4"/>
      <c r="LIG4"/>
      <c r="LIH4"/>
      <c r="LII4"/>
      <c r="LIJ4"/>
      <c r="LIK4"/>
      <c r="LIL4"/>
      <c r="LIM4"/>
      <c r="LIN4"/>
      <c r="LIO4"/>
      <c r="LIP4"/>
      <c r="LIQ4"/>
      <c r="LIR4"/>
      <c r="LIS4"/>
      <c r="LIT4"/>
      <c r="LIU4"/>
      <c r="LIV4"/>
      <c r="LIW4"/>
      <c r="LIX4"/>
      <c r="LIY4"/>
      <c r="LIZ4"/>
      <c r="LJA4"/>
      <c r="LJB4"/>
      <c r="LJC4"/>
      <c r="LJD4"/>
      <c r="LJE4"/>
      <c r="LJF4"/>
      <c r="LJG4"/>
      <c r="LJH4"/>
      <c r="LJI4"/>
      <c r="LJJ4"/>
      <c r="LJK4"/>
      <c r="LJL4"/>
      <c r="LJM4"/>
      <c r="LJN4"/>
      <c r="LJO4"/>
      <c r="LJP4"/>
      <c r="LJQ4"/>
      <c r="LJR4"/>
      <c r="LJS4"/>
      <c r="LJT4"/>
      <c r="LJU4"/>
      <c r="LJV4"/>
      <c r="LJW4"/>
      <c r="LJX4"/>
      <c r="LJY4"/>
      <c r="LJZ4"/>
      <c r="LKA4"/>
      <c r="LKB4"/>
      <c r="LKC4"/>
      <c r="LKD4"/>
      <c r="LKE4"/>
      <c r="LKF4"/>
      <c r="LKG4"/>
      <c r="LKH4"/>
      <c r="LKI4"/>
      <c r="LKJ4"/>
      <c r="LKK4"/>
      <c r="LKL4"/>
      <c r="LKM4"/>
      <c r="LKN4"/>
      <c r="LKO4"/>
      <c r="LKP4"/>
      <c r="LKQ4"/>
      <c r="LKR4"/>
      <c r="LKS4"/>
      <c r="LKT4"/>
      <c r="LKU4"/>
      <c r="LKV4"/>
      <c r="LKW4"/>
      <c r="LKX4"/>
      <c r="LKY4"/>
      <c r="LKZ4"/>
      <c r="LLA4"/>
      <c r="LLB4"/>
      <c r="LLC4"/>
      <c r="LLD4"/>
      <c r="LLE4"/>
      <c r="LLF4"/>
      <c r="LLG4"/>
      <c r="LLH4"/>
      <c r="LLI4"/>
      <c r="LLJ4"/>
      <c r="LLK4"/>
      <c r="LLL4"/>
      <c r="LLM4"/>
      <c r="LLN4"/>
      <c r="LLO4"/>
      <c r="LLP4"/>
      <c r="LLQ4"/>
      <c r="LLR4"/>
      <c r="LLS4"/>
      <c r="LLT4"/>
      <c r="LLU4"/>
      <c r="LLV4"/>
      <c r="LLW4"/>
      <c r="LLX4"/>
      <c r="LLY4"/>
      <c r="LLZ4"/>
      <c r="LMA4"/>
      <c r="LMB4"/>
      <c r="LMC4"/>
      <c r="LMD4"/>
      <c r="LME4"/>
      <c r="LMF4"/>
      <c r="LMG4"/>
      <c r="LMH4"/>
      <c r="LMI4"/>
      <c r="LMJ4"/>
      <c r="LMK4"/>
      <c r="LML4"/>
      <c r="LMM4"/>
      <c r="LMN4"/>
      <c r="LMO4"/>
      <c r="LMP4"/>
      <c r="LMQ4"/>
      <c r="LMR4"/>
      <c r="LMS4"/>
      <c r="LMT4"/>
      <c r="LMU4"/>
      <c r="LMV4"/>
      <c r="LMW4"/>
      <c r="LMX4"/>
      <c r="LMY4"/>
      <c r="LMZ4"/>
      <c r="LNA4"/>
      <c r="LNB4"/>
      <c r="LNC4"/>
      <c r="LND4"/>
      <c r="LNE4"/>
      <c r="LNF4"/>
      <c r="LNG4"/>
      <c r="LNH4"/>
      <c r="LNI4"/>
      <c r="LNJ4"/>
      <c r="LNK4"/>
      <c r="LNL4"/>
      <c r="LNM4"/>
      <c r="LNN4"/>
      <c r="LNO4"/>
      <c r="LNP4"/>
      <c r="LNQ4"/>
      <c r="LNR4"/>
      <c r="LNS4"/>
      <c r="LNT4"/>
      <c r="LNU4"/>
      <c r="LNV4"/>
      <c r="LNW4"/>
      <c r="LNX4"/>
      <c r="LNY4"/>
      <c r="LNZ4"/>
      <c r="LOA4"/>
      <c r="LOB4"/>
      <c r="LOC4"/>
      <c r="LOD4"/>
      <c r="LOE4"/>
      <c r="LOF4"/>
      <c r="LOG4"/>
      <c r="LOH4"/>
      <c r="LOI4"/>
      <c r="LOJ4"/>
      <c r="LOK4"/>
      <c r="LOL4"/>
      <c r="LOM4"/>
      <c r="LON4"/>
      <c r="LOO4"/>
      <c r="LOP4"/>
      <c r="LOQ4"/>
      <c r="LOR4"/>
      <c r="LOS4"/>
      <c r="LOT4"/>
      <c r="LOU4"/>
      <c r="LOV4"/>
      <c r="LOW4"/>
      <c r="LOX4"/>
      <c r="LOY4"/>
      <c r="LOZ4"/>
      <c r="LPA4"/>
      <c r="LPB4"/>
      <c r="LPC4"/>
      <c r="LPD4"/>
      <c r="LPE4"/>
      <c r="LPF4"/>
      <c r="LPG4"/>
      <c r="LPH4"/>
      <c r="LPI4"/>
      <c r="LPJ4"/>
      <c r="LPK4"/>
      <c r="LPL4"/>
      <c r="LPM4"/>
      <c r="LPN4"/>
      <c r="LPO4"/>
      <c r="LPP4"/>
      <c r="LPQ4"/>
      <c r="LPR4"/>
      <c r="LPS4"/>
      <c r="LPT4"/>
      <c r="LPU4"/>
      <c r="LPV4"/>
      <c r="LPW4"/>
      <c r="LPX4"/>
      <c r="LPY4"/>
      <c r="LPZ4"/>
      <c r="LQA4"/>
      <c r="LQB4"/>
      <c r="LQC4"/>
      <c r="LQD4"/>
      <c r="LQE4"/>
      <c r="LQF4"/>
      <c r="LQG4"/>
      <c r="LQH4"/>
      <c r="LQI4"/>
      <c r="LQJ4"/>
      <c r="LQK4"/>
      <c r="LQL4"/>
      <c r="LQM4"/>
      <c r="LQN4"/>
      <c r="LQO4"/>
      <c r="LQP4"/>
      <c r="LQQ4"/>
      <c r="LQR4"/>
      <c r="LQS4"/>
      <c r="LQT4"/>
      <c r="LQU4"/>
      <c r="LQV4"/>
      <c r="LQW4"/>
      <c r="LQX4"/>
      <c r="LQY4"/>
      <c r="LQZ4"/>
      <c r="LRA4"/>
      <c r="LRB4"/>
      <c r="LRC4"/>
      <c r="LRD4"/>
      <c r="LRE4"/>
      <c r="LRF4"/>
      <c r="LRG4"/>
      <c r="LRH4"/>
      <c r="LRI4"/>
      <c r="LRJ4"/>
      <c r="LRK4"/>
      <c r="LRL4"/>
      <c r="LRM4"/>
      <c r="LRN4"/>
      <c r="LRO4"/>
      <c r="LRP4"/>
      <c r="LRQ4"/>
      <c r="LRR4"/>
      <c r="LRS4"/>
      <c r="LRT4"/>
      <c r="LRU4"/>
      <c r="LRV4"/>
      <c r="LRW4"/>
      <c r="LRX4"/>
      <c r="LRY4"/>
      <c r="LRZ4"/>
      <c r="LSA4"/>
      <c r="LSB4"/>
      <c r="LSC4"/>
      <c r="LSD4"/>
      <c r="LSE4"/>
      <c r="LSF4"/>
      <c r="LSG4"/>
      <c r="LSH4"/>
      <c r="LSI4"/>
      <c r="LSJ4"/>
      <c r="LSK4"/>
      <c r="LSL4"/>
      <c r="LSM4"/>
      <c r="LSN4"/>
      <c r="LSO4"/>
      <c r="LSP4"/>
      <c r="LSQ4"/>
      <c r="LSR4"/>
      <c r="LSS4"/>
      <c r="LST4"/>
      <c r="LSU4"/>
      <c r="LSV4"/>
      <c r="LSW4"/>
      <c r="LSX4"/>
      <c r="LSY4"/>
      <c r="LSZ4"/>
      <c r="LTA4"/>
      <c r="LTB4"/>
      <c r="LTC4"/>
      <c r="LTD4"/>
      <c r="LTE4"/>
      <c r="LTF4"/>
      <c r="LTG4"/>
      <c r="LTH4"/>
      <c r="LTI4"/>
      <c r="LTJ4"/>
      <c r="LTK4"/>
      <c r="LTL4"/>
      <c r="LTM4"/>
      <c r="LTN4"/>
      <c r="LTO4"/>
      <c r="LTP4"/>
      <c r="LTQ4"/>
      <c r="LTR4"/>
      <c r="LTS4"/>
      <c r="LTT4"/>
      <c r="LTU4"/>
      <c r="LTV4"/>
      <c r="LTW4"/>
      <c r="LTX4"/>
      <c r="LTY4"/>
      <c r="LTZ4"/>
      <c r="LUA4"/>
      <c r="LUB4"/>
      <c r="LUC4"/>
      <c r="LUD4"/>
      <c r="LUE4"/>
      <c r="LUF4"/>
      <c r="LUG4"/>
      <c r="LUH4"/>
      <c r="LUI4"/>
      <c r="LUJ4"/>
      <c r="LUK4"/>
      <c r="LUL4"/>
      <c r="LUM4"/>
      <c r="LUN4"/>
      <c r="LUO4"/>
      <c r="LUP4"/>
      <c r="LUQ4"/>
      <c r="LUR4"/>
      <c r="LUS4"/>
      <c r="LUT4"/>
      <c r="LUU4"/>
      <c r="LUV4"/>
      <c r="LUW4"/>
      <c r="LUX4"/>
      <c r="LUY4"/>
      <c r="LUZ4"/>
      <c r="LVA4"/>
      <c r="LVB4"/>
      <c r="LVC4"/>
      <c r="LVD4"/>
      <c r="LVE4"/>
      <c r="LVF4"/>
      <c r="LVG4"/>
      <c r="LVH4"/>
      <c r="LVI4"/>
      <c r="LVJ4"/>
      <c r="LVK4"/>
      <c r="LVL4"/>
      <c r="LVM4"/>
      <c r="LVN4"/>
      <c r="LVO4"/>
      <c r="LVP4"/>
      <c r="LVQ4"/>
      <c r="LVR4"/>
      <c r="LVS4"/>
      <c r="LVT4"/>
      <c r="LVU4"/>
      <c r="LVV4"/>
      <c r="LVW4"/>
      <c r="LVX4"/>
      <c r="LVY4"/>
      <c r="LVZ4"/>
      <c r="LWA4"/>
      <c r="LWB4"/>
      <c r="LWC4"/>
      <c r="LWD4"/>
      <c r="LWE4"/>
      <c r="LWF4"/>
      <c r="LWG4"/>
      <c r="LWH4"/>
      <c r="LWI4"/>
      <c r="LWJ4"/>
      <c r="LWK4"/>
      <c r="LWL4"/>
      <c r="LWM4"/>
      <c r="LWN4"/>
      <c r="LWO4"/>
      <c r="LWP4"/>
      <c r="LWQ4"/>
      <c r="LWR4"/>
      <c r="LWS4"/>
      <c r="LWT4"/>
      <c r="LWU4"/>
      <c r="LWV4"/>
      <c r="LWW4"/>
      <c r="LWX4"/>
      <c r="LWY4"/>
      <c r="LWZ4"/>
      <c r="LXA4"/>
      <c r="LXB4"/>
      <c r="LXC4"/>
      <c r="LXD4"/>
      <c r="LXE4"/>
      <c r="LXF4"/>
      <c r="LXG4"/>
      <c r="LXH4"/>
      <c r="LXI4"/>
      <c r="LXJ4"/>
      <c r="LXK4"/>
      <c r="LXL4"/>
      <c r="LXM4"/>
      <c r="LXN4"/>
      <c r="LXO4"/>
      <c r="LXP4"/>
      <c r="LXQ4"/>
      <c r="LXR4"/>
      <c r="LXS4"/>
      <c r="LXT4"/>
      <c r="LXU4"/>
      <c r="LXV4"/>
      <c r="LXW4"/>
      <c r="LXX4"/>
      <c r="LXY4"/>
      <c r="LXZ4"/>
      <c r="LYA4"/>
      <c r="LYB4"/>
      <c r="LYC4"/>
      <c r="LYD4"/>
      <c r="LYE4"/>
      <c r="LYF4"/>
      <c r="LYG4"/>
      <c r="LYH4"/>
      <c r="LYI4"/>
      <c r="LYJ4"/>
      <c r="LYK4"/>
      <c r="LYL4"/>
      <c r="LYM4"/>
      <c r="LYN4"/>
      <c r="LYO4"/>
      <c r="LYP4"/>
      <c r="LYQ4"/>
      <c r="LYR4"/>
      <c r="LYS4"/>
      <c r="LYT4"/>
      <c r="LYU4"/>
      <c r="LYV4"/>
      <c r="LYW4"/>
      <c r="LYX4"/>
      <c r="LYY4"/>
      <c r="LYZ4"/>
      <c r="LZA4"/>
      <c r="LZB4"/>
      <c r="LZC4"/>
      <c r="LZD4"/>
      <c r="LZE4"/>
      <c r="LZF4"/>
      <c r="LZG4"/>
      <c r="LZH4"/>
      <c r="LZI4"/>
      <c r="LZJ4"/>
      <c r="LZK4"/>
      <c r="LZL4"/>
      <c r="LZM4"/>
      <c r="LZN4"/>
      <c r="LZO4"/>
      <c r="LZP4"/>
      <c r="LZQ4"/>
      <c r="LZR4"/>
      <c r="LZS4"/>
      <c r="LZT4"/>
      <c r="LZU4"/>
      <c r="LZV4"/>
      <c r="LZW4"/>
      <c r="LZX4"/>
      <c r="LZY4"/>
      <c r="LZZ4"/>
      <c r="MAA4"/>
      <c r="MAB4"/>
      <c r="MAC4"/>
      <c r="MAD4"/>
      <c r="MAE4"/>
      <c r="MAF4"/>
      <c r="MAG4"/>
      <c r="MAH4"/>
      <c r="MAI4"/>
      <c r="MAJ4"/>
      <c r="MAK4"/>
      <c r="MAL4"/>
      <c r="MAM4"/>
      <c r="MAN4"/>
      <c r="MAO4"/>
      <c r="MAP4"/>
      <c r="MAQ4"/>
      <c r="MAR4"/>
      <c r="MAS4"/>
      <c r="MAT4"/>
      <c r="MAU4"/>
      <c r="MAV4"/>
      <c r="MAW4"/>
      <c r="MAX4"/>
      <c r="MAY4"/>
      <c r="MAZ4"/>
      <c r="MBA4"/>
      <c r="MBB4"/>
      <c r="MBC4"/>
      <c r="MBD4"/>
      <c r="MBE4"/>
      <c r="MBF4"/>
      <c r="MBG4"/>
      <c r="MBH4"/>
      <c r="MBI4"/>
      <c r="MBJ4"/>
      <c r="MBK4"/>
      <c r="MBL4"/>
      <c r="MBM4"/>
      <c r="MBN4"/>
      <c r="MBO4"/>
      <c r="MBP4"/>
      <c r="MBQ4"/>
      <c r="MBR4"/>
      <c r="MBS4"/>
      <c r="MBT4"/>
      <c r="MBU4"/>
      <c r="MBV4"/>
      <c r="MBW4"/>
      <c r="MBX4"/>
      <c r="MBY4"/>
      <c r="MBZ4"/>
      <c r="MCA4"/>
      <c r="MCB4"/>
      <c r="MCC4"/>
      <c r="MCD4"/>
      <c r="MCE4"/>
      <c r="MCF4"/>
      <c r="MCG4"/>
      <c r="MCH4"/>
      <c r="MCI4"/>
      <c r="MCJ4"/>
      <c r="MCK4"/>
      <c r="MCL4"/>
      <c r="MCM4"/>
      <c r="MCN4"/>
      <c r="MCO4"/>
      <c r="MCP4"/>
      <c r="MCQ4"/>
      <c r="MCR4"/>
      <c r="MCS4"/>
      <c r="MCT4"/>
      <c r="MCU4"/>
      <c r="MCV4"/>
      <c r="MCW4"/>
      <c r="MCX4"/>
      <c r="MCY4"/>
      <c r="MCZ4"/>
      <c r="MDA4"/>
      <c r="MDB4"/>
      <c r="MDC4"/>
      <c r="MDD4"/>
      <c r="MDE4"/>
      <c r="MDF4"/>
      <c r="MDG4"/>
      <c r="MDH4"/>
      <c r="MDI4"/>
      <c r="MDJ4"/>
      <c r="MDK4"/>
      <c r="MDL4"/>
      <c r="MDM4"/>
      <c r="MDN4"/>
      <c r="MDO4"/>
      <c r="MDP4"/>
      <c r="MDQ4"/>
      <c r="MDR4"/>
      <c r="MDS4"/>
      <c r="MDT4"/>
      <c r="MDU4"/>
      <c r="MDV4"/>
      <c r="MDW4"/>
      <c r="MDX4"/>
      <c r="MDY4"/>
      <c r="MDZ4"/>
      <c r="MEA4"/>
      <c r="MEB4"/>
      <c r="MEC4"/>
      <c r="MED4"/>
      <c r="MEE4"/>
      <c r="MEF4"/>
      <c r="MEG4"/>
      <c r="MEH4"/>
      <c r="MEI4"/>
      <c r="MEJ4"/>
      <c r="MEK4"/>
      <c r="MEL4"/>
      <c r="MEM4"/>
      <c r="MEN4"/>
      <c r="MEO4"/>
      <c r="MEP4"/>
      <c r="MEQ4"/>
      <c r="MER4"/>
      <c r="MES4"/>
      <c r="MET4"/>
      <c r="MEU4"/>
      <c r="MEV4"/>
      <c r="MEW4"/>
      <c r="MEX4"/>
      <c r="MEY4"/>
      <c r="MEZ4"/>
      <c r="MFA4"/>
      <c r="MFB4"/>
      <c r="MFC4"/>
      <c r="MFD4"/>
      <c r="MFE4"/>
      <c r="MFF4"/>
      <c r="MFG4"/>
      <c r="MFH4"/>
      <c r="MFI4"/>
      <c r="MFJ4"/>
      <c r="MFK4"/>
      <c r="MFL4"/>
      <c r="MFM4"/>
      <c r="MFN4"/>
      <c r="MFO4"/>
      <c r="MFP4"/>
      <c r="MFQ4"/>
      <c r="MFR4"/>
      <c r="MFS4"/>
      <c r="MFT4"/>
      <c r="MFU4"/>
      <c r="MFV4"/>
      <c r="MFW4"/>
      <c r="MFX4"/>
      <c r="MFY4"/>
      <c r="MFZ4"/>
      <c r="MGA4"/>
      <c r="MGB4"/>
      <c r="MGC4"/>
      <c r="MGD4"/>
      <c r="MGE4"/>
      <c r="MGF4"/>
      <c r="MGG4"/>
      <c r="MGH4"/>
      <c r="MGI4"/>
      <c r="MGJ4"/>
      <c r="MGK4"/>
      <c r="MGL4"/>
      <c r="MGM4"/>
      <c r="MGN4"/>
      <c r="MGO4"/>
      <c r="MGP4"/>
      <c r="MGQ4"/>
      <c r="MGR4"/>
      <c r="MGS4"/>
      <c r="MGT4"/>
      <c r="MGU4"/>
      <c r="MGV4"/>
      <c r="MGW4"/>
      <c r="MGX4"/>
      <c r="MGY4"/>
      <c r="MGZ4"/>
      <c r="MHA4"/>
      <c r="MHB4"/>
      <c r="MHC4"/>
      <c r="MHD4"/>
      <c r="MHE4"/>
      <c r="MHF4"/>
      <c r="MHG4"/>
      <c r="MHH4"/>
      <c r="MHI4"/>
      <c r="MHJ4"/>
      <c r="MHK4"/>
      <c r="MHL4"/>
      <c r="MHM4"/>
      <c r="MHN4"/>
      <c r="MHO4"/>
      <c r="MHP4"/>
      <c r="MHQ4"/>
      <c r="MHR4"/>
      <c r="MHS4"/>
      <c r="MHT4"/>
      <c r="MHU4"/>
      <c r="MHV4"/>
      <c r="MHW4"/>
      <c r="MHX4"/>
      <c r="MHY4"/>
      <c r="MHZ4"/>
      <c r="MIA4"/>
      <c r="MIB4"/>
      <c r="MIC4"/>
      <c r="MID4"/>
      <c r="MIE4"/>
      <c r="MIF4"/>
      <c r="MIG4"/>
      <c r="MIH4"/>
      <c r="MII4"/>
      <c r="MIJ4"/>
      <c r="MIK4"/>
      <c r="MIL4"/>
      <c r="MIM4"/>
      <c r="MIN4"/>
      <c r="MIO4"/>
      <c r="MIP4"/>
      <c r="MIQ4"/>
      <c r="MIR4"/>
      <c r="MIS4"/>
      <c r="MIT4"/>
      <c r="MIU4"/>
      <c r="MIV4"/>
      <c r="MIW4"/>
      <c r="MIX4"/>
      <c r="MIY4"/>
      <c r="MIZ4"/>
      <c r="MJA4"/>
      <c r="MJB4"/>
      <c r="MJC4"/>
      <c r="MJD4"/>
      <c r="MJE4"/>
      <c r="MJF4"/>
      <c r="MJG4"/>
      <c r="MJH4"/>
      <c r="MJI4"/>
      <c r="MJJ4"/>
      <c r="MJK4"/>
      <c r="MJL4"/>
      <c r="MJM4"/>
      <c r="MJN4"/>
      <c r="MJO4"/>
      <c r="MJP4"/>
      <c r="MJQ4"/>
      <c r="MJR4"/>
      <c r="MJS4"/>
      <c r="MJT4"/>
      <c r="MJU4"/>
      <c r="MJV4"/>
      <c r="MJW4"/>
      <c r="MJX4"/>
      <c r="MJY4"/>
      <c r="MJZ4"/>
      <c r="MKA4"/>
      <c r="MKB4"/>
      <c r="MKC4"/>
      <c r="MKD4"/>
      <c r="MKE4"/>
      <c r="MKF4"/>
      <c r="MKG4"/>
      <c r="MKH4"/>
      <c r="MKI4"/>
      <c r="MKJ4"/>
      <c r="MKK4"/>
      <c r="MKL4"/>
      <c r="MKM4"/>
      <c r="MKN4"/>
      <c r="MKO4"/>
      <c r="MKP4"/>
      <c r="MKQ4"/>
      <c r="MKR4"/>
      <c r="MKS4"/>
      <c r="MKT4"/>
      <c r="MKU4"/>
      <c r="MKV4"/>
      <c r="MKW4"/>
      <c r="MKX4"/>
      <c r="MKY4"/>
      <c r="MKZ4"/>
      <c r="MLA4"/>
      <c r="MLB4"/>
      <c r="MLC4"/>
      <c r="MLD4"/>
      <c r="MLE4"/>
      <c r="MLF4"/>
      <c r="MLG4"/>
      <c r="MLH4"/>
      <c r="MLI4"/>
      <c r="MLJ4"/>
      <c r="MLK4"/>
      <c r="MLL4"/>
      <c r="MLM4"/>
      <c r="MLN4"/>
      <c r="MLO4"/>
      <c r="MLP4"/>
      <c r="MLQ4"/>
      <c r="MLR4"/>
      <c r="MLS4"/>
      <c r="MLT4"/>
      <c r="MLU4"/>
      <c r="MLV4"/>
      <c r="MLW4"/>
      <c r="MLX4"/>
      <c r="MLY4"/>
      <c r="MLZ4"/>
      <c r="MMA4"/>
      <c r="MMB4"/>
      <c r="MMC4"/>
      <c r="MMD4"/>
      <c r="MME4"/>
      <c r="MMF4"/>
      <c r="MMG4"/>
      <c r="MMH4"/>
      <c r="MMI4"/>
      <c r="MMJ4"/>
      <c r="MMK4"/>
      <c r="MML4"/>
      <c r="MMM4"/>
      <c r="MMN4"/>
      <c r="MMO4"/>
      <c r="MMP4"/>
      <c r="MMQ4"/>
      <c r="MMR4"/>
      <c r="MMS4"/>
      <c r="MMT4"/>
      <c r="MMU4"/>
      <c r="MMV4"/>
      <c r="MMW4"/>
      <c r="MMX4"/>
      <c r="MMY4"/>
      <c r="MMZ4"/>
      <c r="MNA4"/>
      <c r="MNB4"/>
      <c r="MNC4"/>
      <c r="MND4"/>
      <c r="MNE4"/>
      <c r="MNF4"/>
      <c r="MNG4"/>
      <c r="MNH4"/>
      <c r="MNI4"/>
      <c r="MNJ4"/>
      <c r="MNK4"/>
      <c r="MNL4"/>
      <c r="MNM4"/>
      <c r="MNN4"/>
      <c r="MNO4"/>
      <c r="MNP4"/>
      <c r="MNQ4"/>
      <c r="MNR4"/>
      <c r="MNS4"/>
      <c r="MNT4"/>
      <c r="MNU4"/>
      <c r="MNV4"/>
      <c r="MNW4"/>
      <c r="MNX4"/>
      <c r="MNY4"/>
      <c r="MNZ4"/>
      <c r="MOA4"/>
      <c r="MOB4"/>
      <c r="MOC4"/>
      <c r="MOD4"/>
      <c r="MOE4"/>
      <c r="MOF4"/>
      <c r="MOG4"/>
      <c r="MOH4"/>
      <c r="MOI4"/>
      <c r="MOJ4"/>
      <c r="MOK4"/>
      <c r="MOL4"/>
      <c r="MOM4"/>
      <c r="MON4"/>
      <c r="MOO4"/>
      <c r="MOP4"/>
      <c r="MOQ4"/>
      <c r="MOR4"/>
      <c r="MOS4"/>
      <c r="MOT4"/>
      <c r="MOU4"/>
      <c r="MOV4"/>
      <c r="MOW4"/>
      <c r="MOX4"/>
      <c r="MOY4"/>
      <c r="MOZ4"/>
      <c r="MPA4"/>
      <c r="MPB4"/>
      <c r="MPC4"/>
      <c r="MPD4"/>
      <c r="MPE4"/>
      <c r="MPF4"/>
      <c r="MPG4"/>
      <c r="MPH4"/>
      <c r="MPI4"/>
      <c r="MPJ4"/>
      <c r="MPK4"/>
      <c r="MPL4"/>
      <c r="MPM4"/>
      <c r="MPN4"/>
      <c r="MPO4"/>
      <c r="MPP4"/>
      <c r="MPQ4"/>
      <c r="MPR4"/>
      <c r="MPS4"/>
      <c r="MPT4"/>
      <c r="MPU4"/>
      <c r="MPV4"/>
      <c r="MPW4"/>
      <c r="MPX4"/>
      <c r="MPY4"/>
      <c r="MPZ4"/>
      <c r="MQA4"/>
      <c r="MQB4"/>
      <c r="MQC4"/>
      <c r="MQD4"/>
      <c r="MQE4"/>
      <c r="MQF4"/>
      <c r="MQG4"/>
      <c r="MQH4"/>
      <c r="MQI4"/>
      <c r="MQJ4"/>
      <c r="MQK4"/>
      <c r="MQL4"/>
      <c r="MQM4"/>
      <c r="MQN4"/>
      <c r="MQO4"/>
      <c r="MQP4"/>
      <c r="MQQ4"/>
      <c r="MQR4"/>
      <c r="MQS4"/>
      <c r="MQT4"/>
      <c r="MQU4"/>
      <c r="MQV4"/>
      <c r="MQW4"/>
      <c r="MQX4"/>
      <c r="MQY4"/>
      <c r="MQZ4"/>
      <c r="MRA4"/>
      <c r="MRB4"/>
      <c r="MRC4"/>
      <c r="MRD4"/>
      <c r="MRE4"/>
      <c r="MRF4"/>
      <c r="MRG4"/>
      <c r="MRH4"/>
      <c r="MRI4"/>
      <c r="MRJ4"/>
      <c r="MRK4"/>
      <c r="MRL4"/>
      <c r="MRM4"/>
      <c r="MRN4"/>
      <c r="MRO4"/>
      <c r="MRP4"/>
      <c r="MRQ4"/>
      <c r="MRR4"/>
      <c r="MRS4"/>
      <c r="MRT4"/>
      <c r="MRU4"/>
      <c r="MRV4"/>
      <c r="MRW4"/>
      <c r="MRX4"/>
      <c r="MRY4"/>
      <c r="MRZ4"/>
      <c r="MSA4"/>
      <c r="MSB4"/>
      <c r="MSC4"/>
      <c r="MSD4"/>
      <c r="MSE4"/>
      <c r="MSF4"/>
      <c r="MSG4"/>
      <c r="MSH4"/>
      <c r="MSI4"/>
      <c r="MSJ4"/>
      <c r="MSK4"/>
      <c r="MSL4"/>
      <c r="MSM4"/>
      <c r="MSN4"/>
      <c r="MSO4"/>
      <c r="MSP4"/>
      <c r="MSQ4"/>
      <c r="MSR4"/>
      <c r="MSS4"/>
      <c r="MST4"/>
      <c r="MSU4"/>
      <c r="MSV4"/>
      <c r="MSW4"/>
      <c r="MSX4"/>
      <c r="MSY4"/>
      <c r="MSZ4"/>
      <c r="MTA4"/>
      <c r="MTB4"/>
      <c r="MTC4"/>
      <c r="MTD4"/>
      <c r="MTE4"/>
      <c r="MTF4"/>
      <c r="MTG4"/>
      <c r="MTH4"/>
      <c r="MTI4"/>
      <c r="MTJ4"/>
      <c r="MTK4"/>
      <c r="MTL4"/>
      <c r="MTM4"/>
      <c r="MTN4"/>
      <c r="MTO4"/>
      <c r="MTP4"/>
      <c r="MTQ4"/>
      <c r="MTR4"/>
      <c r="MTS4"/>
      <c r="MTT4"/>
      <c r="MTU4"/>
      <c r="MTV4"/>
      <c r="MTW4"/>
      <c r="MTX4"/>
      <c r="MTY4"/>
      <c r="MTZ4"/>
      <c r="MUA4"/>
      <c r="MUB4"/>
      <c r="MUC4"/>
      <c r="MUD4"/>
      <c r="MUE4"/>
      <c r="MUF4"/>
      <c r="MUG4"/>
      <c r="MUH4"/>
      <c r="MUI4"/>
      <c r="MUJ4"/>
      <c r="MUK4"/>
      <c r="MUL4"/>
      <c r="MUM4"/>
      <c r="MUN4"/>
      <c r="MUO4"/>
      <c r="MUP4"/>
      <c r="MUQ4"/>
      <c r="MUR4"/>
      <c r="MUS4"/>
      <c r="MUT4"/>
      <c r="MUU4"/>
      <c r="MUV4"/>
      <c r="MUW4"/>
      <c r="MUX4"/>
      <c r="MUY4"/>
      <c r="MUZ4"/>
      <c r="MVA4"/>
      <c r="MVB4"/>
      <c r="MVC4"/>
      <c r="MVD4"/>
      <c r="MVE4"/>
      <c r="MVF4"/>
      <c r="MVG4"/>
      <c r="MVH4"/>
      <c r="MVI4"/>
      <c r="MVJ4"/>
      <c r="MVK4"/>
      <c r="MVL4"/>
      <c r="MVM4"/>
      <c r="MVN4"/>
      <c r="MVO4"/>
      <c r="MVP4"/>
      <c r="MVQ4"/>
      <c r="MVR4"/>
      <c r="MVS4"/>
      <c r="MVT4"/>
      <c r="MVU4"/>
      <c r="MVV4"/>
      <c r="MVW4"/>
      <c r="MVX4"/>
      <c r="MVY4"/>
      <c r="MVZ4"/>
      <c r="MWA4"/>
      <c r="MWB4"/>
      <c r="MWC4"/>
      <c r="MWD4"/>
      <c r="MWE4"/>
      <c r="MWF4"/>
      <c r="MWG4"/>
      <c r="MWH4"/>
      <c r="MWI4"/>
      <c r="MWJ4"/>
      <c r="MWK4"/>
      <c r="MWL4"/>
      <c r="MWM4"/>
      <c r="MWN4"/>
      <c r="MWO4"/>
      <c r="MWP4"/>
      <c r="MWQ4"/>
      <c r="MWR4"/>
      <c r="MWS4"/>
      <c r="MWT4"/>
      <c r="MWU4"/>
      <c r="MWV4"/>
      <c r="MWW4"/>
      <c r="MWX4"/>
      <c r="MWY4"/>
      <c r="MWZ4"/>
      <c r="MXA4"/>
      <c r="MXB4"/>
      <c r="MXC4"/>
      <c r="MXD4"/>
      <c r="MXE4"/>
      <c r="MXF4"/>
      <c r="MXG4"/>
      <c r="MXH4"/>
      <c r="MXI4"/>
      <c r="MXJ4"/>
      <c r="MXK4"/>
      <c r="MXL4"/>
      <c r="MXM4"/>
      <c r="MXN4"/>
      <c r="MXO4"/>
      <c r="MXP4"/>
      <c r="MXQ4"/>
      <c r="MXR4"/>
      <c r="MXS4"/>
      <c r="MXT4"/>
      <c r="MXU4"/>
      <c r="MXV4"/>
      <c r="MXW4"/>
      <c r="MXX4"/>
      <c r="MXY4"/>
      <c r="MXZ4"/>
      <c r="MYA4"/>
      <c r="MYB4"/>
      <c r="MYC4"/>
      <c r="MYD4"/>
      <c r="MYE4"/>
      <c r="MYF4"/>
      <c r="MYG4"/>
      <c r="MYH4"/>
      <c r="MYI4"/>
      <c r="MYJ4"/>
      <c r="MYK4"/>
      <c r="MYL4"/>
      <c r="MYM4"/>
      <c r="MYN4"/>
      <c r="MYO4"/>
      <c r="MYP4"/>
      <c r="MYQ4"/>
      <c r="MYR4"/>
      <c r="MYS4"/>
      <c r="MYT4"/>
      <c r="MYU4"/>
      <c r="MYV4"/>
      <c r="MYW4"/>
      <c r="MYX4"/>
      <c r="MYY4"/>
      <c r="MYZ4"/>
      <c r="MZA4"/>
      <c r="MZB4"/>
      <c r="MZC4"/>
      <c r="MZD4"/>
      <c r="MZE4"/>
      <c r="MZF4"/>
      <c r="MZG4"/>
      <c r="MZH4"/>
      <c r="MZI4"/>
      <c r="MZJ4"/>
      <c r="MZK4"/>
      <c r="MZL4"/>
      <c r="MZM4"/>
      <c r="MZN4"/>
      <c r="MZO4"/>
      <c r="MZP4"/>
      <c r="MZQ4"/>
      <c r="MZR4"/>
      <c r="MZS4"/>
      <c r="MZT4"/>
      <c r="MZU4"/>
      <c r="MZV4"/>
      <c r="MZW4"/>
      <c r="MZX4"/>
      <c r="MZY4"/>
      <c r="MZZ4"/>
      <c r="NAA4"/>
      <c r="NAB4"/>
      <c r="NAC4"/>
      <c r="NAD4"/>
      <c r="NAE4"/>
      <c r="NAF4"/>
      <c r="NAG4"/>
      <c r="NAH4"/>
      <c r="NAI4"/>
      <c r="NAJ4"/>
      <c r="NAK4"/>
      <c r="NAL4"/>
      <c r="NAM4"/>
      <c r="NAN4"/>
      <c r="NAO4"/>
      <c r="NAP4"/>
      <c r="NAQ4"/>
      <c r="NAR4"/>
      <c r="NAS4"/>
      <c r="NAT4"/>
      <c r="NAU4"/>
      <c r="NAV4"/>
      <c r="NAW4"/>
      <c r="NAX4"/>
      <c r="NAY4"/>
      <c r="NAZ4"/>
      <c r="NBA4"/>
      <c r="NBB4"/>
      <c r="NBC4"/>
      <c r="NBD4"/>
      <c r="NBE4"/>
      <c r="NBF4"/>
      <c r="NBG4"/>
      <c r="NBH4"/>
      <c r="NBI4"/>
      <c r="NBJ4"/>
      <c r="NBK4"/>
      <c r="NBL4"/>
      <c r="NBM4"/>
      <c r="NBN4"/>
      <c r="NBO4"/>
      <c r="NBP4"/>
      <c r="NBQ4"/>
      <c r="NBR4"/>
      <c r="NBS4"/>
      <c r="NBT4"/>
      <c r="NBU4"/>
      <c r="NBV4"/>
      <c r="NBW4"/>
      <c r="NBX4"/>
      <c r="NBY4"/>
      <c r="NBZ4"/>
      <c r="NCA4"/>
      <c r="NCB4"/>
      <c r="NCC4"/>
      <c r="NCD4"/>
      <c r="NCE4"/>
      <c r="NCF4"/>
      <c r="NCG4"/>
      <c r="NCH4"/>
      <c r="NCI4"/>
      <c r="NCJ4"/>
      <c r="NCK4"/>
      <c r="NCL4"/>
      <c r="NCM4"/>
      <c r="NCN4"/>
      <c r="NCO4"/>
      <c r="NCP4"/>
      <c r="NCQ4"/>
      <c r="NCR4"/>
      <c r="NCS4"/>
      <c r="NCT4"/>
      <c r="NCU4"/>
      <c r="NCV4"/>
      <c r="NCW4"/>
      <c r="NCX4"/>
      <c r="NCY4"/>
      <c r="NCZ4"/>
      <c r="NDA4"/>
      <c r="NDB4"/>
      <c r="NDC4"/>
      <c r="NDD4"/>
      <c r="NDE4"/>
      <c r="NDF4"/>
      <c r="NDG4"/>
      <c r="NDH4"/>
      <c r="NDI4"/>
      <c r="NDJ4"/>
      <c r="NDK4"/>
      <c r="NDL4"/>
      <c r="NDM4"/>
      <c r="NDN4"/>
      <c r="NDO4"/>
      <c r="NDP4"/>
      <c r="NDQ4"/>
      <c r="NDR4"/>
      <c r="NDS4"/>
      <c r="NDT4"/>
      <c r="NDU4"/>
      <c r="NDV4"/>
      <c r="NDW4"/>
      <c r="NDX4"/>
      <c r="NDY4"/>
      <c r="NDZ4"/>
      <c r="NEA4"/>
      <c r="NEB4"/>
      <c r="NEC4"/>
      <c r="NED4"/>
      <c r="NEE4"/>
      <c r="NEF4"/>
      <c r="NEG4"/>
      <c r="NEH4"/>
      <c r="NEI4"/>
      <c r="NEJ4"/>
      <c r="NEK4"/>
      <c r="NEL4"/>
      <c r="NEM4"/>
      <c r="NEN4"/>
      <c r="NEO4"/>
      <c r="NEP4"/>
      <c r="NEQ4"/>
      <c r="NER4"/>
      <c r="NES4"/>
      <c r="NET4"/>
      <c r="NEU4"/>
      <c r="NEV4"/>
      <c r="NEW4"/>
      <c r="NEX4"/>
      <c r="NEY4"/>
      <c r="NEZ4"/>
      <c r="NFA4"/>
      <c r="NFB4"/>
      <c r="NFC4"/>
      <c r="NFD4"/>
      <c r="NFE4"/>
      <c r="NFF4"/>
      <c r="NFG4"/>
      <c r="NFH4"/>
      <c r="NFI4"/>
      <c r="NFJ4"/>
      <c r="NFK4"/>
      <c r="NFL4"/>
      <c r="NFM4"/>
      <c r="NFN4"/>
      <c r="NFO4"/>
      <c r="NFP4"/>
      <c r="NFQ4"/>
      <c r="NFR4"/>
      <c r="NFS4"/>
      <c r="NFT4"/>
      <c r="NFU4"/>
      <c r="NFV4"/>
      <c r="NFW4"/>
      <c r="NFX4"/>
      <c r="NFY4"/>
      <c r="NFZ4"/>
      <c r="NGA4"/>
      <c r="NGB4"/>
      <c r="NGC4"/>
      <c r="NGD4"/>
      <c r="NGE4"/>
      <c r="NGF4"/>
      <c r="NGG4"/>
      <c r="NGH4"/>
      <c r="NGI4"/>
      <c r="NGJ4"/>
      <c r="NGK4"/>
      <c r="NGL4"/>
      <c r="NGM4"/>
      <c r="NGN4"/>
      <c r="NGO4"/>
      <c r="NGP4"/>
      <c r="NGQ4"/>
      <c r="NGR4"/>
      <c r="NGS4"/>
      <c r="NGT4"/>
      <c r="NGU4"/>
      <c r="NGV4"/>
      <c r="NGW4"/>
      <c r="NGX4"/>
      <c r="NGY4"/>
      <c r="NGZ4"/>
      <c r="NHA4"/>
      <c r="NHB4"/>
      <c r="NHC4"/>
      <c r="NHD4"/>
      <c r="NHE4"/>
      <c r="NHF4"/>
      <c r="NHG4"/>
      <c r="NHH4"/>
      <c r="NHI4"/>
      <c r="NHJ4"/>
      <c r="NHK4"/>
      <c r="NHL4"/>
      <c r="NHM4"/>
      <c r="NHN4"/>
      <c r="NHO4"/>
      <c r="NHP4"/>
      <c r="NHQ4"/>
      <c r="NHR4"/>
      <c r="NHS4"/>
      <c r="NHT4"/>
      <c r="NHU4"/>
      <c r="NHV4"/>
      <c r="NHW4"/>
      <c r="NHX4"/>
      <c r="NHY4"/>
      <c r="NHZ4"/>
      <c r="NIA4"/>
      <c r="NIB4"/>
      <c r="NIC4"/>
      <c r="NID4"/>
      <c r="NIE4"/>
      <c r="NIF4"/>
      <c r="NIG4"/>
      <c r="NIH4"/>
      <c r="NII4"/>
      <c r="NIJ4"/>
      <c r="NIK4"/>
      <c r="NIL4"/>
      <c r="NIM4"/>
      <c r="NIN4"/>
      <c r="NIO4"/>
      <c r="NIP4"/>
      <c r="NIQ4"/>
      <c r="NIR4"/>
      <c r="NIS4"/>
      <c r="NIT4"/>
      <c r="NIU4"/>
      <c r="NIV4"/>
      <c r="NIW4"/>
      <c r="NIX4"/>
      <c r="NIY4"/>
      <c r="NIZ4"/>
      <c r="NJA4"/>
      <c r="NJB4"/>
      <c r="NJC4"/>
      <c r="NJD4"/>
      <c r="NJE4"/>
      <c r="NJF4"/>
      <c r="NJG4"/>
      <c r="NJH4"/>
      <c r="NJI4"/>
      <c r="NJJ4"/>
      <c r="NJK4"/>
      <c r="NJL4"/>
      <c r="NJM4"/>
      <c r="NJN4"/>
      <c r="NJO4"/>
      <c r="NJP4"/>
      <c r="NJQ4"/>
      <c r="NJR4"/>
      <c r="NJS4"/>
      <c r="NJT4"/>
      <c r="NJU4"/>
      <c r="NJV4"/>
      <c r="NJW4"/>
      <c r="NJX4"/>
      <c r="NJY4"/>
      <c r="NJZ4"/>
      <c r="NKA4"/>
      <c r="NKB4"/>
      <c r="NKC4"/>
      <c r="NKD4"/>
      <c r="NKE4"/>
      <c r="NKF4"/>
      <c r="NKG4"/>
      <c r="NKH4"/>
      <c r="NKI4"/>
      <c r="NKJ4"/>
      <c r="NKK4"/>
      <c r="NKL4"/>
      <c r="NKM4"/>
      <c r="NKN4"/>
      <c r="NKO4"/>
      <c r="NKP4"/>
      <c r="NKQ4"/>
      <c r="NKR4"/>
      <c r="NKS4"/>
      <c r="NKT4"/>
      <c r="NKU4"/>
      <c r="NKV4"/>
      <c r="NKW4"/>
      <c r="NKX4"/>
      <c r="NKY4"/>
      <c r="NKZ4"/>
      <c r="NLA4"/>
      <c r="NLB4"/>
      <c r="NLC4"/>
      <c r="NLD4"/>
      <c r="NLE4"/>
      <c r="NLF4"/>
      <c r="NLG4"/>
      <c r="NLH4"/>
      <c r="NLI4"/>
      <c r="NLJ4"/>
      <c r="NLK4"/>
      <c r="NLL4"/>
      <c r="NLM4"/>
      <c r="NLN4"/>
      <c r="NLO4"/>
      <c r="NLP4"/>
      <c r="NLQ4"/>
      <c r="NLR4"/>
      <c r="NLS4"/>
      <c r="NLT4"/>
      <c r="NLU4"/>
      <c r="NLV4"/>
      <c r="NLW4"/>
      <c r="NLX4"/>
      <c r="NLY4"/>
      <c r="NLZ4"/>
      <c r="NMA4"/>
      <c r="NMB4"/>
      <c r="NMC4"/>
      <c r="NMD4"/>
      <c r="NME4"/>
      <c r="NMF4"/>
      <c r="NMG4"/>
      <c r="NMH4"/>
      <c r="NMI4"/>
      <c r="NMJ4"/>
      <c r="NMK4"/>
      <c r="NML4"/>
      <c r="NMM4"/>
      <c r="NMN4"/>
      <c r="NMO4"/>
      <c r="NMP4"/>
      <c r="NMQ4"/>
      <c r="NMR4"/>
      <c r="NMS4"/>
      <c r="NMT4"/>
      <c r="NMU4"/>
      <c r="NMV4"/>
      <c r="NMW4"/>
      <c r="NMX4"/>
      <c r="NMY4"/>
      <c r="NMZ4"/>
      <c r="NNA4"/>
      <c r="NNB4"/>
      <c r="NNC4"/>
      <c r="NND4"/>
      <c r="NNE4"/>
      <c r="NNF4"/>
      <c r="NNG4"/>
      <c r="NNH4"/>
      <c r="NNI4"/>
      <c r="NNJ4"/>
      <c r="NNK4"/>
      <c r="NNL4"/>
      <c r="NNM4"/>
      <c r="NNN4"/>
      <c r="NNO4"/>
      <c r="NNP4"/>
      <c r="NNQ4"/>
      <c r="NNR4"/>
      <c r="NNS4"/>
      <c r="NNT4"/>
      <c r="NNU4"/>
      <c r="NNV4"/>
      <c r="NNW4"/>
      <c r="NNX4"/>
      <c r="NNY4"/>
      <c r="NNZ4"/>
      <c r="NOA4"/>
      <c r="NOB4"/>
      <c r="NOC4"/>
      <c r="NOD4"/>
      <c r="NOE4"/>
      <c r="NOF4"/>
      <c r="NOG4"/>
      <c r="NOH4"/>
      <c r="NOI4"/>
      <c r="NOJ4"/>
      <c r="NOK4"/>
      <c r="NOL4"/>
      <c r="NOM4"/>
      <c r="NON4"/>
      <c r="NOO4"/>
      <c r="NOP4"/>
      <c r="NOQ4"/>
      <c r="NOR4"/>
      <c r="NOS4"/>
      <c r="NOT4"/>
      <c r="NOU4"/>
      <c r="NOV4"/>
      <c r="NOW4"/>
      <c r="NOX4"/>
      <c r="NOY4"/>
      <c r="NOZ4"/>
      <c r="NPA4"/>
      <c r="NPB4"/>
      <c r="NPC4"/>
      <c r="NPD4"/>
      <c r="NPE4"/>
      <c r="NPF4"/>
      <c r="NPG4"/>
      <c r="NPH4"/>
      <c r="NPI4"/>
      <c r="NPJ4"/>
      <c r="NPK4"/>
      <c r="NPL4"/>
      <c r="NPM4"/>
      <c r="NPN4"/>
      <c r="NPO4"/>
      <c r="NPP4"/>
      <c r="NPQ4"/>
      <c r="NPR4"/>
      <c r="NPS4"/>
      <c r="NPT4"/>
      <c r="NPU4"/>
      <c r="NPV4"/>
      <c r="NPW4"/>
      <c r="NPX4"/>
      <c r="NPY4"/>
      <c r="NPZ4"/>
      <c r="NQA4"/>
      <c r="NQB4"/>
      <c r="NQC4"/>
      <c r="NQD4"/>
      <c r="NQE4"/>
      <c r="NQF4"/>
      <c r="NQG4"/>
      <c r="NQH4"/>
      <c r="NQI4"/>
      <c r="NQJ4"/>
      <c r="NQK4"/>
      <c r="NQL4"/>
      <c r="NQM4"/>
      <c r="NQN4"/>
      <c r="NQO4"/>
      <c r="NQP4"/>
      <c r="NQQ4"/>
      <c r="NQR4"/>
      <c r="NQS4"/>
      <c r="NQT4"/>
      <c r="NQU4"/>
      <c r="NQV4"/>
      <c r="NQW4"/>
      <c r="NQX4"/>
      <c r="NQY4"/>
      <c r="NQZ4"/>
      <c r="NRA4"/>
      <c r="NRB4"/>
      <c r="NRC4"/>
      <c r="NRD4"/>
      <c r="NRE4"/>
      <c r="NRF4"/>
      <c r="NRG4"/>
      <c r="NRH4"/>
      <c r="NRI4"/>
      <c r="NRJ4"/>
      <c r="NRK4"/>
      <c r="NRL4"/>
      <c r="NRM4"/>
      <c r="NRN4"/>
      <c r="NRO4"/>
      <c r="NRP4"/>
      <c r="NRQ4"/>
      <c r="NRR4"/>
      <c r="NRS4"/>
      <c r="NRT4"/>
      <c r="NRU4"/>
      <c r="NRV4"/>
      <c r="NRW4"/>
      <c r="NRX4"/>
      <c r="NRY4"/>
      <c r="NRZ4"/>
      <c r="NSA4"/>
      <c r="NSB4"/>
      <c r="NSC4"/>
      <c r="NSD4"/>
      <c r="NSE4"/>
      <c r="NSF4"/>
      <c r="NSG4"/>
      <c r="NSH4"/>
      <c r="NSI4"/>
      <c r="NSJ4"/>
      <c r="NSK4"/>
      <c r="NSL4"/>
      <c r="NSM4"/>
      <c r="NSN4"/>
      <c r="NSO4"/>
      <c r="NSP4"/>
      <c r="NSQ4"/>
      <c r="NSR4"/>
      <c r="NSS4"/>
      <c r="NST4"/>
      <c r="NSU4"/>
      <c r="NSV4"/>
      <c r="NSW4"/>
      <c r="NSX4"/>
      <c r="NSY4"/>
      <c r="NSZ4"/>
      <c r="NTA4"/>
      <c r="NTB4"/>
      <c r="NTC4"/>
      <c r="NTD4"/>
      <c r="NTE4"/>
      <c r="NTF4"/>
      <c r="NTG4"/>
      <c r="NTH4"/>
      <c r="NTI4"/>
      <c r="NTJ4"/>
      <c r="NTK4"/>
      <c r="NTL4"/>
      <c r="NTM4"/>
      <c r="NTN4"/>
      <c r="NTO4"/>
      <c r="NTP4"/>
      <c r="NTQ4"/>
      <c r="NTR4"/>
      <c r="NTS4"/>
      <c r="NTT4"/>
      <c r="NTU4"/>
      <c r="NTV4"/>
      <c r="NTW4"/>
      <c r="NTX4"/>
      <c r="NTY4"/>
      <c r="NTZ4"/>
      <c r="NUA4"/>
      <c r="NUB4"/>
      <c r="NUC4"/>
      <c r="NUD4"/>
      <c r="NUE4"/>
      <c r="NUF4"/>
      <c r="NUG4"/>
      <c r="NUH4"/>
      <c r="NUI4"/>
      <c r="NUJ4"/>
      <c r="NUK4"/>
      <c r="NUL4"/>
      <c r="NUM4"/>
      <c r="NUN4"/>
      <c r="NUO4"/>
      <c r="NUP4"/>
      <c r="NUQ4"/>
      <c r="NUR4"/>
      <c r="NUS4"/>
      <c r="NUT4"/>
      <c r="NUU4"/>
      <c r="NUV4"/>
      <c r="NUW4"/>
      <c r="NUX4"/>
      <c r="NUY4"/>
      <c r="NUZ4"/>
      <c r="NVA4"/>
      <c r="NVB4"/>
      <c r="NVC4"/>
      <c r="NVD4"/>
      <c r="NVE4"/>
      <c r="NVF4"/>
      <c r="NVG4"/>
      <c r="NVH4"/>
      <c r="NVI4"/>
      <c r="NVJ4"/>
      <c r="NVK4"/>
      <c r="NVL4"/>
      <c r="NVM4"/>
      <c r="NVN4"/>
      <c r="NVO4"/>
      <c r="NVP4"/>
      <c r="NVQ4"/>
      <c r="NVR4"/>
      <c r="NVS4"/>
      <c r="NVT4"/>
      <c r="NVU4"/>
      <c r="NVV4"/>
      <c r="NVW4"/>
      <c r="NVX4"/>
      <c r="NVY4"/>
      <c r="NVZ4"/>
      <c r="NWA4"/>
      <c r="NWB4"/>
      <c r="NWC4"/>
      <c r="NWD4"/>
      <c r="NWE4"/>
      <c r="NWF4"/>
      <c r="NWG4"/>
      <c r="NWH4"/>
      <c r="NWI4"/>
      <c r="NWJ4"/>
      <c r="NWK4"/>
      <c r="NWL4"/>
      <c r="NWM4"/>
      <c r="NWN4"/>
      <c r="NWO4"/>
      <c r="NWP4"/>
      <c r="NWQ4"/>
      <c r="NWR4"/>
      <c r="NWS4"/>
      <c r="NWT4"/>
      <c r="NWU4"/>
      <c r="NWV4"/>
      <c r="NWW4"/>
      <c r="NWX4"/>
      <c r="NWY4"/>
      <c r="NWZ4"/>
      <c r="NXA4"/>
      <c r="NXB4"/>
      <c r="NXC4"/>
      <c r="NXD4"/>
      <c r="NXE4"/>
      <c r="NXF4"/>
      <c r="NXG4"/>
      <c r="NXH4"/>
      <c r="NXI4"/>
      <c r="NXJ4"/>
      <c r="NXK4"/>
      <c r="NXL4"/>
      <c r="NXM4"/>
      <c r="NXN4"/>
      <c r="NXO4"/>
      <c r="NXP4"/>
      <c r="NXQ4"/>
      <c r="NXR4"/>
      <c r="NXS4"/>
      <c r="NXT4"/>
      <c r="NXU4"/>
      <c r="NXV4"/>
      <c r="NXW4"/>
      <c r="NXX4"/>
      <c r="NXY4"/>
      <c r="NXZ4"/>
      <c r="NYA4"/>
      <c r="NYB4"/>
      <c r="NYC4"/>
      <c r="NYD4"/>
      <c r="NYE4"/>
      <c r="NYF4"/>
      <c r="NYG4"/>
      <c r="NYH4"/>
      <c r="NYI4"/>
      <c r="NYJ4"/>
      <c r="NYK4"/>
      <c r="NYL4"/>
      <c r="NYM4"/>
      <c r="NYN4"/>
      <c r="NYO4"/>
      <c r="NYP4"/>
      <c r="NYQ4"/>
      <c r="NYR4"/>
      <c r="NYS4"/>
      <c r="NYT4"/>
      <c r="NYU4"/>
      <c r="NYV4"/>
      <c r="NYW4"/>
      <c r="NYX4"/>
      <c r="NYY4"/>
      <c r="NYZ4"/>
      <c r="NZA4"/>
      <c r="NZB4"/>
      <c r="NZC4"/>
      <c r="NZD4"/>
      <c r="NZE4"/>
      <c r="NZF4"/>
      <c r="NZG4"/>
      <c r="NZH4"/>
      <c r="NZI4"/>
      <c r="NZJ4"/>
      <c r="NZK4"/>
      <c r="NZL4"/>
      <c r="NZM4"/>
      <c r="NZN4"/>
      <c r="NZO4"/>
      <c r="NZP4"/>
      <c r="NZQ4"/>
      <c r="NZR4"/>
      <c r="NZS4"/>
      <c r="NZT4"/>
      <c r="NZU4"/>
      <c r="NZV4"/>
      <c r="NZW4"/>
      <c r="NZX4"/>
      <c r="NZY4"/>
      <c r="NZZ4"/>
      <c r="OAA4"/>
      <c r="OAB4"/>
      <c r="OAC4"/>
      <c r="OAD4"/>
      <c r="OAE4"/>
      <c r="OAF4"/>
      <c r="OAG4"/>
      <c r="OAH4"/>
      <c r="OAI4"/>
      <c r="OAJ4"/>
      <c r="OAK4"/>
      <c r="OAL4"/>
      <c r="OAM4"/>
      <c r="OAN4"/>
      <c r="OAO4"/>
      <c r="OAP4"/>
      <c r="OAQ4"/>
      <c r="OAR4"/>
      <c r="OAS4"/>
      <c r="OAT4"/>
      <c r="OAU4"/>
      <c r="OAV4"/>
      <c r="OAW4"/>
      <c r="OAX4"/>
      <c r="OAY4"/>
      <c r="OAZ4"/>
      <c r="OBA4"/>
      <c r="OBB4"/>
      <c r="OBC4"/>
      <c r="OBD4"/>
      <c r="OBE4"/>
      <c r="OBF4"/>
      <c r="OBG4"/>
      <c r="OBH4"/>
      <c r="OBI4"/>
      <c r="OBJ4"/>
      <c r="OBK4"/>
      <c r="OBL4"/>
      <c r="OBM4"/>
      <c r="OBN4"/>
      <c r="OBO4"/>
      <c r="OBP4"/>
      <c r="OBQ4"/>
      <c r="OBR4"/>
      <c r="OBS4"/>
      <c r="OBT4"/>
      <c r="OBU4"/>
      <c r="OBV4"/>
      <c r="OBW4"/>
      <c r="OBX4"/>
      <c r="OBY4"/>
      <c r="OBZ4"/>
      <c r="OCA4"/>
      <c r="OCB4"/>
      <c r="OCC4"/>
      <c r="OCD4"/>
      <c r="OCE4"/>
      <c r="OCF4"/>
      <c r="OCG4"/>
      <c r="OCH4"/>
      <c r="OCI4"/>
      <c r="OCJ4"/>
      <c r="OCK4"/>
      <c r="OCL4"/>
      <c r="OCM4"/>
      <c r="OCN4"/>
      <c r="OCO4"/>
      <c r="OCP4"/>
      <c r="OCQ4"/>
      <c r="OCR4"/>
      <c r="OCS4"/>
      <c r="OCT4"/>
      <c r="OCU4"/>
      <c r="OCV4"/>
      <c r="OCW4"/>
      <c r="OCX4"/>
      <c r="OCY4"/>
      <c r="OCZ4"/>
      <c r="ODA4"/>
      <c r="ODB4"/>
      <c r="ODC4"/>
      <c r="ODD4"/>
      <c r="ODE4"/>
      <c r="ODF4"/>
      <c r="ODG4"/>
      <c r="ODH4"/>
      <c r="ODI4"/>
      <c r="ODJ4"/>
      <c r="ODK4"/>
      <c r="ODL4"/>
      <c r="ODM4"/>
      <c r="ODN4"/>
      <c r="ODO4"/>
      <c r="ODP4"/>
      <c r="ODQ4"/>
      <c r="ODR4"/>
      <c r="ODS4"/>
      <c r="ODT4"/>
      <c r="ODU4"/>
      <c r="ODV4"/>
      <c r="ODW4"/>
      <c r="ODX4"/>
      <c r="ODY4"/>
      <c r="ODZ4"/>
      <c r="OEA4"/>
      <c r="OEB4"/>
      <c r="OEC4"/>
      <c r="OED4"/>
      <c r="OEE4"/>
      <c r="OEF4"/>
      <c r="OEG4"/>
      <c r="OEH4"/>
      <c r="OEI4"/>
      <c r="OEJ4"/>
      <c r="OEK4"/>
      <c r="OEL4"/>
      <c r="OEM4"/>
      <c r="OEN4"/>
      <c r="OEO4"/>
      <c r="OEP4"/>
      <c r="OEQ4"/>
      <c r="OER4"/>
      <c r="OES4"/>
      <c r="OET4"/>
      <c r="OEU4"/>
      <c r="OEV4"/>
      <c r="OEW4"/>
      <c r="OEX4"/>
      <c r="OEY4"/>
      <c r="OEZ4"/>
      <c r="OFA4"/>
      <c r="OFB4"/>
      <c r="OFC4"/>
      <c r="OFD4"/>
      <c r="OFE4"/>
      <c r="OFF4"/>
      <c r="OFG4"/>
      <c r="OFH4"/>
      <c r="OFI4"/>
      <c r="OFJ4"/>
      <c r="OFK4"/>
      <c r="OFL4"/>
      <c r="OFM4"/>
      <c r="OFN4"/>
      <c r="OFO4"/>
      <c r="OFP4"/>
      <c r="OFQ4"/>
      <c r="OFR4"/>
      <c r="OFS4"/>
      <c r="OFT4"/>
      <c r="OFU4"/>
      <c r="OFV4"/>
      <c r="OFW4"/>
      <c r="OFX4"/>
      <c r="OFY4"/>
      <c r="OFZ4"/>
      <c r="OGA4"/>
      <c r="OGB4"/>
      <c r="OGC4"/>
      <c r="OGD4"/>
      <c r="OGE4"/>
      <c r="OGF4"/>
      <c r="OGG4"/>
      <c r="OGH4"/>
      <c r="OGI4"/>
      <c r="OGJ4"/>
      <c r="OGK4"/>
      <c r="OGL4"/>
      <c r="OGM4"/>
      <c r="OGN4"/>
      <c r="OGO4"/>
      <c r="OGP4"/>
      <c r="OGQ4"/>
      <c r="OGR4"/>
      <c r="OGS4"/>
      <c r="OGT4"/>
      <c r="OGU4"/>
      <c r="OGV4"/>
      <c r="OGW4"/>
      <c r="OGX4"/>
      <c r="OGY4"/>
      <c r="OGZ4"/>
      <c r="OHA4"/>
      <c r="OHB4"/>
      <c r="OHC4"/>
      <c r="OHD4"/>
      <c r="OHE4"/>
      <c r="OHF4"/>
      <c r="OHG4"/>
      <c r="OHH4"/>
      <c r="OHI4"/>
      <c r="OHJ4"/>
      <c r="OHK4"/>
      <c r="OHL4"/>
      <c r="OHM4"/>
      <c r="OHN4"/>
      <c r="OHO4"/>
      <c r="OHP4"/>
      <c r="OHQ4"/>
      <c r="OHR4"/>
      <c r="OHS4"/>
      <c r="OHT4"/>
      <c r="OHU4"/>
      <c r="OHV4"/>
      <c r="OHW4"/>
      <c r="OHX4"/>
      <c r="OHY4"/>
      <c r="OHZ4"/>
      <c r="OIA4"/>
      <c r="OIB4"/>
      <c r="OIC4"/>
      <c r="OID4"/>
      <c r="OIE4"/>
      <c r="OIF4"/>
      <c r="OIG4"/>
      <c r="OIH4"/>
      <c r="OII4"/>
      <c r="OIJ4"/>
      <c r="OIK4"/>
      <c r="OIL4"/>
      <c r="OIM4"/>
      <c r="OIN4"/>
      <c r="OIO4"/>
      <c r="OIP4"/>
      <c r="OIQ4"/>
      <c r="OIR4"/>
      <c r="OIS4"/>
      <c r="OIT4"/>
      <c r="OIU4"/>
      <c r="OIV4"/>
      <c r="OIW4"/>
      <c r="OIX4"/>
      <c r="OIY4"/>
      <c r="OIZ4"/>
      <c r="OJA4"/>
      <c r="OJB4"/>
      <c r="OJC4"/>
      <c r="OJD4"/>
      <c r="OJE4"/>
      <c r="OJF4"/>
      <c r="OJG4"/>
      <c r="OJH4"/>
      <c r="OJI4"/>
      <c r="OJJ4"/>
      <c r="OJK4"/>
      <c r="OJL4"/>
      <c r="OJM4"/>
      <c r="OJN4"/>
      <c r="OJO4"/>
      <c r="OJP4"/>
      <c r="OJQ4"/>
      <c r="OJR4"/>
      <c r="OJS4"/>
      <c r="OJT4"/>
      <c r="OJU4"/>
      <c r="OJV4"/>
      <c r="OJW4"/>
      <c r="OJX4"/>
      <c r="OJY4"/>
      <c r="OJZ4"/>
      <c r="OKA4"/>
      <c r="OKB4"/>
      <c r="OKC4"/>
      <c r="OKD4"/>
      <c r="OKE4"/>
      <c r="OKF4"/>
      <c r="OKG4"/>
      <c r="OKH4"/>
      <c r="OKI4"/>
      <c r="OKJ4"/>
      <c r="OKK4"/>
      <c r="OKL4"/>
      <c r="OKM4"/>
      <c r="OKN4"/>
      <c r="OKO4"/>
      <c r="OKP4"/>
      <c r="OKQ4"/>
      <c r="OKR4"/>
      <c r="OKS4"/>
      <c r="OKT4"/>
      <c r="OKU4"/>
      <c r="OKV4"/>
      <c r="OKW4"/>
      <c r="OKX4"/>
      <c r="OKY4"/>
      <c r="OKZ4"/>
      <c r="OLA4"/>
      <c r="OLB4"/>
      <c r="OLC4"/>
      <c r="OLD4"/>
      <c r="OLE4"/>
      <c r="OLF4"/>
      <c r="OLG4"/>
      <c r="OLH4"/>
      <c r="OLI4"/>
      <c r="OLJ4"/>
      <c r="OLK4"/>
      <c r="OLL4"/>
      <c r="OLM4"/>
      <c r="OLN4"/>
      <c r="OLO4"/>
      <c r="OLP4"/>
      <c r="OLQ4"/>
      <c r="OLR4"/>
      <c r="OLS4"/>
      <c r="OLT4"/>
      <c r="OLU4"/>
      <c r="OLV4"/>
      <c r="OLW4"/>
      <c r="OLX4"/>
      <c r="OLY4"/>
      <c r="OLZ4"/>
      <c r="OMA4"/>
      <c r="OMB4"/>
      <c r="OMC4"/>
      <c r="OMD4"/>
      <c r="OME4"/>
      <c r="OMF4"/>
      <c r="OMG4"/>
      <c r="OMH4"/>
      <c r="OMI4"/>
      <c r="OMJ4"/>
      <c r="OMK4"/>
      <c r="OML4"/>
      <c r="OMM4"/>
      <c r="OMN4"/>
      <c r="OMO4"/>
      <c r="OMP4"/>
      <c r="OMQ4"/>
      <c r="OMR4"/>
      <c r="OMS4"/>
      <c r="OMT4"/>
      <c r="OMU4"/>
      <c r="OMV4"/>
      <c r="OMW4"/>
      <c r="OMX4"/>
      <c r="OMY4"/>
      <c r="OMZ4"/>
      <c r="ONA4"/>
      <c r="ONB4"/>
      <c r="ONC4"/>
      <c r="OND4"/>
      <c r="ONE4"/>
      <c r="ONF4"/>
      <c r="ONG4"/>
      <c r="ONH4"/>
      <c r="ONI4"/>
      <c r="ONJ4"/>
      <c r="ONK4"/>
      <c r="ONL4"/>
      <c r="ONM4"/>
      <c r="ONN4"/>
      <c r="ONO4"/>
      <c r="ONP4"/>
      <c r="ONQ4"/>
      <c r="ONR4"/>
      <c r="ONS4"/>
      <c r="ONT4"/>
      <c r="ONU4"/>
      <c r="ONV4"/>
      <c r="ONW4"/>
      <c r="ONX4"/>
      <c r="ONY4"/>
      <c r="ONZ4"/>
      <c r="OOA4"/>
      <c r="OOB4"/>
      <c r="OOC4"/>
      <c r="OOD4"/>
      <c r="OOE4"/>
      <c r="OOF4"/>
      <c r="OOG4"/>
      <c r="OOH4"/>
      <c r="OOI4"/>
      <c r="OOJ4"/>
      <c r="OOK4"/>
      <c r="OOL4"/>
      <c r="OOM4"/>
      <c r="OON4"/>
      <c r="OOO4"/>
      <c r="OOP4"/>
      <c r="OOQ4"/>
      <c r="OOR4"/>
      <c r="OOS4"/>
      <c r="OOT4"/>
      <c r="OOU4"/>
      <c r="OOV4"/>
      <c r="OOW4"/>
      <c r="OOX4"/>
      <c r="OOY4"/>
      <c r="OOZ4"/>
      <c r="OPA4"/>
      <c r="OPB4"/>
      <c r="OPC4"/>
      <c r="OPD4"/>
      <c r="OPE4"/>
      <c r="OPF4"/>
      <c r="OPG4"/>
      <c r="OPH4"/>
      <c r="OPI4"/>
      <c r="OPJ4"/>
      <c r="OPK4"/>
      <c r="OPL4"/>
      <c r="OPM4"/>
      <c r="OPN4"/>
      <c r="OPO4"/>
      <c r="OPP4"/>
      <c r="OPQ4"/>
      <c r="OPR4"/>
      <c r="OPS4"/>
      <c r="OPT4"/>
      <c r="OPU4"/>
      <c r="OPV4"/>
      <c r="OPW4"/>
      <c r="OPX4"/>
      <c r="OPY4"/>
      <c r="OPZ4"/>
      <c r="OQA4"/>
      <c r="OQB4"/>
      <c r="OQC4"/>
      <c r="OQD4"/>
      <c r="OQE4"/>
      <c r="OQF4"/>
      <c r="OQG4"/>
      <c r="OQH4"/>
      <c r="OQI4"/>
      <c r="OQJ4"/>
      <c r="OQK4"/>
      <c r="OQL4"/>
      <c r="OQM4"/>
      <c r="OQN4"/>
      <c r="OQO4"/>
      <c r="OQP4"/>
      <c r="OQQ4"/>
      <c r="OQR4"/>
      <c r="OQS4"/>
      <c r="OQT4"/>
      <c r="OQU4"/>
      <c r="OQV4"/>
      <c r="OQW4"/>
      <c r="OQX4"/>
      <c r="OQY4"/>
      <c r="OQZ4"/>
      <c r="ORA4"/>
      <c r="ORB4"/>
      <c r="ORC4"/>
      <c r="ORD4"/>
      <c r="ORE4"/>
      <c r="ORF4"/>
      <c r="ORG4"/>
      <c r="ORH4"/>
      <c r="ORI4"/>
      <c r="ORJ4"/>
      <c r="ORK4"/>
      <c r="ORL4"/>
      <c r="ORM4"/>
      <c r="ORN4"/>
      <c r="ORO4"/>
      <c r="ORP4"/>
      <c r="ORQ4"/>
      <c r="ORR4"/>
      <c r="ORS4"/>
      <c r="ORT4"/>
      <c r="ORU4"/>
      <c r="ORV4"/>
      <c r="ORW4"/>
      <c r="ORX4"/>
      <c r="ORY4"/>
      <c r="ORZ4"/>
      <c r="OSA4"/>
      <c r="OSB4"/>
      <c r="OSC4"/>
      <c r="OSD4"/>
      <c r="OSE4"/>
      <c r="OSF4"/>
      <c r="OSG4"/>
      <c r="OSH4"/>
      <c r="OSI4"/>
      <c r="OSJ4"/>
      <c r="OSK4"/>
      <c r="OSL4"/>
      <c r="OSM4"/>
      <c r="OSN4"/>
      <c r="OSO4"/>
      <c r="OSP4"/>
      <c r="OSQ4"/>
      <c r="OSR4"/>
      <c r="OSS4"/>
      <c r="OST4"/>
      <c r="OSU4"/>
      <c r="OSV4"/>
      <c r="OSW4"/>
      <c r="OSX4"/>
      <c r="OSY4"/>
      <c r="OSZ4"/>
      <c r="OTA4"/>
      <c r="OTB4"/>
      <c r="OTC4"/>
      <c r="OTD4"/>
      <c r="OTE4"/>
      <c r="OTF4"/>
      <c r="OTG4"/>
      <c r="OTH4"/>
      <c r="OTI4"/>
      <c r="OTJ4"/>
      <c r="OTK4"/>
      <c r="OTL4"/>
      <c r="OTM4"/>
      <c r="OTN4"/>
      <c r="OTO4"/>
      <c r="OTP4"/>
      <c r="OTQ4"/>
      <c r="OTR4"/>
      <c r="OTS4"/>
      <c r="OTT4"/>
      <c r="OTU4"/>
      <c r="OTV4"/>
      <c r="OTW4"/>
      <c r="OTX4"/>
      <c r="OTY4"/>
      <c r="OTZ4"/>
      <c r="OUA4"/>
      <c r="OUB4"/>
      <c r="OUC4"/>
      <c r="OUD4"/>
      <c r="OUE4"/>
      <c r="OUF4"/>
      <c r="OUG4"/>
      <c r="OUH4"/>
      <c r="OUI4"/>
      <c r="OUJ4"/>
      <c r="OUK4"/>
      <c r="OUL4"/>
      <c r="OUM4"/>
      <c r="OUN4"/>
      <c r="OUO4"/>
      <c r="OUP4"/>
      <c r="OUQ4"/>
      <c r="OUR4"/>
      <c r="OUS4"/>
      <c r="OUT4"/>
      <c r="OUU4"/>
      <c r="OUV4"/>
      <c r="OUW4"/>
      <c r="OUX4"/>
      <c r="OUY4"/>
      <c r="OUZ4"/>
      <c r="OVA4"/>
      <c r="OVB4"/>
      <c r="OVC4"/>
      <c r="OVD4"/>
      <c r="OVE4"/>
      <c r="OVF4"/>
      <c r="OVG4"/>
      <c r="OVH4"/>
      <c r="OVI4"/>
      <c r="OVJ4"/>
      <c r="OVK4"/>
      <c r="OVL4"/>
      <c r="OVM4"/>
      <c r="OVN4"/>
      <c r="OVO4"/>
      <c r="OVP4"/>
      <c r="OVQ4"/>
      <c r="OVR4"/>
      <c r="OVS4"/>
      <c r="OVT4"/>
      <c r="OVU4"/>
      <c r="OVV4"/>
      <c r="OVW4"/>
      <c r="OVX4"/>
      <c r="OVY4"/>
      <c r="OVZ4"/>
      <c r="OWA4"/>
      <c r="OWB4"/>
      <c r="OWC4"/>
      <c r="OWD4"/>
      <c r="OWE4"/>
      <c r="OWF4"/>
      <c r="OWG4"/>
      <c r="OWH4"/>
      <c r="OWI4"/>
      <c r="OWJ4"/>
      <c r="OWK4"/>
      <c r="OWL4"/>
      <c r="OWM4"/>
      <c r="OWN4"/>
      <c r="OWO4"/>
      <c r="OWP4"/>
      <c r="OWQ4"/>
      <c r="OWR4"/>
      <c r="OWS4"/>
      <c r="OWT4"/>
      <c r="OWU4"/>
      <c r="OWV4"/>
      <c r="OWW4"/>
      <c r="OWX4"/>
      <c r="OWY4"/>
      <c r="OWZ4"/>
      <c r="OXA4"/>
      <c r="OXB4"/>
      <c r="OXC4"/>
      <c r="OXD4"/>
      <c r="OXE4"/>
      <c r="OXF4"/>
      <c r="OXG4"/>
      <c r="OXH4"/>
      <c r="OXI4"/>
      <c r="OXJ4"/>
      <c r="OXK4"/>
      <c r="OXL4"/>
      <c r="OXM4"/>
      <c r="OXN4"/>
      <c r="OXO4"/>
      <c r="OXP4"/>
      <c r="OXQ4"/>
      <c r="OXR4"/>
      <c r="OXS4"/>
      <c r="OXT4"/>
      <c r="OXU4"/>
      <c r="OXV4"/>
      <c r="OXW4"/>
      <c r="OXX4"/>
      <c r="OXY4"/>
      <c r="OXZ4"/>
      <c r="OYA4"/>
      <c r="OYB4"/>
      <c r="OYC4"/>
      <c r="OYD4"/>
      <c r="OYE4"/>
      <c r="OYF4"/>
      <c r="OYG4"/>
      <c r="OYH4"/>
      <c r="OYI4"/>
      <c r="OYJ4"/>
      <c r="OYK4"/>
      <c r="OYL4"/>
      <c r="OYM4"/>
      <c r="OYN4"/>
      <c r="OYO4"/>
      <c r="OYP4"/>
      <c r="OYQ4"/>
      <c r="OYR4"/>
      <c r="OYS4"/>
      <c r="OYT4"/>
      <c r="OYU4"/>
      <c r="OYV4"/>
      <c r="OYW4"/>
      <c r="OYX4"/>
      <c r="OYY4"/>
      <c r="OYZ4"/>
      <c r="OZA4"/>
      <c r="OZB4"/>
      <c r="OZC4"/>
      <c r="OZD4"/>
      <c r="OZE4"/>
      <c r="OZF4"/>
      <c r="OZG4"/>
      <c r="OZH4"/>
      <c r="OZI4"/>
      <c r="OZJ4"/>
      <c r="OZK4"/>
      <c r="OZL4"/>
      <c r="OZM4"/>
      <c r="OZN4"/>
      <c r="OZO4"/>
      <c r="OZP4"/>
      <c r="OZQ4"/>
      <c r="OZR4"/>
      <c r="OZS4"/>
      <c r="OZT4"/>
      <c r="OZU4"/>
      <c r="OZV4"/>
      <c r="OZW4"/>
      <c r="OZX4"/>
      <c r="OZY4"/>
      <c r="OZZ4"/>
      <c r="PAA4"/>
      <c r="PAB4"/>
      <c r="PAC4"/>
      <c r="PAD4"/>
      <c r="PAE4"/>
      <c r="PAF4"/>
      <c r="PAG4"/>
      <c r="PAH4"/>
      <c r="PAI4"/>
      <c r="PAJ4"/>
      <c r="PAK4"/>
      <c r="PAL4"/>
      <c r="PAM4"/>
      <c r="PAN4"/>
      <c r="PAO4"/>
      <c r="PAP4"/>
      <c r="PAQ4"/>
      <c r="PAR4"/>
      <c r="PAS4"/>
      <c r="PAT4"/>
      <c r="PAU4"/>
      <c r="PAV4"/>
      <c r="PAW4"/>
      <c r="PAX4"/>
      <c r="PAY4"/>
      <c r="PAZ4"/>
      <c r="PBA4"/>
      <c r="PBB4"/>
      <c r="PBC4"/>
      <c r="PBD4"/>
      <c r="PBE4"/>
      <c r="PBF4"/>
      <c r="PBG4"/>
      <c r="PBH4"/>
      <c r="PBI4"/>
      <c r="PBJ4"/>
      <c r="PBK4"/>
      <c r="PBL4"/>
      <c r="PBM4"/>
      <c r="PBN4"/>
      <c r="PBO4"/>
      <c r="PBP4"/>
      <c r="PBQ4"/>
      <c r="PBR4"/>
      <c r="PBS4"/>
      <c r="PBT4"/>
      <c r="PBU4"/>
      <c r="PBV4"/>
      <c r="PBW4"/>
      <c r="PBX4"/>
      <c r="PBY4"/>
      <c r="PBZ4"/>
      <c r="PCA4"/>
      <c r="PCB4"/>
      <c r="PCC4"/>
      <c r="PCD4"/>
      <c r="PCE4"/>
      <c r="PCF4"/>
      <c r="PCG4"/>
      <c r="PCH4"/>
      <c r="PCI4"/>
      <c r="PCJ4"/>
      <c r="PCK4"/>
      <c r="PCL4"/>
      <c r="PCM4"/>
      <c r="PCN4"/>
      <c r="PCO4"/>
      <c r="PCP4"/>
      <c r="PCQ4"/>
      <c r="PCR4"/>
      <c r="PCS4"/>
      <c r="PCT4"/>
      <c r="PCU4"/>
      <c r="PCV4"/>
      <c r="PCW4"/>
      <c r="PCX4"/>
      <c r="PCY4"/>
      <c r="PCZ4"/>
      <c r="PDA4"/>
      <c r="PDB4"/>
      <c r="PDC4"/>
      <c r="PDD4"/>
      <c r="PDE4"/>
      <c r="PDF4"/>
      <c r="PDG4"/>
      <c r="PDH4"/>
      <c r="PDI4"/>
      <c r="PDJ4"/>
      <c r="PDK4"/>
      <c r="PDL4"/>
      <c r="PDM4"/>
      <c r="PDN4"/>
      <c r="PDO4"/>
      <c r="PDP4"/>
      <c r="PDQ4"/>
      <c r="PDR4"/>
      <c r="PDS4"/>
      <c r="PDT4"/>
      <c r="PDU4"/>
      <c r="PDV4"/>
      <c r="PDW4"/>
      <c r="PDX4"/>
      <c r="PDY4"/>
      <c r="PDZ4"/>
      <c r="PEA4"/>
      <c r="PEB4"/>
      <c r="PEC4"/>
      <c r="PED4"/>
      <c r="PEE4"/>
      <c r="PEF4"/>
      <c r="PEG4"/>
      <c r="PEH4"/>
      <c r="PEI4"/>
      <c r="PEJ4"/>
      <c r="PEK4"/>
      <c r="PEL4"/>
      <c r="PEM4"/>
      <c r="PEN4"/>
      <c r="PEO4"/>
      <c r="PEP4"/>
      <c r="PEQ4"/>
      <c r="PER4"/>
      <c r="PES4"/>
      <c r="PET4"/>
      <c r="PEU4"/>
      <c r="PEV4"/>
      <c r="PEW4"/>
      <c r="PEX4"/>
      <c r="PEY4"/>
      <c r="PEZ4"/>
      <c r="PFA4"/>
      <c r="PFB4"/>
      <c r="PFC4"/>
      <c r="PFD4"/>
      <c r="PFE4"/>
      <c r="PFF4"/>
      <c r="PFG4"/>
      <c r="PFH4"/>
      <c r="PFI4"/>
      <c r="PFJ4"/>
      <c r="PFK4"/>
      <c r="PFL4"/>
      <c r="PFM4"/>
      <c r="PFN4"/>
      <c r="PFO4"/>
      <c r="PFP4"/>
      <c r="PFQ4"/>
      <c r="PFR4"/>
      <c r="PFS4"/>
      <c r="PFT4"/>
      <c r="PFU4"/>
      <c r="PFV4"/>
      <c r="PFW4"/>
      <c r="PFX4"/>
      <c r="PFY4"/>
      <c r="PFZ4"/>
      <c r="PGA4"/>
      <c r="PGB4"/>
      <c r="PGC4"/>
      <c r="PGD4"/>
      <c r="PGE4"/>
      <c r="PGF4"/>
      <c r="PGG4"/>
      <c r="PGH4"/>
      <c r="PGI4"/>
      <c r="PGJ4"/>
      <c r="PGK4"/>
      <c r="PGL4"/>
      <c r="PGM4"/>
      <c r="PGN4"/>
      <c r="PGO4"/>
      <c r="PGP4"/>
      <c r="PGQ4"/>
      <c r="PGR4"/>
      <c r="PGS4"/>
      <c r="PGT4"/>
      <c r="PGU4"/>
      <c r="PGV4"/>
      <c r="PGW4"/>
      <c r="PGX4"/>
      <c r="PGY4"/>
      <c r="PGZ4"/>
      <c r="PHA4"/>
      <c r="PHB4"/>
      <c r="PHC4"/>
      <c r="PHD4"/>
      <c r="PHE4"/>
      <c r="PHF4"/>
      <c r="PHG4"/>
      <c r="PHH4"/>
      <c r="PHI4"/>
      <c r="PHJ4"/>
      <c r="PHK4"/>
      <c r="PHL4"/>
      <c r="PHM4"/>
      <c r="PHN4"/>
      <c r="PHO4"/>
      <c r="PHP4"/>
      <c r="PHQ4"/>
      <c r="PHR4"/>
      <c r="PHS4"/>
      <c r="PHT4"/>
      <c r="PHU4"/>
      <c r="PHV4"/>
      <c r="PHW4"/>
      <c r="PHX4"/>
      <c r="PHY4"/>
      <c r="PHZ4"/>
      <c r="PIA4"/>
      <c r="PIB4"/>
      <c r="PIC4"/>
      <c r="PID4"/>
      <c r="PIE4"/>
      <c r="PIF4"/>
      <c r="PIG4"/>
      <c r="PIH4"/>
      <c r="PII4"/>
      <c r="PIJ4"/>
      <c r="PIK4"/>
      <c r="PIL4"/>
      <c r="PIM4"/>
      <c r="PIN4"/>
      <c r="PIO4"/>
      <c r="PIP4"/>
      <c r="PIQ4"/>
      <c r="PIR4"/>
      <c r="PIS4"/>
      <c r="PIT4"/>
      <c r="PIU4"/>
      <c r="PIV4"/>
      <c r="PIW4"/>
      <c r="PIX4"/>
      <c r="PIY4"/>
      <c r="PIZ4"/>
      <c r="PJA4"/>
      <c r="PJB4"/>
      <c r="PJC4"/>
      <c r="PJD4"/>
      <c r="PJE4"/>
      <c r="PJF4"/>
      <c r="PJG4"/>
      <c r="PJH4"/>
      <c r="PJI4"/>
      <c r="PJJ4"/>
      <c r="PJK4"/>
      <c r="PJL4"/>
      <c r="PJM4"/>
      <c r="PJN4"/>
      <c r="PJO4"/>
      <c r="PJP4"/>
      <c r="PJQ4"/>
      <c r="PJR4"/>
      <c r="PJS4"/>
      <c r="PJT4"/>
      <c r="PJU4"/>
      <c r="PJV4"/>
      <c r="PJW4"/>
      <c r="PJX4"/>
      <c r="PJY4"/>
      <c r="PJZ4"/>
      <c r="PKA4"/>
      <c r="PKB4"/>
      <c r="PKC4"/>
      <c r="PKD4"/>
      <c r="PKE4"/>
      <c r="PKF4"/>
      <c r="PKG4"/>
      <c r="PKH4"/>
      <c r="PKI4"/>
      <c r="PKJ4"/>
      <c r="PKK4"/>
      <c r="PKL4"/>
      <c r="PKM4"/>
      <c r="PKN4"/>
      <c r="PKO4"/>
      <c r="PKP4"/>
      <c r="PKQ4"/>
      <c r="PKR4"/>
      <c r="PKS4"/>
      <c r="PKT4"/>
      <c r="PKU4"/>
      <c r="PKV4"/>
      <c r="PKW4"/>
      <c r="PKX4"/>
      <c r="PKY4"/>
      <c r="PKZ4"/>
      <c r="PLA4"/>
      <c r="PLB4"/>
      <c r="PLC4"/>
      <c r="PLD4"/>
      <c r="PLE4"/>
      <c r="PLF4"/>
      <c r="PLG4"/>
      <c r="PLH4"/>
      <c r="PLI4"/>
      <c r="PLJ4"/>
      <c r="PLK4"/>
      <c r="PLL4"/>
      <c r="PLM4"/>
      <c r="PLN4"/>
      <c r="PLO4"/>
      <c r="PLP4"/>
      <c r="PLQ4"/>
      <c r="PLR4"/>
      <c r="PLS4"/>
      <c r="PLT4"/>
      <c r="PLU4"/>
      <c r="PLV4"/>
      <c r="PLW4"/>
      <c r="PLX4"/>
      <c r="PLY4"/>
      <c r="PLZ4"/>
      <c r="PMA4"/>
      <c r="PMB4"/>
      <c r="PMC4"/>
      <c r="PMD4"/>
      <c r="PME4"/>
      <c r="PMF4"/>
      <c r="PMG4"/>
      <c r="PMH4"/>
      <c r="PMI4"/>
      <c r="PMJ4"/>
      <c r="PMK4"/>
      <c r="PML4"/>
      <c r="PMM4"/>
      <c r="PMN4"/>
      <c r="PMO4"/>
      <c r="PMP4"/>
      <c r="PMQ4"/>
      <c r="PMR4"/>
      <c r="PMS4"/>
      <c r="PMT4"/>
      <c r="PMU4"/>
      <c r="PMV4"/>
      <c r="PMW4"/>
      <c r="PMX4"/>
      <c r="PMY4"/>
      <c r="PMZ4"/>
      <c r="PNA4"/>
      <c r="PNB4"/>
      <c r="PNC4"/>
      <c r="PND4"/>
      <c r="PNE4"/>
      <c r="PNF4"/>
      <c r="PNG4"/>
      <c r="PNH4"/>
      <c r="PNI4"/>
      <c r="PNJ4"/>
      <c r="PNK4"/>
      <c r="PNL4"/>
      <c r="PNM4"/>
      <c r="PNN4"/>
      <c r="PNO4"/>
      <c r="PNP4"/>
      <c r="PNQ4"/>
      <c r="PNR4"/>
      <c r="PNS4"/>
      <c r="PNT4"/>
      <c r="PNU4"/>
      <c r="PNV4"/>
      <c r="PNW4"/>
      <c r="PNX4"/>
      <c r="PNY4"/>
      <c r="PNZ4"/>
      <c r="POA4"/>
      <c r="POB4"/>
      <c r="POC4"/>
      <c r="POD4"/>
      <c r="POE4"/>
      <c r="POF4"/>
      <c r="POG4"/>
      <c r="POH4"/>
      <c r="POI4"/>
      <c r="POJ4"/>
      <c r="POK4"/>
      <c r="POL4"/>
      <c r="POM4"/>
      <c r="PON4"/>
      <c r="POO4"/>
      <c r="POP4"/>
      <c r="POQ4"/>
      <c r="POR4"/>
      <c r="POS4"/>
      <c r="POT4"/>
      <c r="POU4"/>
      <c r="POV4"/>
      <c r="POW4"/>
      <c r="POX4"/>
      <c r="POY4"/>
      <c r="POZ4"/>
      <c r="PPA4"/>
      <c r="PPB4"/>
      <c r="PPC4"/>
      <c r="PPD4"/>
      <c r="PPE4"/>
      <c r="PPF4"/>
      <c r="PPG4"/>
      <c r="PPH4"/>
      <c r="PPI4"/>
      <c r="PPJ4"/>
      <c r="PPK4"/>
      <c r="PPL4"/>
      <c r="PPM4"/>
      <c r="PPN4"/>
      <c r="PPO4"/>
      <c r="PPP4"/>
      <c r="PPQ4"/>
      <c r="PPR4"/>
      <c r="PPS4"/>
      <c r="PPT4"/>
      <c r="PPU4"/>
      <c r="PPV4"/>
      <c r="PPW4"/>
      <c r="PPX4"/>
      <c r="PPY4"/>
      <c r="PPZ4"/>
      <c r="PQA4"/>
      <c r="PQB4"/>
      <c r="PQC4"/>
      <c r="PQD4"/>
      <c r="PQE4"/>
      <c r="PQF4"/>
      <c r="PQG4"/>
      <c r="PQH4"/>
      <c r="PQI4"/>
      <c r="PQJ4"/>
      <c r="PQK4"/>
      <c r="PQL4"/>
      <c r="PQM4"/>
      <c r="PQN4"/>
      <c r="PQO4"/>
      <c r="PQP4"/>
      <c r="PQQ4"/>
      <c r="PQR4"/>
      <c r="PQS4"/>
      <c r="PQT4"/>
      <c r="PQU4"/>
      <c r="PQV4"/>
      <c r="PQW4"/>
      <c r="PQX4"/>
      <c r="PQY4"/>
      <c r="PQZ4"/>
      <c r="PRA4"/>
      <c r="PRB4"/>
      <c r="PRC4"/>
      <c r="PRD4"/>
      <c r="PRE4"/>
      <c r="PRF4"/>
      <c r="PRG4"/>
      <c r="PRH4"/>
      <c r="PRI4"/>
      <c r="PRJ4"/>
      <c r="PRK4"/>
      <c r="PRL4"/>
      <c r="PRM4"/>
      <c r="PRN4"/>
      <c r="PRO4"/>
      <c r="PRP4"/>
      <c r="PRQ4"/>
      <c r="PRR4"/>
      <c r="PRS4"/>
      <c r="PRT4"/>
      <c r="PRU4"/>
      <c r="PRV4"/>
      <c r="PRW4"/>
      <c r="PRX4"/>
      <c r="PRY4"/>
      <c r="PRZ4"/>
      <c r="PSA4"/>
      <c r="PSB4"/>
      <c r="PSC4"/>
      <c r="PSD4"/>
      <c r="PSE4"/>
      <c r="PSF4"/>
      <c r="PSG4"/>
      <c r="PSH4"/>
      <c r="PSI4"/>
      <c r="PSJ4"/>
      <c r="PSK4"/>
      <c r="PSL4"/>
      <c r="PSM4"/>
      <c r="PSN4"/>
      <c r="PSO4"/>
      <c r="PSP4"/>
      <c r="PSQ4"/>
      <c r="PSR4"/>
      <c r="PSS4"/>
      <c r="PST4"/>
      <c r="PSU4"/>
      <c r="PSV4"/>
      <c r="PSW4"/>
      <c r="PSX4"/>
      <c r="PSY4"/>
      <c r="PSZ4"/>
      <c r="PTA4"/>
      <c r="PTB4"/>
      <c r="PTC4"/>
      <c r="PTD4"/>
      <c r="PTE4"/>
      <c r="PTF4"/>
      <c r="PTG4"/>
      <c r="PTH4"/>
      <c r="PTI4"/>
      <c r="PTJ4"/>
      <c r="PTK4"/>
      <c r="PTL4"/>
      <c r="PTM4"/>
      <c r="PTN4"/>
      <c r="PTO4"/>
      <c r="PTP4"/>
      <c r="PTQ4"/>
      <c r="PTR4"/>
      <c r="PTS4"/>
      <c r="PTT4"/>
      <c r="PTU4"/>
      <c r="PTV4"/>
      <c r="PTW4"/>
      <c r="PTX4"/>
      <c r="PTY4"/>
      <c r="PTZ4"/>
      <c r="PUA4"/>
      <c r="PUB4"/>
      <c r="PUC4"/>
      <c r="PUD4"/>
      <c r="PUE4"/>
      <c r="PUF4"/>
      <c r="PUG4"/>
      <c r="PUH4"/>
      <c r="PUI4"/>
      <c r="PUJ4"/>
      <c r="PUK4"/>
      <c r="PUL4"/>
      <c r="PUM4"/>
      <c r="PUN4"/>
      <c r="PUO4"/>
      <c r="PUP4"/>
      <c r="PUQ4"/>
      <c r="PUR4"/>
      <c r="PUS4"/>
      <c r="PUT4"/>
      <c r="PUU4"/>
      <c r="PUV4"/>
      <c r="PUW4"/>
      <c r="PUX4"/>
      <c r="PUY4"/>
      <c r="PUZ4"/>
      <c r="PVA4"/>
      <c r="PVB4"/>
      <c r="PVC4"/>
      <c r="PVD4"/>
      <c r="PVE4"/>
      <c r="PVF4"/>
      <c r="PVG4"/>
      <c r="PVH4"/>
      <c r="PVI4"/>
      <c r="PVJ4"/>
      <c r="PVK4"/>
      <c r="PVL4"/>
      <c r="PVM4"/>
      <c r="PVN4"/>
      <c r="PVO4"/>
      <c r="PVP4"/>
      <c r="PVQ4"/>
      <c r="PVR4"/>
      <c r="PVS4"/>
      <c r="PVT4"/>
      <c r="PVU4"/>
      <c r="PVV4"/>
      <c r="PVW4"/>
      <c r="PVX4"/>
      <c r="PVY4"/>
      <c r="PVZ4"/>
      <c r="PWA4"/>
      <c r="PWB4"/>
      <c r="PWC4"/>
      <c r="PWD4"/>
      <c r="PWE4"/>
      <c r="PWF4"/>
      <c r="PWG4"/>
      <c r="PWH4"/>
      <c r="PWI4"/>
      <c r="PWJ4"/>
      <c r="PWK4"/>
      <c r="PWL4"/>
      <c r="PWM4"/>
      <c r="PWN4"/>
      <c r="PWO4"/>
      <c r="PWP4"/>
      <c r="PWQ4"/>
      <c r="PWR4"/>
      <c r="PWS4"/>
      <c r="PWT4"/>
      <c r="PWU4"/>
      <c r="PWV4"/>
      <c r="PWW4"/>
      <c r="PWX4"/>
      <c r="PWY4"/>
      <c r="PWZ4"/>
      <c r="PXA4"/>
      <c r="PXB4"/>
      <c r="PXC4"/>
      <c r="PXD4"/>
      <c r="PXE4"/>
      <c r="PXF4"/>
      <c r="PXG4"/>
      <c r="PXH4"/>
      <c r="PXI4"/>
      <c r="PXJ4"/>
      <c r="PXK4"/>
      <c r="PXL4"/>
      <c r="PXM4"/>
      <c r="PXN4"/>
      <c r="PXO4"/>
      <c r="PXP4"/>
      <c r="PXQ4"/>
      <c r="PXR4"/>
      <c r="PXS4"/>
      <c r="PXT4"/>
      <c r="PXU4"/>
      <c r="PXV4"/>
      <c r="PXW4"/>
      <c r="PXX4"/>
      <c r="PXY4"/>
      <c r="PXZ4"/>
      <c r="PYA4"/>
      <c r="PYB4"/>
      <c r="PYC4"/>
      <c r="PYD4"/>
      <c r="PYE4"/>
      <c r="PYF4"/>
      <c r="PYG4"/>
      <c r="PYH4"/>
      <c r="PYI4"/>
      <c r="PYJ4"/>
      <c r="PYK4"/>
      <c r="PYL4"/>
      <c r="PYM4"/>
      <c r="PYN4"/>
      <c r="PYO4"/>
      <c r="PYP4"/>
      <c r="PYQ4"/>
      <c r="PYR4"/>
      <c r="PYS4"/>
      <c r="PYT4"/>
      <c r="PYU4"/>
      <c r="PYV4"/>
      <c r="PYW4"/>
      <c r="PYX4"/>
      <c r="PYY4"/>
      <c r="PYZ4"/>
      <c r="PZA4"/>
      <c r="PZB4"/>
      <c r="PZC4"/>
      <c r="PZD4"/>
      <c r="PZE4"/>
      <c r="PZF4"/>
      <c r="PZG4"/>
      <c r="PZH4"/>
      <c r="PZI4"/>
      <c r="PZJ4"/>
      <c r="PZK4"/>
      <c r="PZL4"/>
      <c r="PZM4"/>
      <c r="PZN4"/>
      <c r="PZO4"/>
      <c r="PZP4"/>
      <c r="PZQ4"/>
      <c r="PZR4"/>
      <c r="PZS4"/>
      <c r="PZT4"/>
      <c r="PZU4"/>
      <c r="PZV4"/>
      <c r="PZW4"/>
      <c r="PZX4"/>
      <c r="PZY4"/>
      <c r="PZZ4"/>
      <c r="QAA4"/>
      <c r="QAB4"/>
      <c r="QAC4"/>
      <c r="QAD4"/>
      <c r="QAE4"/>
      <c r="QAF4"/>
      <c r="QAG4"/>
      <c r="QAH4"/>
      <c r="QAI4"/>
      <c r="QAJ4"/>
      <c r="QAK4"/>
      <c r="QAL4"/>
      <c r="QAM4"/>
      <c r="QAN4"/>
      <c r="QAO4"/>
      <c r="QAP4"/>
      <c r="QAQ4"/>
      <c r="QAR4"/>
      <c r="QAS4"/>
      <c r="QAT4"/>
      <c r="QAU4"/>
      <c r="QAV4"/>
      <c r="QAW4"/>
      <c r="QAX4"/>
      <c r="QAY4"/>
      <c r="QAZ4"/>
      <c r="QBA4"/>
      <c r="QBB4"/>
      <c r="QBC4"/>
      <c r="QBD4"/>
      <c r="QBE4"/>
      <c r="QBF4"/>
      <c r="QBG4"/>
      <c r="QBH4"/>
      <c r="QBI4"/>
      <c r="QBJ4"/>
      <c r="QBK4"/>
      <c r="QBL4"/>
      <c r="QBM4"/>
      <c r="QBN4"/>
      <c r="QBO4"/>
      <c r="QBP4"/>
      <c r="QBQ4"/>
      <c r="QBR4"/>
      <c r="QBS4"/>
      <c r="QBT4"/>
      <c r="QBU4"/>
      <c r="QBV4"/>
      <c r="QBW4"/>
      <c r="QBX4"/>
      <c r="QBY4"/>
      <c r="QBZ4"/>
      <c r="QCA4"/>
      <c r="QCB4"/>
      <c r="QCC4"/>
      <c r="QCD4"/>
      <c r="QCE4"/>
      <c r="QCF4"/>
      <c r="QCG4"/>
      <c r="QCH4"/>
      <c r="QCI4"/>
      <c r="QCJ4"/>
      <c r="QCK4"/>
      <c r="QCL4"/>
      <c r="QCM4"/>
      <c r="QCN4"/>
      <c r="QCO4"/>
      <c r="QCP4"/>
      <c r="QCQ4"/>
      <c r="QCR4"/>
      <c r="QCS4"/>
      <c r="QCT4"/>
      <c r="QCU4"/>
      <c r="QCV4"/>
      <c r="QCW4"/>
      <c r="QCX4"/>
      <c r="QCY4"/>
      <c r="QCZ4"/>
      <c r="QDA4"/>
      <c r="QDB4"/>
      <c r="QDC4"/>
      <c r="QDD4"/>
      <c r="QDE4"/>
      <c r="QDF4"/>
      <c r="QDG4"/>
      <c r="QDH4"/>
      <c r="QDI4"/>
      <c r="QDJ4"/>
      <c r="QDK4"/>
      <c r="QDL4"/>
      <c r="QDM4"/>
      <c r="QDN4"/>
      <c r="QDO4"/>
      <c r="QDP4"/>
      <c r="QDQ4"/>
      <c r="QDR4"/>
      <c r="QDS4"/>
      <c r="QDT4"/>
      <c r="QDU4"/>
      <c r="QDV4"/>
      <c r="QDW4"/>
      <c r="QDX4"/>
      <c r="QDY4"/>
      <c r="QDZ4"/>
      <c r="QEA4"/>
      <c r="QEB4"/>
      <c r="QEC4"/>
      <c r="QED4"/>
      <c r="QEE4"/>
      <c r="QEF4"/>
      <c r="QEG4"/>
      <c r="QEH4"/>
      <c r="QEI4"/>
      <c r="QEJ4"/>
      <c r="QEK4"/>
      <c r="QEL4"/>
      <c r="QEM4"/>
      <c r="QEN4"/>
      <c r="QEO4"/>
      <c r="QEP4"/>
      <c r="QEQ4"/>
      <c r="QER4"/>
      <c r="QES4"/>
      <c r="QET4"/>
      <c r="QEU4"/>
      <c r="QEV4"/>
      <c r="QEW4"/>
      <c r="QEX4"/>
      <c r="QEY4"/>
      <c r="QEZ4"/>
      <c r="QFA4"/>
      <c r="QFB4"/>
      <c r="QFC4"/>
      <c r="QFD4"/>
      <c r="QFE4"/>
      <c r="QFF4"/>
      <c r="QFG4"/>
      <c r="QFH4"/>
      <c r="QFI4"/>
      <c r="QFJ4"/>
      <c r="QFK4"/>
      <c r="QFL4"/>
      <c r="QFM4"/>
      <c r="QFN4"/>
      <c r="QFO4"/>
      <c r="QFP4"/>
      <c r="QFQ4"/>
      <c r="QFR4"/>
      <c r="QFS4"/>
      <c r="QFT4"/>
      <c r="QFU4"/>
      <c r="QFV4"/>
      <c r="QFW4"/>
      <c r="QFX4"/>
      <c r="QFY4"/>
      <c r="QFZ4"/>
      <c r="QGA4"/>
      <c r="QGB4"/>
      <c r="QGC4"/>
      <c r="QGD4"/>
      <c r="QGE4"/>
      <c r="QGF4"/>
      <c r="QGG4"/>
      <c r="QGH4"/>
      <c r="QGI4"/>
      <c r="QGJ4"/>
      <c r="QGK4"/>
      <c r="QGL4"/>
      <c r="QGM4"/>
      <c r="QGN4"/>
      <c r="QGO4"/>
      <c r="QGP4"/>
      <c r="QGQ4"/>
      <c r="QGR4"/>
      <c r="QGS4"/>
      <c r="QGT4"/>
      <c r="QGU4"/>
      <c r="QGV4"/>
      <c r="QGW4"/>
      <c r="QGX4"/>
      <c r="QGY4"/>
      <c r="QGZ4"/>
      <c r="QHA4"/>
      <c r="QHB4"/>
      <c r="QHC4"/>
      <c r="QHD4"/>
      <c r="QHE4"/>
      <c r="QHF4"/>
      <c r="QHG4"/>
      <c r="QHH4"/>
      <c r="QHI4"/>
      <c r="QHJ4"/>
      <c r="QHK4"/>
      <c r="QHL4"/>
      <c r="QHM4"/>
      <c r="QHN4"/>
      <c r="QHO4"/>
      <c r="QHP4"/>
      <c r="QHQ4"/>
      <c r="QHR4"/>
      <c r="QHS4"/>
      <c r="QHT4"/>
      <c r="QHU4"/>
      <c r="QHV4"/>
      <c r="QHW4"/>
      <c r="QHX4"/>
      <c r="QHY4"/>
      <c r="QHZ4"/>
      <c r="QIA4"/>
      <c r="QIB4"/>
      <c r="QIC4"/>
      <c r="QID4"/>
      <c r="QIE4"/>
      <c r="QIF4"/>
      <c r="QIG4"/>
      <c r="QIH4"/>
      <c r="QII4"/>
      <c r="QIJ4"/>
      <c r="QIK4"/>
      <c r="QIL4"/>
      <c r="QIM4"/>
      <c r="QIN4"/>
      <c r="QIO4"/>
      <c r="QIP4"/>
      <c r="QIQ4"/>
      <c r="QIR4"/>
      <c r="QIS4"/>
      <c r="QIT4"/>
      <c r="QIU4"/>
      <c r="QIV4"/>
      <c r="QIW4"/>
      <c r="QIX4"/>
      <c r="QIY4"/>
      <c r="QIZ4"/>
      <c r="QJA4"/>
      <c r="QJB4"/>
      <c r="QJC4"/>
      <c r="QJD4"/>
      <c r="QJE4"/>
      <c r="QJF4"/>
      <c r="QJG4"/>
      <c r="QJH4"/>
      <c r="QJI4"/>
      <c r="QJJ4"/>
      <c r="QJK4"/>
      <c r="QJL4"/>
      <c r="QJM4"/>
      <c r="QJN4"/>
      <c r="QJO4"/>
      <c r="QJP4"/>
      <c r="QJQ4"/>
      <c r="QJR4"/>
      <c r="QJS4"/>
      <c r="QJT4"/>
      <c r="QJU4"/>
      <c r="QJV4"/>
      <c r="QJW4"/>
      <c r="QJX4"/>
      <c r="QJY4"/>
      <c r="QJZ4"/>
      <c r="QKA4"/>
      <c r="QKB4"/>
      <c r="QKC4"/>
      <c r="QKD4"/>
      <c r="QKE4"/>
      <c r="QKF4"/>
      <c r="QKG4"/>
      <c r="QKH4"/>
      <c r="QKI4"/>
      <c r="QKJ4"/>
      <c r="QKK4"/>
      <c r="QKL4"/>
      <c r="QKM4"/>
      <c r="QKN4"/>
      <c r="QKO4"/>
      <c r="QKP4"/>
      <c r="QKQ4"/>
      <c r="QKR4"/>
      <c r="QKS4"/>
      <c r="QKT4"/>
      <c r="QKU4"/>
      <c r="QKV4"/>
      <c r="QKW4"/>
      <c r="QKX4"/>
      <c r="QKY4"/>
      <c r="QKZ4"/>
      <c r="QLA4"/>
      <c r="QLB4"/>
      <c r="QLC4"/>
      <c r="QLD4"/>
      <c r="QLE4"/>
      <c r="QLF4"/>
      <c r="QLG4"/>
      <c r="QLH4"/>
      <c r="QLI4"/>
      <c r="QLJ4"/>
      <c r="QLK4"/>
      <c r="QLL4"/>
      <c r="QLM4"/>
      <c r="QLN4"/>
      <c r="QLO4"/>
      <c r="QLP4"/>
      <c r="QLQ4"/>
      <c r="QLR4"/>
      <c r="QLS4"/>
      <c r="QLT4"/>
      <c r="QLU4"/>
      <c r="QLV4"/>
      <c r="QLW4"/>
      <c r="QLX4"/>
      <c r="QLY4"/>
      <c r="QLZ4"/>
      <c r="QMA4"/>
      <c r="QMB4"/>
      <c r="QMC4"/>
      <c r="QMD4"/>
      <c r="QME4"/>
      <c r="QMF4"/>
      <c r="QMG4"/>
      <c r="QMH4"/>
      <c r="QMI4"/>
      <c r="QMJ4"/>
      <c r="QMK4"/>
      <c r="QML4"/>
      <c r="QMM4"/>
      <c r="QMN4"/>
      <c r="QMO4"/>
      <c r="QMP4"/>
      <c r="QMQ4"/>
      <c r="QMR4"/>
      <c r="QMS4"/>
      <c r="QMT4"/>
      <c r="QMU4"/>
      <c r="QMV4"/>
      <c r="QMW4"/>
      <c r="QMX4"/>
      <c r="QMY4"/>
      <c r="QMZ4"/>
      <c r="QNA4"/>
      <c r="QNB4"/>
      <c r="QNC4"/>
      <c r="QND4"/>
      <c r="QNE4"/>
      <c r="QNF4"/>
      <c r="QNG4"/>
      <c r="QNH4"/>
      <c r="QNI4"/>
      <c r="QNJ4"/>
      <c r="QNK4"/>
      <c r="QNL4"/>
      <c r="QNM4"/>
      <c r="QNN4"/>
      <c r="QNO4"/>
      <c r="QNP4"/>
      <c r="QNQ4"/>
      <c r="QNR4"/>
      <c r="QNS4"/>
      <c r="QNT4"/>
      <c r="QNU4"/>
      <c r="QNV4"/>
      <c r="QNW4"/>
      <c r="QNX4"/>
      <c r="QNY4"/>
      <c r="QNZ4"/>
      <c r="QOA4"/>
      <c r="QOB4"/>
      <c r="QOC4"/>
      <c r="QOD4"/>
      <c r="QOE4"/>
      <c r="QOF4"/>
      <c r="QOG4"/>
      <c r="QOH4"/>
      <c r="QOI4"/>
      <c r="QOJ4"/>
      <c r="QOK4"/>
      <c r="QOL4"/>
      <c r="QOM4"/>
      <c r="QON4"/>
      <c r="QOO4"/>
      <c r="QOP4"/>
      <c r="QOQ4"/>
      <c r="QOR4"/>
      <c r="QOS4"/>
      <c r="QOT4"/>
      <c r="QOU4"/>
      <c r="QOV4"/>
      <c r="QOW4"/>
      <c r="QOX4"/>
      <c r="QOY4"/>
      <c r="QOZ4"/>
      <c r="QPA4"/>
      <c r="QPB4"/>
      <c r="QPC4"/>
      <c r="QPD4"/>
      <c r="QPE4"/>
      <c r="QPF4"/>
      <c r="QPG4"/>
      <c r="QPH4"/>
      <c r="QPI4"/>
      <c r="QPJ4"/>
      <c r="QPK4"/>
      <c r="QPL4"/>
      <c r="QPM4"/>
      <c r="QPN4"/>
      <c r="QPO4"/>
      <c r="QPP4"/>
      <c r="QPQ4"/>
      <c r="QPR4"/>
      <c r="QPS4"/>
      <c r="QPT4"/>
      <c r="QPU4"/>
      <c r="QPV4"/>
      <c r="QPW4"/>
      <c r="QPX4"/>
      <c r="QPY4"/>
      <c r="QPZ4"/>
      <c r="QQA4"/>
      <c r="QQB4"/>
      <c r="QQC4"/>
      <c r="QQD4"/>
      <c r="QQE4"/>
      <c r="QQF4"/>
      <c r="QQG4"/>
      <c r="QQH4"/>
      <c r="QQI4"/>
      <c r="QQJ4"/>
      <c r="QQK4"/>
      <c r="QQL4"/>
      <c r="QQM4"/>
      <c r="QQN4"/>
      <c r="QQO4"/>
      <c r="QQP4"/>
      <c r="QQQ4"/>
      <c r="QQR4"/>
      <c r="QQS4"/>
      <c r="QQT4"/>
      <c r="QQU4"/>
      <c r="QQV4"/>
      <c r="QQW4"/>
      <c r="QQX4"/>
      <c r="QQY4"/>
      <c r="QQZ4"/>
      <c r="QRA4"/>
      <c r="QRB4"/>
      <c r="QRC4"/>
      <c r="QRD4"/>
      <c r="QRE4"/>
      <c r="QRF4"/>
      <c r="QRG4"/>
      <c r="QRH4"/>
      <c r="QRI4"/>
      <c r="QRJ4"/>
      <c r="QRK4"/>
      <c r="QRL4"/>
      <c r="QRM4"/>
      <c r="QRN4"/>
      <c r="QRO4"/>
      <c r="QRP4"/>
      <c r="QRQ4"/>
      <c r="QRR4"/>
      <c r="QRS4"/>
      <c r="QRT4"/>
      <c r="QRU4"/>
      <c r="QRV4"/>
      <c r="QRW4"/>
      <c r="QRX4"/>
      <c r="QRY4"/>
      <c r="QRZ4"/>
      <c r="QSA4"/>
      <c r="QSB4"/>
      <c r="QSC4"/>
      <c r="QSD4"/>
      <c r="QSE4"/>
      <c r="QSF4"/>
      <c r="QSG4"/>
      <c r="QSH4"/>
      <c r="QSI4"/>
      <c r="QSJ4"/>
      <c r="QSK4"/>
      <c r="QSL4"/>
      <c r="QSM4"/>
      <c r="QSN4"/>
      <c r="QSO4"/>
      <c r="QSP4"/>
      <c r="QSQ4"/>
      <c r="QSR4"/>
      <c r="QSS4"/>
      <c r="QST4"/>
      <c r="QSU4"/>
      <c r="QSV4"/>
      <c r="QSW4"/>
      <c r="QSX4"/>
      <c r="QSY4"/>
      <c r="QSZ4"/>
      <c r="QTA4"/>
      <c r="QTB4"/>
      <c r="QTC4"/>
      <c r="QTD4"/>
      <c r="QTE4"/>
      <c r="QTF4"/>
      <c r="QTG4"/>
      <c r="QTH4"/>
      <c r="QTI4"/>
      <c r="QTJ4"/>
      <c r="QTK4"/>
      <c r="QTL4"/>
      <c r="QTM4"/>
      <c r="QTN4"/>
      <c r="QTO4"/>
      <c r="QTP4"/>
      <c r="QTQ4"/>
      <c r="QTR4"/>
      <c r="QTS4"/>
      <c r="QTT4"/>
      <c r="QTU4"/>
      <c r="QTV4"/>
      <c r="QTW4"/>
      <c r="QTX4"/>
      <c r="QTY4"/>
      <c r="QTZ4"/>
      <c r="QUA4"/>
      <c r="QUB4"/>
      <c r="QUC4"/>
      <c r="QUD4"/>
      <c r="QUE4"/>
      <c r="QUF4"/>
      <c r="QUG4"/>
      <c r="QUH4"/>
      <c r="QUI4"/>
      <c r="QUJ4"/>
      <c r="QUK4"/>
      <c r="QUL4"/>
      <c r="QUM4"/>
      <c r="QUN4"/>
      <c r="QUO4"/>
      <c r="QUP4"/>
      <c r="QUQ4"/>
      <c r="QUR4"/>
      <c r="QUS4"/>
      <c r="QUT4"/>
      <c r="QUU4"/>
      <c r="QUV4"/>
      <c r="QUW4"/>
      <c r="QUX4"/>
      <c r="QUY4"/>
      <c r="QUZ4"/>
      <c r="QVA4"/>
      <c r="QVB4"/>
      <c r="QVC4"/>
      <c r="QVD4"/>
      <c r="QVE4"/>
      <c r="QVF4"/>
      <c r="QVG4"/>
      <c r="QVH4"/>
      <c r="QVI4"/>
      <c r="QVJ4"/>
      <c r="QVK4"/>
      <c r="QVL4"/>
      <c r="QVM4"/>
      <c r="QVN4"/>
      <c r="QVO4"/>
      <c r="QVP4"/>
      <c r="QVQ4"/>
      <c r="QVR4"/>
      <c r="QVS4"/>
      <c r="QVT4"/>
      <c r="QVU4"/>
      <c r="QVV4"/>
      <c r="QVW4"/>
      <c r="QVX4"/>
      <c r="QVY4"/>
      <c r="QVZ4"/>
      <c r="QWA4"/>
      <c r="QWB4"/>
      <c r="QWC4"/>
      <c r="QWD4"/>
      <c r="QWE4"/>
      <c r="QWF4"/>
      <c r="QWG4"/>
      <c r="QWH4"/>
      <c r="QWI4"/>
      <c r="QWJ4"/>
      <c r="QWK4"/>
      <c r="QWL4"/>
      <c r="QWM4"/>
      <c r="QWN4"/>
      <c r="QWO4"/>
      <c r="QWP4"/>
      <c r="QWQ4"/>
      <c r="QWR4"/>
      <c r="QWS4"/>
      <c r="QWT4"/>
      <c r="QWU4"/>
      <c r="QWV4"/>
      <c r="QWW4"/>
      <c r="QWX4"/>
      <c r="QWY4"/>
      <c r="QWZ4"/>
      <c r="QXA4"/>
      <c r="QXB4"/>
      <c r="QXC4"/>
      <c r="QXD4"/>
      <c r="QXE4"/>
      <c r="QXF4"/>
      <c r="QXG4"/>
      <c r="QXH4"/>
      <c r="QXI4"/>
      <c r="QXJ4"/>
      <c r="QXK4"/>
      <c r="QXL4"/>
      <c r="QXM4"/>
      <c r="QXN4"/>
      <c r="QXO4"/>
      <c r="QXP4"/>
      <c r="QXQ4"/>
      <c r="QXR4"/>
      <c r="QXS4"/>
      <c r="QXT4"/>
      <c r="QXU4"/>
      <c r="QXV4"/>
      <c r="QXW4"/>
      <c r="QXX4"/>
      <c r="QXY4"/>
      <c r="QXZ4"/>
      <c r="QYA4"/>
      <c r="QYB4"/>
      <c r="QYC4"/>
      <c r="QYD4"/>
      <c r="QYE4"/>
      <c r="QYF4"/>
      <c r="QYG4"/>
      <c r="QYH4"/>
      <c r="QYI4"/>
      <c r="QYJ4"/>
      <c r="QYK4"/>
      <c r="QYL4"/>
      <c r="QYM4"/>
      <c r="QYN4"/>
      <c r="QYO4"/>
      <c r="QYP4"/>
      <c r="QYQ4"/>
      <c r="QYR4"/>
      <c r="QYS4"/>
      <c r="QYT4"/>
      <c r="QYU4"/>
      <c r="QYV4"/>
      <c r="QYW4"/>
      <c r="QYX4"/>
      <c r="QYY4"/>
      <c r="QYZ4"/>
      <c r="QZA4"/>
      <c r="QZB4"/>
      <c r="QZC4"/>
      <c r="QZD4"/>
      <c r="QZE4"/>
      <c r="QZF4"/>
      <c r="QZG4"/>
      <c r="QZH4"/>
      <c r="QZI4"/>
      <c r="QZJ4"/>
      <c r="QZK4"/>
      <c r="QZL4"/>
      <c r="QZM4"/>
      <c r="QZN4"/>
      <c r="QZO4"/>
      <c r="QZP4"/>
      <c r="QZQ4"/>
      <c r="QZR4"/>
      <c r="QZS4"/>
      <c r="QZT4"/>
      <c r="QZU4"/>
      <c r="QZV4"/>
      <c r="QZW4"/>
      <c r="QZX4"/>
      <c r="QZY4"/>
      <c r="QZZ4"/>
      <c r="RAA4"/>
      <c r="RAB4"/>
      <c r="RAC4"/>
      <c r="RAD4"/>
      <c r="RAE4"/>
      <c r="RAF4"/>
      <c r="RAG4"/>
      <c r="RAH4"/>
      <c r="RAI4"/>
      <c r="RAJ4"/>
      <c r="RAK4"/>
      <c r="RAL4"/>
      <c r="RAM4"/>
      <c r="RAN4"/>
      <c r="RAO4"/>
      <c r="RAP4"/>
      <c r="RAQ4"/>
      <c r="RAR4"/>
      <c r="RAS4"/>
      <c r="RAT4"/>
      <c r="RAU4"/>
      <c r="RAV4"/>
      <c r="RAW4"/>
      <c r="RAX4"/>
      <c r="RAY4"/>
      <c r="RAZ4"/>
      <c r="RBA4"/>
      <c r="RBB4"/>
      <c r="RBC4"/>
      <c r="RBD4"/>
      <c r="RBE4"/>
      <c r="RBF4"/>
      <c r="RBG4"/>
      <c r="RBH4"/>
      <c r="RBI4"/>
      <c r="RBJ4"/>
      <c r="RBK4"/>
      <c r="RBL4"/>
      <c r="RBM4"/>
      <c r="RBN4"/>
      <c r="RBO4"/>
      <c r="RBP4"/>
      <c r="RBQ4"/>
      <c r="RBR4"/>
      <c r="RBS4"/>
      <c r="RBT4"/>
      <c r="RBU4"/>
      <c r="RBV4"/>
      <c r="RBW4"/>
      <c r="RBX4"/>
      <c r="RBY4"/>
      <c r="RBZ4"/>
      <c r="RCA4"/>
      <c r="RCB4"/>
      <c r="RCC4"/>
      <c r="RCD4"/>
      <c r="RCE4"/>
      <c r="RCF4"/>
      <c r="RCG4"/>
      <c r="RCH4"/>
      <c r="RCI4"/>
      <c r="RCJ4"/>
      <c r="RCK4"/>
      <c r="RCL4"/>
      <c r="RCM4"/>
      <c r="RCN4"/>
      <c r="RCO4"/>
      <c r="RCP4"/>
      <c r="RCQ4"/>
      <c r="RCR4"/>
      <c r="RCS4"/>
      <c r="RCT4"/>
      <c r="RCU4"/>
      <c r="RCV4"/>
      <c r="RCW4"/>
      <c r="RCX4"/>
      <c r="RCY4"/>
      <c r="RCZ4"/>
      <c r="RDA4"/>
      <c r="RDB4"/>
      <c r="RDC4"/>
      <c r="RDD4"/>
      <c r="RDE4"/>
      <c r="RDF4"/>
      <c r="RDG4"/>
      <c r="RDH4"/>
      <c r="RDI4"/>
      <c r="RDJ4"/>
      <c r="RDK4"/>
      <c r="RDL4"/>
      <c r="RDM4"/>
      <c r="RDN4"/>
      <c r="RDO4"/>
      <c r="RDP4"/>
      <c r="RDQ4"/>
      <c r="RDR4"/>
      <c r="RDS4"/>
      <c r="RDT4"/>
      <c r="RDU4"/>
      <c r="RDV4"/>
      <c r="RDW4"/>
      <c r="RDX4"/>
      <c r="RDY4"/>
      <c r="RDZ4"/>
      <c r="REA4"/>
      <c r="REB4"/>
      <c r="REC4"/>
      <c r="RED4"/>
      <c r="REE4"/>
      <c r="REF4"/>
      <c r="REG4"/>
      <c r="REH4"/>
      <c r="REI4"/>
      <c r="REJ4"/>
      <c r="REK4"/>
      <c r="REL4"/>
      <c r="REM4"/>
      <c r="REN4"/>
      <c r="REO4"/>
      <c r="REP4"/>
      <c r="REQ4"/>
      <c r="RER4"/>
      <c r="RES4"/>
      <c r="RET4"/>
      <c r="REU4"/>
      <c r="REV4"/>
      <c r="REW4"/>
      <c r="REX4"/>
      <c r="REY4"/>
      <c r="REZ4"/>
      <c r="RFA4"/>
      <c r="RFB4"/>
      <c r="RFC4"/>
      <c r="RFD4"/>
      <c r="RFE4"/>
      <c r="RFF4"/>
      <c r="RFG4"/>
      <c r="RFH4"/>
      <c r="RFI4"/>
      <c r="RFJ4"/>
      <c r="RFK4"/>
      <c r="RFL4"/>
      <c r="RFM4"/>
      <c r="RFN4"/>
      <c r="RFO4"/>
      <c r="RFP4"/>
      <c r="RFQ4"/>
      <c r="RFR4"/>
      <c r="RFS4"/>
      <c r="RFT4"/>
      <c r="RFU4"/>
      <c r="RFV4"/>
      <c r="RFW4"/>
      <c r="RFX4"/>
      <c r="RFY4"/>
      <c r="RFZ4"/>
      <c r="RGA4"/>
      <c r="RGB4"/>
      <c r="RGC4"/>
      <c r="RGD4"/>
      <c r="RGE4"/>
      <c r="RGF4"/>
      <c r="RGG4"/>
      <c r="RGH4"/>
      <c r="RGI4"/>
      <c r="RGJ4"/>
      <c r="RGK4"/>
      <c r="RGL4"/>
      <c r="RGM4"/>
      <c r="RGN4"/>
      <c r="RGO4"/>
      <c r="RGP4"/>
      <c r="RGQ4"/>
      <c r="RGR4"/>
      <c r="RGS4"/>
      <c r="RGT4"/>
      <c r="RGU4"/>
      <c r="RGV4"/>
      <c r="RGW4"/>
      <c r="RGX4"/>
      <c r="RGY4"/>
      <c r="RGZ4"/>
      <c r="RHA4"/>
      <c r="RHB4"/>
      <c r="RHC4"/>
      <c r="RHD4"/>
      <c r="RHE4"/>
      <c r="RHF4"/>
      <c r="RHG4"/>
      <c r="RHH4"/>
      <c r="RHI4"/>
      <c r="RHJ4"/>
      <c r="RHK4"/>
      <c r="RHL4"/>
      <c r="RHM4"/>
      <c r="RHN4"/>
      <c r="RHO4"/>
      <c r="RHP4"/>
      <c r="RHQ4"/>
      <c r="RHR4"/>
      <c r="RHS4"/>
      <c r="RHT4"/>
      <c r="RHU4"/>
      <c r="RHV4"/>
      <c r="RHW4"/>
      <c r="RHX4"/>
      <c r="RHY4"/>
      <c r="RHZ4"/>
      <c r="RIA4"/>
      <c r="RIB4"/>
      <c r="RIC4"/>
      <c r="RID4"/>
      <c r="RIE4"/>
      <c r="RIF4"/>
      <c r="RIG4"/>
      <c r="RIH4"/>
      <c r="RII4"/>
      <c r="RIJ4"/>
      <c r="RIK4"/>
      <c r="RIL4"/>
      <c r="RIM4"/>
      <c r="RIN4"/>
      <c r="RIO4"/>
      <c r="RIP4"/>
      <c r="RIQ4"/>
      <c r="RIR4"/>
      <c r="RIS4"/>
      <c r="RIT4"/>
      <c r="RIU4"/>
      <c r="RIV4"/>
      <c r="RIW4"/>
      <c r="RIX4"/>
      <c r="RIY4"/>
      <c r="RIZ4"/>
      <c r="RJA4"/>
      <c r="RJB4"/>
      <c r="RJC4"/>
      <c r="RJD4"/>
      <c r="RJE4"/>
      <c r="RJF4"/>
      <c r="RJG4"/>
      <c r="RJH4"/>
      <c r="RJI4"/>
      <c r="RJJ4"/>
      <c r="RJK4"/>
      <c r="RJL4"/>
      <c r="RJM4"/>
      <c r="RJN4"/>
      <c r="RJO4"/>
      <c r="RJP4"/>
      <c r="RJQ4"/>
      <c r="RJR4"/>
      <c r="RJS4"/>
      <c r="RJT4"/>
      <c r="RJU4"/>
      <c r="RJV4"/>
      <c r="RJW4"/>
      <c r="RJX4"/>
      <c r="RJY4"/>
      <c r="RJZ4"/>
      <c r="RKA4"/>
      <c r="RKB4"/>
      <c r="RKC4"/>
      <c r="RKD4"/>
      <c r="RKE4"/>
      <c r="RKF4"/>
      <c r="RKG4"/>
      <c r="RKH4"/>
      <c r="RKI4"/>
      <c r="RKJ4"/>
      <c r="RKK4"/>
      <c r="RKL4"/>
      <c r="RKM4"/>
      <c r="RKN4"/>
      <c r="RKO4"/>
      <c r="RKP4"/>
      <c r="RKQ4"/>
      <c r="RKR4"/>
      <c r="RKS4"/>
      <c r="RKT4"/>
      <c r="RKU4"/>
      <c r="RKV4"/>
      <c r="RKW4"/>
      <c r="RKX4"/>
      <c r="RKY4"/>
      <c r="RKZ4"/>
      <c r="RLA4"/>
      <c r="RLB4"/>
      <c r="RLC4"/>
      <c r="RLD4"/>
      <c r="RLE4"/>
      <c r="RLF4"/>
      <c r="RLG4"/>
      <c r="RLH4"/>
      <c r="RLI4"/>
      <c r="RLJ4"/>
      <c r="RLK4"/>
      <c r="RLL4"/>
      <c r="RLM4"/>
      <c r="RLN4"/>
      <c r="RLO4"/>
      <c r="RLP4"/>
      <c r="RLQ4"/>
      <c r="RLR4"/>
      <c r="RLS4"/>
      <c r="RLT4"/>
      <c r="RLU4"/>
      <c r="RLV4"/>
      <c r="RLW4"/>
      <c r="RLX4"/>
      <c r="RLY4"/>
      <c r="RLZ4"/>
      <c r="RMA4"/>
      <c r="RMB4"/>
      <c r="RMC4"/>
      <c r="RMD4"/>
      <c r="RME4"/>
      <c r="RMF4"/>
      <c r="RMG4"/>
      <c r="RMH4"/>
      <c r="RMI4"/>
      <c r="RMJ4"/>
      <c r="RMK4"/>
      <c r="RML4"/>
      <c r="RMM4"/>
      <c r="RMN4"/>
      <c r="RMO4"/>
      <c r="RMP4"/>
      <c r="RMQ4"/>
      <c r="RMR4"/>
      <c r="RMS4"/>
      <c r="RMT4"/>
      <c r="RMU4"/>
      <c r="RMV4"/>
      <c r="RMW4"/>
      <c r="RMX4"/>
      <c r="RMY4"/>
      <c r="RMZ4"/>
      <c r="RNA4"/>
      <c r="RNB4"/>
      <c r="RNC4"/>
      <c r="RND4"/>
      <c r="RNE4"/>
      <c r="RNF4"/>
      <c r="RNG4"/>
      <c r="RNH4"/>
      <c r="RNI4"/>
      <c r="RNJ4"/>
      <c r="RNK4"/>
      <c r="RNL4"/>
      <c r="RNM4"/>
      <c r="RNN4"/>
      <c r="RNO4"/>
      <c r="RNP4"/>
      <c r="RNQ4"/>
      <c r="RNR4"/>
      <c r="RNS4"/>
      <c r="RNT4"/>
      <c r="RNU4"/>
      <c r="RNV4"/>
      <c r="RNW4"/>
      <c r="RNX4"/>
      <c r="RNY4"/>
      <c r="RNZ4"/>
      <c r="ROA4"/>
      <c r="ROB4"/>
      <c r="ROC4"/>
      <c r="ROD4"/>
      <c r="ROE4"/>
      <c r="ROF4"/>
      <c r="ROG4"/>
      <c r="ROH4"/>
      <c r="ROI4"/>
      <c r="ROJ4"/>
      <c r="ROK4"/>
      <c r="ROL4"/>
      <c r="ROM4"/>
      <c r="RON4"/>
      <c r="ROO4"/>
      <c r="ROP4"/>
      <c r="ROQ4"/>
      <c r="ROR4"/>
      <c r="ROS4"/>
      <c r="ROT4"/>
      <c r="ROU4"/>
      <c r="ROV4"/>
      <c r="ROW4"/>
      <c r="ROX4"/>
      <c r="ROY4"/>
      <c r="ROZ4"/>
      <c r="RPA4"/>
      <c r="RPB4"/>
      <c r="RPC4"/>
      <c r="RPD4"/>
      <c r="RPE4"/>
      <c r="RPF4"/>
      <c r="RPG4"/>
      <c r="RPH4"/>
      <c r="RPI4"/>
      <c r="RPJ4"/>
      <c r="RPK4"/>
      <c r="RPL4"/>
      <c r="RPM4"/>
      <c r="RPN4"/>
      <c r="RPO4"/>
      <c r="RPP4"/>
      <c r="RPQ4"/>
      <c r="RPR4"/>
      <c r="RPS4"/>
      <c r="RPT4"/>
      <c r="RPU4"/>
      <c r="RPV4"/>
      <c r="RPW4"/>
      <c r="RPX4"/>
      <c r="RPY4"/>
      <c r="RPZ4"/>
      <c r="RQA4"/>
      <c r="RQB4"/>
      <c r="RQC4"/>
      <c r="RQD4"/>
      <c r="RQE4"/>
      <c r="RQF4"/>
      <c r="RQG4"/>
      <c r="RQH4"/>
      <c r="RQI4"/>
      <c r="RQJ4"/>
      <c r="RQK4"/>
      <c r="RQL4"/>
      <c r="RQM4"/>
      <c r="RQN4"/>
      <c r="RQO4"/>
      <c r="RQP4"/>
      <c r="RQQ4"/>
      <c r="RQR4"/>
      <c r="RQS4"/>
      <c r="RQT4"/>
      <c r="RQU4"/>
      <c r="RQV4"/>
      <c r="RQW4"/>
      <c r="RQX4"/>
      <c r="RQY4"/>
      <c r="RQZ4"/>
      <c r="RRA4"/>
      <c r="RRB4"/>
      <c r="RRC4"/>
      <c r="RRD4"/>
      <c r="RRE4"/>
      <c r="RRF4"/>
      <c r="RRG4"/>
      <c r="RRH4"/>
      <c r="RRI4"/>
      <c r="RRJ4"/>
      <c r="RRK4"/>
      <c r="RRL4"/>
      <c r="RRM4"/>
      <c r="RRN4"/>
      <c r="RRO4"/>
      <c r="RRP4"/>
      <c r="RRQ4"/>
      <c r="RRR4"/>
      <c r="RRS4"/>
      <c r="RRT4"/>
      <c r="RRU4"/>
      <c r="RRV4"/>
      <c r="RRW4"/>
      <c r="RRX4"/>
      <c r="RRY4"/>
      <c r="RRZ4"/>
      <c r="RSA4"/>
      <c r="RSB4"/>
      <c r="RSC4"/>
      <c r="RSD4"/>
      <c r="RSE4"/>
      <c r="RSF4"/>
      <c r="RSG4"/>
      <c r="RSH4"/>
      <c r="RSI4"/>
      <c r="RSJ4"/>
      <c r="RSK4"/>
      <c r="RSL4"/>
      <c r="RSM4"/>
      <c r="RSN4"/>
      <c r="RSO4"/>
      <c r="RSP4"/>
      <c r="RSQ4"/>
      <c r="RSR4"/>
      <c r="RSS4"/>
      <c r="RST4"/>
      <c r="RSU4"/>
      <c r="RSV4"/>
      <c r="RSW4"/>
      <c r="RSX4"/>
      <c r="RSY4"/>
      <c r="RSZ4"/>
      <c r="RTA4"/>
      <c r="RTB4"/>
      <c r="RTC4"/>
      <c r="RTD4"/>
      <c r="RTE4"/>
      <c r="RTF4"/>
      <c r="RTG4"/>
      <c r="RTH4"/>
      <c r="RTI4"/>
      <c r="RTJ4"/>
      <c r="RTK4"/>
      <c r="RTL4"/>
      <c r="RTM4"/>
      <c r="RTN4"/>
      <c r="RTO4"/>
      <c r="RTP4"/>
      <c r="RTQ4"/>
      <c r="RTR4"/>
      <c r="RTS4"/>
      <c r="RTT4"/>
      <c r="RTU4"/>
      <c r="RTV4"/>
      <c r="RTW4"/>
      <c r="RTX4"/>
      <c r="RTY4"/>
      <c r="RTZ4"/>
      <c r="RUA4"/>
      <c r="RUB4"/>
      <c r="RUC4"/>
      <c r="RUD4"/>
      <c r="RUE4"/>
      <c r="RUF4"/>
      <c r="RUG4"/>
      <c r="RUH4"/>
      <c r="RUI4"/>
      <c r="RUJ4"/>
      <c r="RUK4"/>
      <c r="RUL4"/>
      <c r="RUM4"/>
      <c r="RUN4"/>
      <c r="RUO4"/>
      <c r="RUP4"/>
      <c r="RUQ4"/>
      <c r="RUR4"/>
      <c r="RUS4"/>
      <c r="RUT4"/>
      <c r="RUU4"/>
      <c r="RUV4"/>
      <c r="RUW4"/>
      <c r="RUX4"/>
      <c r="RUY4"/>
      <c r="RUZ4"/>
      <c r="RVA4"/>
      <c r="RVB4"/>
      <c r="RVC4"/>
      <c r="RVD4"/>
      <c r="RVE4"/>
      <c r="RVF4"/>
      <c r="RVG4"/>
      <c r="RVH4"/>
      <c r="RVI4"/>
      <c r="RVJ4"/>
      <c r="RVK4"/>
      <c r="RVL4"/>
      <c r="RVM4"/>
      <c r="RVN4"/>
      <c r="RVO4"/>
      <c r="RVP4"/>
      <c r="RVQ4"/>
      <c r="RVR4"/>
      <c r="RVS4"/>
      <c r="RVT4"/>
      <c r="RVU4"/>
      <c r="RVV4"/>
      <c r="RVW4"/>
      <c r="RVX4"/>
      <c r="RVY4"/>
      <c r="RVZ4"/>
      <c r="RWA4"/>
      <c r="RWB4"/>
      <c r="RWC4"/>
      <c r="RWD4"/>
      <c r="RWE4"/>
      <c r="RWF4"/>
      <c r="RWG4"/>
      <c r="RWH4"/>
      <c r="RWI4"/>
      <c r="RWJ4"/>
      <c r="RWK4"/>
      <c r="RWL4"/>
      <c r="RWM4"/>
      <c r="RWN4"/>
      <c r="RWO4"/>
      <c r="RWP4"/>
      <c r="RWQ4"/>
      <c r="RWR4"/>
      <c r="RWS4"/>
      <c r="RWT4"/>
      <c r="RWU4"/>
      <c r="RWV4"/>
      <c r="RWW4"/>
      <c r="RWX4"/>
      <c r="RWY4"/>
      <c r="RWZ4"/>
      <c r="RXA4"/>
      <c r="RXB4"/>
      <c r="RXC4"/>
      <c r="RXD4"/>
      <c r="RXE4"/>
      <c r="RXF4"/>
      <c r="RXG4"/>
      <c r="RXH4"/>
      <c r="RXI4"/>
      <c r="RXJ4"/>
      <c r="RXK4"/>
      <c r="RXL4"/>
      <c r="RXM4"/>
      <c r="RXN4"/>
      <c r="RXO4"/>
      <c r="RXP4"/>
      <c r="RXQ4"/>
      <c r="RXR4"/>
      <c r="RXS4"/>
      <c r="RXT4"/>
      <c r="RXU4"/>
      <c r="RXV4"/>
      <c r="RXW4"/>
      <c r="RXX4"/>
      <c r="RXY4"/>
      <c r="RXZ4"/>
      <c r="RYA4"/>
      <c r="RYB4"/>
      <c r="RYC4"/>
      <c r="RYD4"/>
      <c r="RYE4"/>
      <c r="RYF4"/>
      <c r="RYG4"/>
      <c r="RYH4"/>
      <c r="RYI4"/>
      <c r="RYJ4"/>
      <c r="RYK4"/>
      <c r="RYL4"/>
      <c r="RYM4"/>
      <c r="RYN4"/>
      <c r="RYO4"/>
      <c r="RYP4"/>
      <c r="RYQ4"/>
      <c r="RYR4"/>
      <c r="RYS4"/>
      <c r="RYT4"/>
      <c r="RYU4"/>
      <c r="RYV4"/>
      <c r="RYW4"/>
      <c r="RYX4"/>
      <c r="RYY4"/>
      <c r="RYZ4"/>
      <c r="RZA4"/>
      <c r="RZB4"/>
      <c r="RZC4"/>
      <c r="RZD4"/>
      <c r="RZE4"/>
      <c r="RZF4"/>
      <c r="RZG4"/>
      <c r="RZH4"/>
      <c r="RZI4"/>
      <c r="RZJ4"/>
      <c r="RZK4"/>
      <c r="RZL4"/>
      <c r="RZM4"/>
      <c r="RZN4"/>
      <c r="RZO4"/>
      <c r="RZP4"/>
      <c r="RZQ4"/>
      <c r="RZR4"/>
      <c r="RZS4"/>
      <c r="RZT4"/>
      <c r="RZU4"/>
      <c r="RZV4"/>
      <c r="RZW4"/>
      <c r="RZX4"/>
      <c r="RZY4"/>
      <c r="RZZ4"/>
      <c r="SAA4"/>
      <c r="SAB4"/>
      <c r="SAC4"/>
      <c r="SAD4"/>
      <c r="SAE4"/>
      <c r="SAF4"/>
      <c r="SAG4"/>
      <c r="SAH4"/>
      <c r="SAI4"/>
      <c r="SAJ4"/>
      <c r="SAK4"/>
      <c r="SAL4"/>
      <c r="SAM4"/>
      <c r="SAN4"/>
      <c r="SAO4"/>
      <c r="SAP4"/>
      <c r="SAQ4"/>
      <c r="SAR4"/>
      <c r="SAS4"/>
      <c r="SAT4"/>
      <c r="SAU4"/>
      <c r="SAV4"/>
      <c r="SAW4"/>
      <c r="SAX4"/>
      <c r="SAY4"/>
      <c r="SAZ4"/>
      <c r="SBA4"/>
      <c r="SBB4"/>
      <c r="SBC4"/>
      <c r="SBD4"/>
      <c r="SBE4"/>
      <c r="SBF4"/>
      <c r="SBG4"/>
      <c r="SBH4"/>
      <c r="SBI4"/>
      <c r="SBJ4"/>
      <c r="SBK4"/>
      <c r="SBL4"/>
      <c r="SBM4"/>
      <c r="SBN4"/>
      <c r="SBO4"/>
      <c r="SBP4"/>
      <c r="SBQ4"/>
      <c r="SBR4"/>
      <c r="SBS4"/>
      <c r="SBT4"/>
      <c r="SBU4"/>
      <c r="SBV4"/>
      <c r="SBW4"/>
      <c r="SBX4"/>
      <c r="SBY4"/>
      <c r="SBZ4"/>
      <c r="SCA4"/>
      <c r="SCB4"/>
      <c r="SCC4"/>
      <c r="SCD4"/>
      <c r="SCE4"/>
      <c r="SCF4"/>
      <c r="SCG4"/>
      <c r="SCH4"/>
      <c r="SCI4"/>
      <c r="SCJ4"/>
      <c r="SCK4"/>
      <c r="SCL4"/>
      <c r="SCM4"/>
      <c r="SCN4"/>
      <c r="SCO4"/>
      <c r="SCP4"/>
      <c r="SCQ4"/>
      <c r="SCR4"/>
      <c r="SCS4"/>
      <c r="SCT4"/>
      <c r="SCU4"/>
      <c r="SCV4"/>
      <c r="SCW4"/>
      <c r="SCX4"/>
      <c r="SCY4"/>
      <c r="SCZ4"/>
      <c r="SDA4"/>
      <c r="SDB4"/>
      <c r="SDC4"/>
      <c r="SDD4"/>
      <c r="SDE4"/>
      <c r="SDF4"/>
      <c r="SDG4"/>
      <c r="SDH4"/>
      <c r="SDI4"/>
      <c r="SDJ4"/>
      <c r="SDK4"/>
      <c r="SDL4"/>
      <c r="SDM4"/>
      <c r="SDN4"/>
      <c r="SDO4"/>
      <c r="SDP4"/>
      <c r="SDQ4"/>
      <c r="SDR4"/>
      <c r="SDS4"/>
      <c r="SDT4"/>
      <c r="SDU4"/>
      <c r="SDV4"/>
      <c r="SDW4"/>
      <c r="SDX4"/>
      <c r="SDY4"/>
      <c r="SDZ4"/>
      <c r="SEA4"/>
      <c r="SEB4"/>
      <c r="SEC4"/>
      <c r="SED4"/>
      <c r="SEE4"/>
      <c r="SEF4"/>
      <c r="SEG4"/>
      <c r="SEH4"/>
      <c r="SEI4"/>
      <c r="SEJ4"/>
      <c r="SEK4"/>
      <c r="SEL4"/>
      <c r="SEM4"/>
      <c r="SEN4"/>
      <c r="SEO4"/>
      <c r="SEP4"/>
      <c r="SEQ4"/>
      <c r="SER4"/>
      <c r="SES4"/>
      <c r="SET4"/>
      <c r="SEU4"/>
      <c r="SEV4"/>
      <c r="SEW4"/>
      <c r="SEX4"/>
      <c r="SEY4"/>
      <c r="SEZ4"/>
      <c r="SFA4"/>
      <c r="SFB4"/>
      <c r="SFC4"/>
      <c r="SFD4"/>
      <c r="SFE4"/>
      <c r="SFF4"/>
      <c r="SFG4"/>
      <c r="SFH4"/>
      <c r="SFI4"/>
      <c r="SFJ4"/>
      <c r="SFK4"/>
      <c r="SFL4"/>
      <c r="SFM4"/>
      <c r="SFN4"/>
      <c r="SFO4"/>
      <c r="SFP4"/>
      <c r="SFQ4"/>
      <c r="SFR4"/>
      <c r="SFS4"/>
      <c r="SFT4"/>
      <c r="SFU4"/>
      <c r="SFV4"/>
      <c r="SFW4"/>
      <c r="SFX4"/>
      <c r="SFY4"/>
      <c r="SFZ4"/>
      <c r="SGA4"/>
      <c r="SGB4"/>
      <c r="SGC4"/>
      <c r="SGD4"/>
      <c r="SGE4"/>
      <c r="SGF4"/>
      <c r="SGG4"/>
      <c r="SGH4"/>
      <c r="SGI4"/>
      <c r="SGJ4"/>
      <c r="SGK4"/>
      <c r="SGL4"/>
      <c r="SGM4"/>
      <c r="SGN4"/>
      <c r="SGO4"/>
      <c r="SGP4"/>
      <c r="SGQ4"/>
      <c r="SGR4"/>
      <c r="SGS4"/>
      <c r="SGT4"/>
      <c r="SGU4"/>
      <c r="SGV4"/>
      <c r="SGW4"/>
      <c r="SGX4"/>
      <c r="SGY4"/>
      <c r="SGZ4"/>
      <c r="SHA4"/>
      <c r="SHB4"/>
      <c r="SHC4"/>
      <c r="SHD4"/>
      <c r="SHE4"/>
      <c r="SHF4"/>
      <c r="SHG4"/>
      <c r="SHH4"/>
      <c r="SHI4"/>
      <c r="SHJ4"/>
      <c r="SHK4"/>
      <c r="SHL4"/>
      <c r="SHM4"/>
      <c r="SHN4"/>
      <c r="SHO4"/>
      <c r="SHP4"/>
      <c r="SHQ4"/>
      <c r="SHR4"/>
      <c r="SHS4"/>
      <c r="SHT4"/>
      <c r="SHU4"/>
      <c r="SHV4"/>
      <c r="SHW4"/>
      <c r="SHX4"/>
      <c r="SHY4"/>
      <c r="SHZ4"/>
      <c r="SIA4"/>
      <c r="SIB4"/>
      <c r="SIC4"/>
      <c r="SID4"/>
      <c r="SIE4"/>
      <c r="SIF4"/>
      <c r="SIG4"/>
      <c r="SIH4"/>
      <c r="SII4"/>
      <c r="SIJ4"/>
      <c r="SIK4"/>
      <c r="SIL4"/>
      <c r="SIM4"/>
      <c r="SIN4"/>
      <c r="SIO4"/>
      <c r="SIP4"/>
      <c r="SIQ4"/>
      <c r="SIR4"/>
      <c r="SIS4"/>
      <c r="SIT4"/>
      <c r="SIU4"/>
      <c r="SIV4"/>
      <c r="SIW4"/>
      <c r="SIX4"/>
      <c r="SIY4"/>
      <c r="SIZ4"/>
      <c r="SJA4"/>
      <c r="SJB4"/>
      <c r="SJC4"/>
      <c r="SJD4"/>
      <c r="SJE4"/>
      <c r="SJF4"/>
      <c r="SJG4"/>
      <c r="SJH4"/>
      <c r="SJI4"/>
      <c r="SJJ4"/>
      <c r="SJK4"/>
      <c r="SJL4"/>
      <c r="SJM4"/>
      <c r="SJN4"/>
      <c r="SJO4"/>
      <c r="SJP4"/>
      <c r="SJQ4"/>
      <c r="SJR4"/>
      <c r="SJS4"/>
      <c r="SJT4"/>
      <c r="SJU4"/>
      <c r="SJV4"/>
      <c r="SJW4"/>
      <c r="SJX4"/>
      <c r="SJY4"/>
      <c r="SJZ4"/>
      <c r="SKA4"/>
      <c r="SKB4"/>
      <c r="SKC4"/>
      <c r="SKD4"/>
      <c r="SKE4"/>
      <c r="SKF4"/>
      <c r="SKG4"/>
      <c r="SKH4"/>
      <c r="SKI4"/>
      <c r="SKJ4"/>
      <c r="SKK4"/>
      <c r="SKL4"/>
      <c r="SKM4"/>
      <c r="SKN4"/>
      <c r="SKO4"/>
      <c r="SKP4"/>
      <c r="SKQ4"/>
      <c r="SKR4"/>
      <c r="SKS4"/>
      <c r="SKT4"/>
      <c r="SKU4"/>
      <c r="SKV4"/>
      <c r="SKW4"/>
      <c r="SKX4"/>
      <c r="SKY4"/>
      <c r="SKZ4"/>
      <c r="SLA4"/>
      <c r="SLB4"/>
      <c r="SLC4"/>
      <c r="SLD4"/>
      <c r="SLE4"/>
      <c r="SLF4"/>
      <c r="SLG4"/>
      <c r="SLH4"/>
      <c r="SLI4"/>
      <c r="SLJ4"/>
      <c r="SLK4"/>
      <c r="SLL4"/>
      <c r="SLM4"/>
      <c r="SLN4"/>
      <c r="SLO4"/>
      <c r="SLP4"/>
      <c r="SLQ4"/>
      <c r="SLR4"/>
      <c r="SLS4"/>
      <c r="SLT4"/>
      <c r="SLU4"/>
      <c r="SLV4"/>
      <c r="SLW4"/>
      <c r="SLX4"/>
      <c r="SLY4"/>
      <c r="SLZ4"/>
      <c r="SMA4"/>
      <c r="SMB4"/>
      <c r="SMC4"/>
      <c r="SMD4"/>
      <c r="SME4"/>
      <c r="SMF4"/>
      <c r="SMG4"/>
      <c r="SMH4"/>
      <c r="SMI4"/>
      <c r="SMJ4"/>
      <c r="SMK4"/>
      <c r="SML4"/>
      <c r="SMM4"/>
      <c r="SMN4"/>
      <c r="SMO4"/>
      <c r="SMP4"/>
      <c r="SMQ4"/>
      <c r="SMR4"/>
      <c r="SMS4"/>
      <c r="SMT4"/>
      <c r="SMU4"/>
      <c r="SMV4"/>
      <c r="SMW4"/>
      <c r="SMX4"/>
      <c r="SMY4"/>
      <c r="SMZ4"/>
      <c r="SNA4"/>
      <c r="SNB4"/>
      <c r="SNC4"/>
      <c r="SND4"/>
      <c r="SNE4"/>
      <c r="SNF4"/>
      <c r="SNG4"/>
      <c r="SNH4"/>
      <c r="SNI4"/>
      <c r="SNJ4"/>
      <c r="SNK4"/>
      <c r="SNL4"/>
      <c r="SNM4"/>
      <c r="SNN4"/>
      <c r="SNO4"/>
      <c r="SNP4"/>
      <c r="SNQ4"/>
      <c r="SNR4"/>
      <c r="SNS4"/>
      <c r="SNT4"/>
      <c r="SNU4"/>
      <c r="SNV4"/>
      <c r="SNW4"/>
      <c r="SNX4"/>
      <c r="SNY4"/>
      <c r="SNZ4"/>
      <c r="SOA4"/>
      <c r="SOB4"/>
      <c r="SOC4"/>
      <c r="SOD4"/>
      <c r="SOE4"/>
      <c r="SOF4"/>
      <c r="SOG4"/>
      <c r="SOH4"/>
      <c r="SOI4"/>
      <c r="SOJ4"/>
      <c r="SOK4"/>
      <c r="SOL4"/>
      <c r="SOM4"/>
      <c r="SON4"/>
      <c r="SOO4"/>
      <c r="SOP4"/>
      <c r="SOQ4"/>
      <c r="SOR4"/>
      <c r="SOS4"/>
      <c r="SOT4"/>
      <c r="SOU4"/>
      <c r="SOV4"/>
      <c r="SOW4"/>
      <c r="SOX4"/>
      <c r="SOY4"/>
      <c r="SOZ4"/>
      <c r="SPA4"/>
      <c r="SPB4"/>
      <c r="SPC4"/>
      <c r="SPD4"/>
      <c r="SPE4"/>
      <c r="SPF4"/>
      <c r="SPG4"/>
      <c r="SPH4"/>
      <c r="SPI4"/>
      <c r="SPJ4"/>
      <c r="SPK4"/>
      <c r="SPL4"/>
      <c r="SPM4"/>
      <c r="SPN4"/>
      <c r="SPO4"/>
      <c r="SPP4"/>
      <c r="SPQ4"/>
      <c r="SPR4"/>
      <c r="SPS4"/>
      <c r="SPT4"/>
      <c r="SPU4"/>
      <c r="SPV4"/>
      <c r="SPW4"/>
      <c r="SPX4"/>
      <c r="SPY4"/>
      <c r="SPZ4"/>
      <c r="SQA4"/>
      <c r="SQB4"/>
      <c r="SQC4"/>
      <c r="SQD4"/>
      <c r="SQE4"/>
      <c r="SQF4"/>
      <c r="SQG4"/>
      <c r="SQH4"/>
      <c r="SQI4"/>
      <c r="SQJ4"/>
      <c r="SQK4"/>
      <c r="SQL4"/>
      <c r="SQM4"/>
      <c r="SQN4"/>
      <c r="SQO4"/>
      <c r="SQP4"/>
      <c r="SQQ4"/>
      <c r="SQR4"/>
      <c r="SQS4"/>
      <c r="SQT4"/>
      <c r="SQU4"/>
      <c r="SQV4"/>
      <c r="SQW4"/>
      <c r="SQX4"/>
      <c r="SQY4"/>
      <c r="SQZ4"/>
      <c r="SRA4"/>
      <c r="SRB4"/>
      <c r="SRC4"/>
      <c r="SRD4"/>
      <c r="SRE4"/>
      <c r="SRF4"/>
      <c r="SRG4"/>
      <c r="SRH4"/>
      <c r="SRI4"/>
      <c r="SRJ4"/>
      <c r="SRK4"/>
      <c r="SRL4"/>
      <c r="SRM4"/>
      <c r="SRN4"/>
      <c r="SRO4"/>
      <c r="SRP4"/>
      <c r="SRQ4"/>
      <c r="SRR4"/>
      <c r="SRS4"/>
      <c r="SRT4"/>
      <c r="SRU4"/>
      <c r="SRV4"/>
      <c r="SRW4"/>
      <c r="SRX4"/>
      <c r="SRY4"/>
      <c r="SRZ4"/>
      <c r="SSA4"/>
      <c r="SSB4"/>
      <c r="SSC4"/>
      <c r="SSD4"/>
      <c r="SSE4"/>
      <c r="SSF4"/>
      <c r="SSG4"/>
      <c r="SSH4"/>
      <c r="SSI4"/>
      <c r="SSJ4"/>
      <c r="SSK4"/>
      <c r="SSL4"/>
      <c r="SSM4"/>
      <c r="SSN4"/>
      <c r="SSO4"/>
      <c r="SSP4"/>
      <c r="SSQ4"/>
      <c r="SSR4"/>
      <c r="SSS4"/>
      <c r="SST4"/>
      <c r="SSU4"/>
      <c r="SSV4"/>
      <c r="SSW4"/>
      <c r="SSX4"/>
      <c r="SSY4"/>
      <c r="SSZ4"/>
      <c r="STA4"/>
      <c r="STB4"/>
      <c r="STC4"/>
      <c r="STD4"/>
      <c r="STE4"/>
      <c r="STF4"/>
      <c r="STG4"/>
      <c r="STH4"/>
      <c r="STI4"/>
      <c r="STJ4"/>
      <c r="STK4"/>
      <c r="STL4"/>
      <c r="STM4"/>
      <c r="STN4"/>
      <c r="STO4"/>
      <c r="STP4"/>
      <c r="STQ4"/>
      <c r="STR4"/>
      <c r="STS4"/>
      <c r="STT4"/>
      <c r="STU4"/>
      <c r="STV4"/>
      <c r="STW4"/>
      <c r="STX4"/>
      <c r="STY4"/>
      <c r="STZ4"/>
      <c r="SUA4"/>
      <c r="SUB4"/>
      <c r="SUC4"/>
      <c r="SUD4"/>
      <c r="SUE4"/>
      <c r="SUF4"/>
      <c r="SUG4"/>
      <c r="SUH4"/>
      <c r="SUI4"/>
      <c r="SUJ4"/>
      <c r="SUK4"/>
      <c r="SUL4"/>
      <c r="SUM4"/>
      <c r="SUN4"/>
      <c r="SUO4"/>
      <c r="SUP4"/>
      <c r="SUQ4"/>
      <c r="SUR4"/>
      <c r="SUS4"/>
      <c r="SUT4"/>
      <c r="SUU4"/>
      <c r="SUV4"/>
      <c r="SUW4"/>
      <c r="SUX4"/>
      <c r="SUY4"/>
      <c r="SUZ4"/>
      <c r="SVA4"/>
      <c r="SVB4"/>
      <c r="SVC4"/>
      <c r="SVD4"/>
      <c r="SVE4"/>
      <c r="SVF4"/>
      <c r="SVG4"/>
      <c r="SVH4"/>
      <c r="SVI4"/>
      <c r="SVJ4"/>
      <c r="SVK4"/>
      <c r="SVL4"/>
      <c r="SVM4"/>
      <c r="SVN4"/>
      <c r="SVO4"/>
      <c r="SVP4"/>
      <c r="SVQ4"/>
      <c r="SVR4"/>
      <c r="SVS4"/>
      <c r="SVT4"/>
      <c r="SVU4"/>
      <c r="SVV4"/>
      <c r="SVW4"/>
      <c r="SVX4"/>
      <c r="SVY4"/>
      <c r="SVZ4"/>
      <c r="SWA4"/>
      <c r="SWB4"/>
      <c r="SWC4"/>
      <c r="SWD4"/>
      <c r="SWE4"/>
      <c r="SWF4"/>
      <c r="SWG4"/>
      <c r="SWH4"/>
      <c r="SWI4"/>
      <c r="SWJ4"/>
      <c r="SWK4"/>
      <c r="SWL4"/>
      <c r="SWM4"/>
      <c r="SWN4"/>
      <c r="SWO4"/>
      <c r="SWP4"/>
      <c r="SWQ4"/>
      <c r="SWR4"/>
      <c r="SWS4"/>
      <c r="SWT4"/>
      <c r="SWU4"/>
      <c r="SWV4"/>
      <c r="SWW4"/>
      <c r="SWX4"/>
      <c r="SWY4"/>
      <c r="SWZ4"/>
      <c r="SXA4"/>
      <c r="SXB4"/>
      <c r="SXC4"/>
      <c r="SXD4"/>
      <c r="SXE4"/>
      <c r="SXF4"/>
      <c r="SXG4"/>
      <c r="SXH4"/>
      <c r="SXI4"/>
      <c r="SXJ4"/>
      <c r="SXK4"/>
      <c r="SXL4"/>
      <c r="SXM4"/>
      <c r="SXN4"/>
      <c r="SXO4"/>
      <c r="SXP4"/>
      <c r="SXQ4"/>
      <c r="SXR4"/>
      <c r="SXS4"/>
      <c r="SXT4"/>
      <c r="SXU4"/>
      <c r="SXV4"/>
      <c r="SXW4"/>
      <c r="SXX4"/>
      <c r="SXY4"/>
      <c r="SXZ4"/>
      <c r="SYA4"/>
      <c r="SYB4"/>
      <c r="SYC4"/>
      <c r="SYD4"/>
      <c r="SYE4"/>
      <c r="SYF4"/>
      <c r="SYG4"/>
      <c r="SYH4"/>
      <c r="SYI4"/>
      <c r="SYJ4"/>
      <c r="SYK4"/>
      <c r="SYL4"/>
      <c r="SYM4"/>
      <c r="SYN4"/>
      <c r="SYO4"/>
      <c r="SYP4"/>
      <c r="SYQ4"/>
      <c r="SYR4"/>
      <c r="SYS4"/>
      <c r="SYT4"/>
      <c r="SYU4"/>
      <c r="SYV4"/>
      <c r="SYW4"/>
      <c r="SYX4"/>
      <c r="SYY4"/>
      <c r="SYZ4"/>
      <c r="SZA4"/>
      <c r="SZB4"/>
      <c r="SZC4"/>
      <c r="SZD4"/>
      <c r="SZE4"/>
      <c r="SZF4"/>
      <c r="SZG4"/>
      <c r="SZH4"/>
      <c r="SZI4"/>
      <c r="SZJ4"/>
      <c r="SZK4"/>
      <c r="SZL4"/>
      <c r="SZM4"/>
      <c r="SZN4"/>
      <c r="SZO4"/>
      <c r="SZP4"/>
      <c r="SZQ4"/>
      <c r="SZR4"/>
      <c r="SZS4"/>
      <c r="SZT4"/>
      <c r="SZU4"/>
      <c r="SZV4"/>
      <c r="SZW4"/>
      <c r="SZX4"/>
      <c r="SZY4"/>
      <c r="SZZ4"/>
      <c r="TAA4"/>
      <c r="TAB4"/>
      <c r="TAC4"/>
      <c r="TAD4"/>
      <c r="TAE4"/>
      <c r="TAF4"/>
      <c r="TAG4"/>
      <c r="TAH4"/>
      <c r="TAI4"/>
      <c r="TAJ4"/>
      <c r="TAK4"/>
      <c r="TAL4"/>
      <c r="TAM4"/>
      <c r="TAN4"/>
      <c r="TAO4"/>
      <c r="TAP4"/>
      <c r="TAQ4"/>
      <c r="TAR4"/>
      <c r="TAS4"/>
      <c r="TAT4"/>
      <c r="TAU4"/>
      <c r="TAV4"/>
      <c r="TAW4"/>
      <c r="TAX4"/>
      <c r="TAY4"/>
      <c r="TAZ4"/>
      <c r="TBA4"/>
      <c r="TBB4"/>
      <c r="TBC4"/>
      <c r="TBD4"/>
      <c r="TBE4"/>
      <c r="TBF4"/>
      <c r="TBG4"/>
      <c r="TBH4"/>
      <c r="TBI4"/>
      <c r="TBJ4"/>
      <c r="TBK4"/>
      <c r="TBL4"/>
      <c r="TBM4"/>
      <c r="TBN4"/>
      <c r="TBO4"/>
      <c r="TBP4"/>
      <c r="TBQ4"/>
      <c r="TBR4"/>
      <c r="TBS4"/>
      <c r="TBT4"/>
      <c r="TBU4"/>
      <c r="TBV4"/>
      <c r="TBW4"/>
      <c r="TBX4"/>
      <c r="TBY4"/>
      <c r="TBZ4"/>
      <c r="TCA4"/>
      <c r="TCB4"/>
      <c r="TCC4"/>
      <c r="TCD4"/>
      <c r="TCE4"/>
      <c r="TCF4"/>
      <c r="TCG4"/>
      <c r="TCH4"/>
      <c r="TCI4"/>
      <c r="TCJ4"/>
      <c r="TCK4"/>
      <c r="TCL4"/>
      <c r="TCM4"/>
      <c r="TCN4"/>
      <c r="TCO4"/>
      <c r="TCP4"/>
      <c r="TCQ4"/>
      <c r="TCR4"/>
      <c r="TCS4"/>
      <c r="TCT4"/>
      <c r="TCU4"/>
      <c r="TCV4"/>
      <c r="TCW4"/>
      <c r="TCX4"/>
      <c r="TCY4"/>
      <c r="TCZ4"/>
      <c r="TDA4"/>
      <c r="TDB4"/>
      <c r="TDC4"/>
      <c r="TDD4"/>
      <c r="TDE4"/>
      <c r="TDF4"/>
      <c r="TDG4"/>
      <c r="TDH4"/>
      <c r="TDI4"/>
      <c r="TDJ4"/>
      <c r="TDK4"/>
      <c r="TDL4"/>
      <c r="TDM4"/>
      <c r="TDN4"/>
      <c r="TDO4"/>
      <c r="TDP4"/>
      <c r="TDQ4"/>
      <c r="TDR4"/>
      <c r="TDS4"/>
      <c r="TDT4"/>
      <c r="TDU4"/>
      <c r="TDV4"/>
      <c r="TDW4"/>
      <c r="TDX4"/>
      <c r="TDY4"/>
      <c r="TDZ4"/>
      <c r="TEA4"/>
      <c r="TEB4"/>
      <c r="TEC4"/>
      <c r="TED4"/>
      <c r="TEE4"/>
      <c r="TEF4"/>
      <c r="TEG4"/>
      <c r="TEH4"/>
      <c r="TEI4"/>
      <c r="TEJ4"/>
      <c r="TEK4"/>
      <c r="TEL4"/>
      <c r="TEM4"/>
      <c r="TEN4"/>
      <c r="TEO4"/>
      <c r="TEP4"/>
      <c r="TEQ4"/>
      <c r="TER4"/>
      <c r="TES4"/>
      <c r="TET4"/>
      <c r="TEU4"/>
      <c r="TEV4"/>
      <c r="TEW4"/>
      <c r="TEX4"/>
      <c r="TEY4"/>
      <c r="TEZ4"/>
      <c r="TFA4"/>
      <c r="TFB4"/>
      <c r="TFC4"/>
      <c r="TFD4"/>
      <c r="TFE4"/>
      <c r="TFF4"/>
      <c r="TFG4"/>
      <c r="TFH4"/>
      <c r="TFI4"/>
      <c r="TFJ4"/>
      <c r="TFK4"/>
      <c r="TFL4"/>
      <c r="TFM4"/>
      <c r="TFN4"/>
      <c r="TFO4"/>
      <c r="TFP4"/>
      <c r="TFQ4"/>
      <c r="TFR4"/>
      <c r="TFS4"/>
      <c r="TFT4"/>
      <c r="TFU4"/>
      <c r="TFV4"/>
      <c r="TFW4"/>
      <c r="TFX4"/>
      <c r="TFY4"/>
      <c r="TFZ4"/>
      <c r="TGA4"/>
      <c r="TGB4"/>
      <c r="TGC4"/>
      <c r="TGD4"/>
      <c r="TGE4"/>
      <c r="TGF4"/>
      <c r="TGG4"/>
      <c r="TGH4"/>
      <c r="TGI4"/>
      <c r="TGJ4"/>
      <c r="TGK4"/>
      <c r="TGL4"/>
      <c r="TGM4"/>
      <c r="TGN4"/>
      <c r="TGO4"/>
      <c r="TGP4"/>
      <c r="TGQ4"/>
      <c r="TGR4"/>
      <c r="TGS4"/>
      <c r="TGT4"/>
      <c r="TGU4"/>
      <c r="TGV4"/>
      <c r="TGW4"/>
      <c r="TGX4"/>
      <c r="TGY4"/>
      <c r="TGZ4"/>
      <c r="THA4"/>
      <c r="THB4"/>
      <c r="THC4"/>
      <c r="THD4"/>
      <c r="THE4"/>
      <c r="THF4"/>
      <c r="THG4"/>
      <c r="THH4"/>
      <c r="THI4"/>
      <c r="THJ4"/>
      <c r="THK4"/>
      <c r="THL4"/>
      <c r="THM4"/>
      <c r="THN4"/>
      <c r="THO4"/>
      <c r="THP4"/>
      <c r="THQ4"/>
      <c r="THR4"/>
      <c r="THS4"/>
      <c r="THT4"/>
      <c r="THU4"/>
      <c r="THV4"/>
      <c r="THW4"/>
      <c r="THX4"/>
      <c r="THY4"/>
      <c r="THZ4"/>
      <c r="TIA4"/>
      <c r="TIB4"/>
      <c r="TIC4"/>
      <c r="TID4"/>
      <c r="TIE4"/>
      <c r="TIF4"/>
      <c r="TIG4"/>
      <c r="TIH4"/>
      <c r="TII4"/>
      <c r="TIJ4"/>
      <c r="TIK4"/>
      <c r="TIL4"/>
      <c r="TIM4"/>
      <c r="TIN4"/>
      <c r="TIO4"/>
      <c r="TIP4"/>
      <c r="TIQ4"/>
      <c r="TIR4"/>
      <c r="TIS4"/>
      <c r="TIT4"/>
      <c r="TIU4"/>
      <c r="TIV4"/>
      <c r="TIW4"/>
      <c r="TIX4"/>
      <c r="TIY4"/>
      <c r="TIZ4"/>
      <c r="TJA4"/>
      <c r="TJB4"/>
      <c r="TJC4"/>
      <c r="TJD4"/>
      <c r="TJE4"/>
      <c r="TJF4"/>
      <c r="TJG4"/>
      <c r="TJH4"/>
      <c r="TJI4"/>
      <c r="TJJ4"/>
      <c r="TJK4"/>
      <c r="TJL4"/>
      <c r="TJM4"/>
      <c r="TJN4"/>
      <c r="TJO4"/>
      <c r="TJP4"/>
      <c r="TJQ4"/>
      <c r="TJR4"/>
      <c r="TJS4"/>
      <c r="TJT4"/>
      <c r="TJU4"/>
      <c r="TJV4"/>
      <c r="TJW4"/>
      <c r="TJX4"/>
      <c r="TJY4"/>
      <c r="TJZ4"/>
      <c r="TKA4"/>
      <c r="TKB4"/>
      <c r="TKC4"/>
      <c r="TKD4"/>
      <c r="TKE4"/>
      <c r="TKF4"/>
      <c r="TKG4"/>
      <c r="TKH4"/>
      <c r="TKI4"/>
      <c r="TKJ4"/>
      <c r="TKK4"/>
      <c r="TKL4"/>
      <c r="TKM4"/>
      <c r="TKN4"/>
      <c r="TKO4"/>
      <c r="TKP4"/>
      <c r="TKQ4"/>
      <c r="TKR4"/>
      <c r="TKS4"/>
      <c r="TKT4"/>
      <c r="TKU4"/>
      <c r="TKV4"/>
      <c r="TKW4"/>
      <c r="TKX4"/>
      <c r="TKY4"/>
      <c r="TKZ4"/>
      <c r="TLA4"/>
      <c r="TLB4"/>
      <c r="TLC4"/>
      <c r="TLD4"/>
      <c r="TLE4"/>
      <c r="TLF4"/>
      <c r="TLG4"/>
      <c r="TLH4"/>
      <c r="TLI4"/>
      <c r="TLJ4"/>
      <c r="TLK4"/>
      <c r="TLL4"/>
      <c r="TLM4"/>
      <c r="TLN4"/>
      <c r="TLO4"/>
      <c r="TLP4"/>
      <c r="TLQ4"/>
      <c r="TLR4"/>
      <c r="TLS4"/>
      <c r="TLT4"/>
      <c r="TLU4"/>
      <c r="TLV4"/>
      <c r="TLW4"/>
      <c r="TLX4"/>
      <c r="TLY4"/>
      <c r="TLZ4"/>
      <c r="TMA4"/>
      <c r="TMB4"/>
      <c r="TMC4"/>
      <c r="TMD4"/>
      <c r="TME4"/>
      <c r="TMF4"/>
      <c r="TMG4"/>
      <c r="TMH4"/>
      <c r="TMI4"/>
      <c r="TMJ4"/>
      <c r="TMK4"/>
      <c r="TML4"/>
      <c r="TMM4"/>
      <c r="TMN4"/>
      <c r="TMO4"/>
      <c r="TMP4"/>
      <c r="TMQ4"/>
      <c r="TMR4"/>
      <c r="TMS4"/>
      <c r="TMT4"/>
      <c r="TMU4"/>
      <c r="TMV4"/>
      <c r="TMW4"/>
      <c r="TMX4"/>
      <c r="TMY4"/>
      <c r="TMZ4"/>
      <c r="TNA4"/>
      <c r="TNB4"/>
      <c r="TNC4"/>
      <c r="TND4"/>
      <c r="TNE4"/>
      <c r="TNF4"/>
      <c r="TNG4"/>
      <c r="TNH4"/>
      <c r="TNI4"/>
      <c r="TNJ4"/>
      <c r="TNK4"/>
      <c r="TNL4"/>
      <c r="TNM4"/>
      <c r="TNN4"/>
      <c r="TNO4"/>
      <c r="TNP4"/>
      <c r="TNQ4"/>
      <c r="TNR4"/>
      <c r="TNS4"/>
      <c r="TNT4"/>
      <c r="TNU4"/>
      <c r="TNV4"/>
      <c r="TNW4"/>
      <c r="TNX4"/>
      <c r="TNY4"/>
      <c r="TNZ4"/>
      <c r="TOA4"/>
      <c r="TOB4"/>
      <c r="TOC4"/>
      <c r="TOD4"/>
      <c r="TOE4"/>
      <c r="TOF4"/>
      <c r="TOG4"/>
      <c r="TOH4"/>
      <c r="TOI4"/>
      <c r="TOJ4"/>
      <c r="TOK4"/>
      <c r="TOL4"/>
      <c r="TOM4"/>
      <c r="TON4"/>
      <c r="TOO4"/>
      <c r="TOP4"/>
      <c r="TOQ4"/>
      <c r="TOR4"/>
      <c r="TOS4"/>
      <c r="TOT4"/>
      <c r="TOU4"/>
      <c r="TOV4"/>
      <c r="TOW4"/>
      <c r="TOX4"/>
      <c r="TOY4"/>
      <c r="TOZ4"/>
      <c r="TPA4"/>
      <c r="TPB4"/>
      <c r="TPC4"/>
      <c r="TPD4"/>
      <c r="TPE4"/>
      <c r="TPF4"/>
      <c r="TPG4"/>
      <c r="TPH4"/>
      <c r="TPI4"/>
      <c r="TPJ4"/>
      <c r="TPK4"/>
      <c r="TPL4"/>
      <c r="TPM4"/>
      <c r="TPN4"/>
      <c r="TPO4"/>
      <c r="TPP4"/>
      <c r="TPQ4"/>
      <c r="TPR4"/>
      <c r="TPS4"/>
      <c r="TPT4"/>
      <c r="TPU4"/>
      <c r="TPV4"/>
      <c r="TPW4"/>
      <c r="TPX4"/>
      <c r="TPY4"/>
      <c r="TPZ4"/>
      <c r="TQA4"/>
      <c r="TQB4"/>
      <c r="TQC4"/>
      <c r="TQD4"/>
      <c r="TQE4"/>
      <c r="TQF4"/>
      <c r="TQG4"/>
      <c r="TQH4"/>
      <c r="TQI4"/>
      <c r="TQJ4"/>
      <c r="TQK4"/>
      <c r="TQL4"/>
      <c r="TQM4"/>
      <c r="TQN4"/>
      <c r="TQO4"/>
      <c r="TQP4"/>
      <c r="TQQ4"/>
      <c r="TQR4"/>
      <c r="TQS4"/>
      <c r="TQT4"/>
      <c r="TQU4"/>
      <c r="TQV4"/>
      <c r="TQW4"/>
      <c r="TQX4"/>
      <c r="TQY4"/>
      <c r="TQZ4"/>
      <c r="TRA4"/>
      <c r="TRB4"/>
      <c r="TRC4"/>
      <c r="TRD4"/>
      <c r="TRE4"/>
      <c r="TRF4"/>
      <c r="TRG4"/>
      <c r="TRH4"/>
      <c r="TRI4"/>
      <c r="TRJ4"/>
      <c r="TRK4"/>
      <c r="TRL4"/>
      <c r="TRM4"/>
      <c r="TRN4"/>
      <c r="TRO4"/>
      <c r="TRP4"/>
      <c r="TRQ4"/>
      <c r="TRR4"/>
      <c r="TRS4"/>
      <c r="TRT4"/>
      <c r="TRU4"/>
      <c r="TRV4"/>
      <c r="TRW4"/>
      <c r="TRX4"/>
      <c r="TRY4"/>
      <c r="TRZ4"/>
      <c r="TSA4"/>
      <c r="TSB4"/>
      <c r="TSC4"/>
      <c r="TSD4"/>
      <c r="TSE4"/>
      <c r="TSF4"/>
      <c r="TSG4"/>
      <c r="TSH4"/>
      <c r="TSI4"/>
      <c r="TSJ4"/>
      <c r="TSK4"/>
      <c r="TSL4"/>
      <c r="TSM4"/>
      <c r="TSN4"/>
      <c r="TSO4"/>
      <c r="TSP4"/>
      <c r="TSQ4"/>
      <c r="TSR4"/>
      <c r="TSS4"/>
      <c r="TST4"/>
      <c r="TSU4"/>
      <c r="TSV4"/>
      <c r="TSW4"/>
      <c r="TSX4"/>
      <c r="TSY4"/>
      <c r="TSZ4"/>
      <c r="TTA4"/>
      <c r="TTB4"/>
      <c r="TTC4"/>
      <c r="TTD4"/>
      <c r="TTE4"/>
      <c r="TTF4"/>
      <c r="TTG4"/>
      <c r="TTH4"/>
      <c r="TTI4"/>
      <c r="TTJ4"/>
      <c r="TTK4"/>
      <c r="TTL4"/>
      <c r="TTM4"/>
      <c r="TTN4"/>
      <c r="TTO4"/>
      <c r="TTP4"/>
      <c r="TTQ4"/>
      <c r="TTR4"/>
      <c r="TTS4"/>
      <c r="TTT4"/>
      <c r="TTU4"/>
      <c r="TTV4"/>
      <c r="TTW4"/>
      <c r="TTX4"/>
      <c r="TTY4"/>
      <c r="TTZ4"/>
      <c r="TUA4"/>
      <c r="TUB4"/>
      <c r="TUC4"/>
      <c r="TUD4"/>
      <c r="TUE4"/>
      <c r="TUF4"/>
      <c r="TUG4"/>
      <c r="TUH4"/>
      <c r="TUI4"/>
      <c r="TUJ4"/>
      <c r="TUK4"/>
      <c r="TUL4"/>
      <c r="TUM4"/>
      <c r="TUN4"/>
      <c r="TUO4"/>
      <c r="TUP4"/>
      <c r="TUQ4"/>
      <c r="TUR4"/>
      <c r="TUS4"/>
      <c r="TUT4"/>
      <c r="TUU4"/>
      <c r="TUV4"/>
      <c r="TUW4"/>
      <c r="TUX4"/>
      <c r="TUY4"/>
      <c r="TUZ4"/>
      <c r="TVA4"/>
      <c r="TVB4"/>
      <c r="TVC4"/>
      <c r="TVD4"/>
      <c r="TVE4"/>
      <c r="TVF4"/>
      <c r="TVG4"/>
      <c r="TVH4"/>
      <c r="TVI4"/>
      <c r="TVJ4"/>
      <c r="TVK4"/>
      <c r="TVL4"/>
      <c r="TVM4"/>
      <c r="TVN4"/>
      <c r="TVO4"/>
      <c r="TVP4"/>
      <c r="TVQ4"/>
      <c r="TVR4"/>
      <c r="TVS4"/>
      <c r="TVT4"/>
      <c r="TVU4"/>
      <c r="TVV4"/>
      <c r="TVW4"/>
      <c r="TVX4"/>
      <c r="TVY4"/>
      <c r="TVZ4"/>
      <c r="TWA4"/>
      <c r="TWB4"/>
      <c r="TWC4"/>
      <c r="TWD4"/>
      <c r="TWE4"/>
      <c r="TWF4"/>
      <c r="TWG4"/>
      <c r="TWH4"/>
      <c r="TWI4"/>
      <c r="TWJ4"/>
      <c r="TWK4"/>
      <c r="TWL4"/>
      <c r="TWM4"/>
      <c r="TWN4"/>
      <c r="TWO4"/>
      <c r="TWP4"/>
      <c r="TWQ4"/>
      <c r="TWR4"/>
      <c r="TWS4"/>
      <c r="TWT4"/>
      <c r="TWU4"/>
      <c r="TWV4"/>
      <c r="TWW4"/>
      <c r="TWX4"/>
      <c r="TWY4"/>
      <c r="TWZ4"/>
      <c r="TXA4"/>
      <c r="TXB4"/>
      <c r="TXC4"/>
      <c r="TXD4"/>
      <c r="TXE4"/>
      <c r="TXF4"/>
      <c r="TXG4"/>
      <c r="TXH4"/>
      <c r="TXI4"/>
      <c r="TXJ4"/>
      <c r="TXK4"/>
      <c r="TXL4"/>
      <c r="TXM4"/>
      <c r="TXN4"/>
      <c r="TXO4"/>
      <c r="TXP4"/>
      <c r="TXQ4"/>
      <c r="TXR4"/>
      <c r="TXS4"/>
      <c r="TXT4"/>
      <c r="TXU4"/>
      <c r="TXV4"/>
      <c r="TXW4"/>
      <c r="TXX4"/>
      <c r="TXY4"/>
      <c r="TXZ4"/>
      <c r="TYA4"/>
      <c r="TYB4"/>
      <c r="TYC4"/>
      <c r="TYD4"/>
      <c r="TYE4"/>
      <c r="TYF4"/>
      <c r="TYG4"/>
      <c r="TYH4"/>
      <c r="TYI4"/>
      <c r="TYJ4"/>
      <c r="TYK4"/>
      <c r="TYL4"/>
      <c r="TYM4"/>
      <c r="TYN4"/>
      <c r="TYO4"/>
      <c r="TYP4"/>
      <c r="TYQ4"/>
      <c r="TYR4"/>
      <c r="TYS4"/>
      <c r="TYT4"/>
      <c r="TYU4"/>
      <c r="TYV4"/>
      <c r="TYW4"/>
      <c r="TYX4"/>
      <c r="TYY4"/>
      <c r="TYZ4"/>
      <c r="TZA4"/>
      <c r="TZB4"/>
      <c r="TZC4"/>
      <c r="TZD4"/>
      <c r="TZE4"/>
      <c r="TZF4"/>
      <c r="TZG4"/>
      <c r="TZH4"/>
      <c r="TZI4"/>
      <c r="TZJ4"/>
      <c r="TZK4"/>
      <c r="TZL4"/>
      <c r="TZM4"/>
      <c r="TZN4"/>
      <c r="TZO4"/>
      <c r="TZP4"/>
      <c r="TZQ4"/>
      <c r="TZR4"/>
      <c r="TZS4"/>
      <c r="TZT4"/>
      <c r="TZU4"/>
      <c r="TZV4"/>
      <c r="TZW4"/>
      <c r="TZX4"/>
      <c r="TZY4"/>
      <c r="TZZ4"/>
      <c r="UAA4"/>
      <c r="UAB4"/>
      <c r="UAC4"/>
      <c r="UAD4"/>
      <c r="UAE4"/>
      <c r="UAF4"/>
      <c r="UAG4"/>
      <c r="UAH4"/>
      <c r="UAI4"/>
      <c r="UAJ4"/>
      <c r="UAK4"/>
      <c r="UAL4"/>
      <c r="UAM4"/>
      <c r="UAN4"/>
      <c r="UAO4"/>
      <c r="UAP4"/>
      <c r="UAQ4"/>
      <c r="UAR4"/>
      <c r="UAS4"/>
      <c r="UAT4"/>
      <c r="UAU4"/>
      <c r="UAV4"/>
      <c r="UAW4"/>
      <c r="UAX4"/>
      <c r="UAY4"/>
      <c r="UAZ4"/>
      <c r="UBA4"/>
      <c r="UBB4"/>
      <c r="UBC4"/>
      <c r="UBD4"/>
      <c r="UBE4"/>
      <c r="UBF4"/>
      <c r="UBG4"/>
      <c r="UBH4"/>
      <c r="UBI4"/>
      <c r="UBJ4"/>
      <c r="UBK4"/>
      <c r="UBL4"/>
      <c r="UBM4"/>
      <c r="UBN4"/>
      <c r="UBO4"/>
      <c r="UBP4"/>
      <c r="UBQ4"/>
      <c r="UBR4"/>
      <c r="UBS4"/>
      <c r="UBT4"/>
      <c r="UBU4"/>
      <c r="UBV4"/>
      <c r="UBW4"/>
      <c r="UBX4"/>
      <c r="UBY4"/>
      <c r="UBZ4"/>
      <c r="UCA4"/>
      <c r="UCB4"/>
      <c r="UCC4"/>
      <c r="UCD4"/>
      <c r="UCE4"/>
      <c r="UCF4"/>
      <c r="UCG4"/>
      <c r="UCH4"/>
      <c r="UCI4"/>
      <c r="UCJ4"/>
      <c r="UCK4"/>
      <c r="UCL4"/>
      <c r="UCM4"/>
      <c r="UCN4"/>
      <c r="UCO4"/>
      <c r="UCP4"/>
      <c r="UCQ4"/>
      <c r="UCR4"/>
      <c r="UCS4"/>
      <c r="UCT4"/>
      <c r="UCU4"/>
      <c r="UCV4"/>
      <c r="UCW4"/>
      <c r="UCX4"/>
      <c r="UCY4"/>
      <c r="UCZ4"/>
      <c r="UDA4"/>
      <c r="UDB4"/>
      <c r="UDC4"/>
      <c r="UDD4"/>
      <c r="UDE4"/>
      <c r="UDF4"/>
      <c r="UDG4"/>
      <c r="UDH4"/>
      <c r="UDI4"/>
      <c r="UDJ4"/>
      <c r="UDK4"/>
      <c r="UDL4"/>
      <c r="UDM4"/>
      <c r="UDN4"/>
      <c r="UDO4"/>
      <c r="UDP4"/>
      <c r="UDQ4"/>
      <c r="UDR4"/>
      <c r="UDS4"/>
      <c r="UDT4"/>
      <c r="UDU4"/>
      <c r="UDV4"/>
      <c r="UDW4"/>
      <c r="UDX4"/>
      <c r="UDY4"/>
      <c r="UDZ4"/>
      <c r="UEA4"/>
      <c r="UEB4"/>
      <c r="UEC4"/>
      <c r="UED4"/>
      <c r="UEE4"/>
      <c r="UEF4"/>
      <c r="UEG4"/>
      <c r="UEH4"/>
      <c r="UEI4"/>
      <c r="UEJ4"/>
      <c r="UEK4"/>
      <c r="UEL4"/>
      <c r="UEM4"/>
      <c r="UEN4"/>
      <c r="UEO4"/>
      <c r="UEP4"/>
      <c r="UEQ4"/>
      <c r="UER4"/>
      <c r="UES4"/>
      <c r="UET4"/>
      <c r="UEU4"/>
      <c r="UEV4"/>
      <c r="UEW4"/>
      <c r="UEX4"/>
      <c r="UEY4"/>
      <c r="UEZ4"/>
      <c r="UFA4"/>
      <c r="UFB4"/>
      <c r="UFC4"/>
      <c r="UFD4"/>
      <c r="UFE4"/>
      <c r="UFF4"/>
      <c r="UFG4"/>
      <c r="UFH4"/>
      <c r="UFI4"/>
      <c r="UFJ4"/>
      <c r="UFK4"/>
      <c r="UFL4"/>
      <c r="UFM4"/>
      <c r="UFN4"/>
      <c r="UFO4"/>
      <c r="UFP4"/>
      <c r="UFQ4"/>
      <c r="UFR4"/>
      <c r="UFS4"/>
      <c r="UFT4"/>
      <c r="UFU4"/>
      <c r="UFV4"/>
      <c r="UFW4"/>
      <c r="UFX4"/>
      <c r="UFY4"/>
      <c r="UFZ4"/>
      <c r="UGA4"/>
      <c r="UGB4"/>
      <c r="UGC4"/>
      <c r="UGD4"/>
      <c r="UGE4"/>
      <c r="UGF4"/>
      <c r="UGG4"/>
      <c r="UGH4"/>
      <c r="UGI4"/>
      <c r="UGJ4"/>
      <c r="UGK4"/>
      <c r="UGL4"/>
      <c r="UGM4"/>
      <c r="UGN4"/>
      <c r="UGO4"/>
      <c r="UGP4"/>
      <c r="UGQ4"/>
      <c r="UGR4"/>
      <c r="UGS4"/>
      <c r="UGT4"/>
      <c r="UGU4"/>
      <c r="UGV4"/>
      <c r="UGW4"/>
      <c r="UGX4"/>
      <c r="UGY4"/>
      <c r="UGZ4"/>
      <c r="UHA4"/>
      <c r="UHB4"/>
      <c r="UHC4"/>
      <c r="UHD4"/>
      <c r="UHE4"/>
      <c r="UHF4"/>
      <c r="UHG4"/>
      <c r="UHH4"/>
      <c r="UHI4"/>
      <c r="UHJ4"/>
      <c r="UHK4"/>
      <c r="UHL4"/>
      <c r="UHM4"/>
      <c r="UHN4"/>
      <c r="UHO4"/>
      <c r="UHP4"/>
      <c r="UHQ4"/>
      <c r="UHR4"/>
      <c r="UHS4"/>
      <c r="UHT4"/>
      <c r="UHU4"/>
      <c r="UHV4"/>
      <c r="UHW4"/>
      <c r="UHX4"/>
      <c r="UHY4"/>
      <c r="UHZ4"/>
      <c r="UIA4"/>
      <c r="UIB4"/>
      <c r="UIC4"/>
      <c r="UID4"/>
      <c r="UIE4"/>
      <c r="UIF4"/>
      <c r="UIG4"/>
      <c r="UIH4"/>
      <c r="UII4"/>
      <c r="UIJ4"/>
      <c r="UIK4"/>
      <c r="UIL4"/>
      <c r="UIM4"/>
      <c r="UIN4"/>
      <c r="UIO4"/>
      <c r="UIP4"/>
      <c r="UIQ4"/>
      <c r="UIR4"/>
      <c r="UIS4"/>
      <c r="UIT4"/>
      <c r="UIU4"/>
      <c r="UIV4"/>
      <c r="UIW4"/>
      <c r="UIX4"/>
      <c r="UIY4"/>
      <c r="UIZ4"/>
      <c r="UJA4"/>
      <c r="UJB4"/>
      <c r="UJC4"/>
      <c r="UJD4"/>
      <c r="UJE4"/>
      <c r="UJF4"/>
      <c r="UJG4"/>
      <c r="UJH4"/>
      <c r="UJI4"/>
      <c r="UJJ4"/>
      <c r="UJK4"/>
      <c r="UJL4"/>
      <c r="UJM4"/>
      <c r="UJN4"/>
      <c r="UJO4"/>
      <c r="UJP4"/>
      <c r="UJQ4"/>
      <c r="UJR4"/>
      <c r="UJS4"/>
      <c r="UJT4"/>
      <c r="UJU4"/>
      <c r="UJV4"/>
      <c r="UJW4"/>
      <c r="UJX4"/>
      <c r="UJY4"/>
      <c r="UJZ4"/>
      <c r="UKA4"/>
      <c r="UKB4"/>
      <c r="UKC4"/>
      <c r="UKD4"/>
      <c r="UKE4"/>
      <c r="UKF4"/>
      <c r="UKG4"/>
      <c r="UKH4"/>
      <c r="UKI4"/>
      <c r="UKJ4"/>
      <c r="UKK4"/>
      <c r="UKL4"/>
      <c r="UKM4"/>
      <c r="UKN4"/>
      <c r="UKO4"/>
      <c r="UKP4"/>
      <c r="UKQ4"/>
      <c r="UKR4"/>
      <c r="UKS4"/>
      <c r="UKT4"/>
      <c r="UKU4"/>
      <c r="UKV4"/>
      <c r="UKW4"/>
      <c r="UKX4"/>
      <c r="UKY4"/>
      <c r="UKZ4"/>
      <c r="ULA4"/>
      <c r="ULB4"/>
      <c r="ULC4"/>
      <c r="ULD4"/>
      <c r="ULE4"/>
      <c r="ULF4"/>
      <c r="ULG4"/>
      <c r="ULH4"/>
      <c r="ULI4"/>
      <c r="ULJ4"/>
      <c r="ULK4"/>
      <c r="ULL4"/>
      <c r="ULM4"/>
      <c r="ULN4"/>
      <c r="ULO4"/>
      <c r="ULP4"/>
      <c r="ULQ4"/>
      <c r="ULR4"/>
      <c r="ULS4"/>
      <c r="ULT4"/>
      <c r="ULU4"/>
      <c r="ULV4"/>
      <c r="ULW4"/>
      <c r="ULX4"/>
      <c r="ULY4"/>
      <c r="ULZ4"/>
      <c r="UMA4"/>
      <c r="UMB4"/>
      <c r="UMC4"/>
      <c r="UMD4"/>
      <c r="UME4"/>
      <c r="UMF4"/>
      <c r="UMG4"/>
      <c r="UMH4"/>
      <c r="UMI4"/>
      <c r="UMJ4"/>
      <c r="UMK4"/>
      <c r="UML4"/>
      <c r="UMM4"/>
      <c r="UMN4"/>
      <c r="UMO4"/>
      <c r="UMP4"/>
      <c r="UMQ4"/>
      <c r="UMR4"/>
      <c r="UMS4"/>
      <c r="UMT4"/>
      <c r="UMU4"/>
      <c r="UMV4"/>
      <c r="UMW4"/>
      <c r="UMX4"/>
      <c r="UMY4"/>
      <c r="UMZ4"/>
      <c r="UNA4"/>
      <c r="UNB4"/>
      <c r="UNC4"/>
      <c r="UND4"/>
      <c r="UNE4"/>
      <c r="UNF4"/>
      <c r="UNG4"/>
      <c r="UNH4"/>
      <c r="UNI4"/>
      <c r="UNJ4"/>
      <c r="UNK4"/>
      <c r="UNL4"/>
      <c r="UNM4"/>
      <c r="UNN4"/>
      <c r="UNO4"/>
      <c r="UNP4"/>
      <c r="UNQ4"/>
      <c r="UNR4"/>
      <c r="UNS4"/>
      <c r="UNT4"/>
      <c r="UNU4"/>
      <c r="UNV4"/>
      <c r="UNW4"/>
      <c r="UNX4"/>
      <c r="UNY4"/>
      <c r="UNZ4"/>
      <c r="UOA4"/>
      <c r="UOB4"/>
      <c r="UOC4"/>
      <c r="UOD4"/>
      <c r="UOE4"/>
      <c r="UOF4"/>
      <c r="UOG4"/>
      <c r="UOH4"/>
      <c r="UOI4"/>
      <c r="UOJ4"/>
      <c r="UOK4"/>
      <c r="UOL4"/>
      <c r="UOM4"/>
      <c r="UON4"/>
      <c r="UOO4"/>
      <c r="UOP4"/>
      <c r="UOQ4"/>
      <c r="UOR4"/>
      <c r="UOS4"/>
      <c r="UOT4"/>
      <c r="UOU4"/>
      <c r="UOV4"/>
      <c r="UOW4"/>
      <c r="UOX4"/>
      <c r="UOY4"/>
      <c r="UOZ4"/>
      <c r="UPA4"/>
      <c r="UPB4"/>
      <c r="UPC4"/>
      <c r="UPD4"/>
      <c r="UPE4"/>
      <c r="UPF4"/>
      <c r="UPG4"/>
      <c r="UPH4"/>
      <c r="UPI4"/>
      <c r="UPJ4"/>
      <c r="UPK4"/>
      <c r="UPL4"/>
      <c r="UPM4"/>
      <c r="UPN4"/>
      <c r="UPO4"/>
      <c r="UPP4"/>
      <c r="UPQ4"/>
      <c r="UPR4"/>
      <c r="UPS4"/>
      <c r="UPT4"/>
      <c r="UPU4"/>
      <c r="UPV4"/>
      <c r="UPW4"/>
      <c r="UPX4"/>
      <c r="UPY4"/>
      <c r="UPZ4"/>
      <c r="UQA4"/>
      <c r="UQB4"/>
      <c r="UQC4"/>
      <c r="UQD4"/>
      <c r="UQE4"/>
      <c r="UQF4"/>
      <c r="UQG4"/>
      <c r="UQH4"/>
      <c r="UQI4"/>
      <c r="UQJ4"/>
      <c r="UQK4"/>
      <c r="UQL4"/>
      <c r="UQM4"/>
      <c r="UQN4"/>
      <c r="UQO4"/>
      <c r="UQP4"/>
      <c r="UQQ4"/>
      <c r="UQR4"/>
      <c r="UQS4"/>
      <c r="UQT4"/>
      <c r="UQU4"/>
      <c r="UQV4"/>
      <c r="UQW4"/>
      <c r="UQX4"/>
      <c r="UQY4"/>
      <c r="UQZ4"/>
      <c r="URA4"/>
      <c r="URB4"/>
      <c r="URC4"/>
      <c r="URD4"/>
      <c r="URE4"/>
      <c r="URF4"/>
      <c r="URG4"/>
      <c r="URH4"/>
      <c r="URI4"/>
      <c r="URJ4"/>
      <c r="URK4"/>
      <c r="URL4"/>
      <c r="URM4"/>
      <c r="URN4"/>
      <c r="URO4"/>
      <c r="URP4"/>
      <c r="URQ4"/>
      <c r="URR4"/>
      <c r="URS4"/>
      <c r="URT4"/>
      <c r="URU4"/>
      <c r="URV4"/>
      <c r="URW4"/>
      <c r="URX4"/>
      <c r="URY4"/>
      <c r="URZ4"/>
      <c r="USA4"/>
      <c r="USB4"/>
      <c r="USC4"/>
      <c r="USD4"/>
      <c r="USE4"/>
      <c r="USF4"/>
      <c r="USG4"/>
      <c r="USH4"/>
      <c r="USI4"/>
      <c r="USJ4"/>
      <c r="USK4"/>
      <c r="USL4"/>
      <c r="USM4"/>
      <c r="USN4"/>
      <c r="USO4"/>
      <c r="USP4"/>
      <c r="USQ4"/>
      <c r="USR4"/>
      <c r="USS4"/>
      <c r="UST4"/>
      <c r="USU4"/>
      <c r="USV4"/>
      <c r="USW4"/>
      <c r="USX4"/>
      <c r="USY4"/>
      <c r="USZ4"/>
      <c r="UTA4"/>
      <c r="UTB4"/>
      <c r="UTC4"/>
      <c r="UTD4"/>
      <c r="UTE4"/>
      <c r="UTF4"/>
      <c r="UTG4"/>
      <c r="UTH4"/>
      <c r="UTI4"/>
      <c r="UTJ4"/>
      <c r="UTK4"/>
      <c r="UTL4"/>
      <c r="UTM4"/>
      <c r="UTN4"/>
      <c r="UTO4"/>
      <c r="UTP4"/>
      <c r="UTQ4"/>
      <c r="UTR4"/>
      <c r="UTS4"/>
      <c r="UTT4"/>
      <c r="UTU4"/>
      <c r="UTV4"/>
      <c r="UTW4"/>
      <c r="UTX4"/>
      <c r="UTY4"/>
      <c r="UTZ4"/>
      <c r="UUA4"/>
      <c r="UUB4"/>
      <c r="UUC4"/>
      <c r="UUD4"/>
      <c r="UUE4"/>
      <c r="UUF4"/>
      <c r="UUG4"/>
      <c r="UUH4"/>
      <c r="UUI4"/>
      <c r="UUJ4"/>
      <c r="UUK4"/>
      <c r="UUL4"/>
      <c r="UUM4"/>
      <c r="UUN4"/>
      <c r="UUO4"/>
      <c r="UUP4"/>
      <c r="UUQ4"/>
      <c r="UUR4"/>
      <c r="UUS4"/>
      <c r="UUT4"/>
      <c r="UUU4"/>
      <c r="UUV4"/>
      <c r="UUW4"/>
      <c r="UUX4"/>
      <c r="UUY4"/>
      <c r="UUZ4"/>
      <c r="UVA4"/>
      <c r="UVB4"/>
      <c r="UVC4"/>
      <c r="UVD4"/>
      <c r="UVE4"/>
      <c r="UVF4"/>
      <c r="UVG4"/>
      <c r="UVH4"/>
      <c r="UVI4"/>
      <c r="UVJ4"/>
      <c r="UVK4"/>
      <c r="UVL4"/>
      <c r="UVM4"/>
      <c r="UVN4"/>
      <c r="UVO4"/>
      <c r="UVP4"/>
      <c r="UVQ4"/>
      <c r="UVR4"/>
      <c r="UVS4"/>
      <c r="UVT4"/>
      <c r="UVU4"/>
      <c r="UVV4"/>
      <c r="UVW4"/>
      <c r="UVX4"/>
      <c r="UVY4"/>
      <c r="UVZ4"/>
      <c r="UWA4"/>
      <c r="UWB4"/>
      <c r="UWC4"/>
      <c r="UWD4"/>
      <c r="UWE4"/>
      <c r="UWF4"/>
      <c r="UWG4"/>
      <c r="UWH4"/>
      <c r="UWI4"/>
      <c r="UWJ4"/>
      <c r="UWK4"/>
      <c r="UWL4"/>
      <c r="UWM4"/>
      <c r="UWN4"/>
      <c r="UWO4"/>
      <c r="UWP4"/>
      <c r="UWQ4"/>
      <c r="UWR4"/>
      <c r="UWS4"/>
      <c r="UWT4"/>
      <c r="UWU4"/>
      <c r="UWV4"/>
      <c r="UWW4"/>
      <c r="UWX4"/>
      <c r="UWY4"/>
      <c r="UWZ4"/>
      <c r="UXA4"/>
      <c r="UXB4"/>
      <c r="UXC4"/>
      <c r="UXD4"/>
      <c r="UXE4"/>
      <c r="UXF4"/>
      <c r="UXG4"/>
      <c r="UXH4"/>
      <c r="UXI4"/>
      <c r="UXJ4"/>
      <c r="UXK4"/>
      <c r="UXL4"/>
      <c r="UXM4"/>
      <c r="UXN4"/>
      <c r="UXO4"/>
      <c r="UXP4"/>
      <c r="UXQ4"/>
      <c r="UXR4"/>
      <c r="UXS4"/>
      <c r="UXT4"/>
      <c r="UXU4"/>
      <c r="UXV4"/>
      <c r="UXW4"/>
      <c r="UXX4"/>
      <c r="UXY4"/>
      <c r="UXZ4"/>
      <c r="UYA4"/>
      <c r="UYB4"/>
      <c r="UYC4"/>
      <c r="UYD4"/>
      <c r="UYE4"/>
      <c r="UYF4"/>
      <c r="UYG4"/>
      <c r="UYH4"/>
      <c r="UYI4"/>
      <c r="UYJ4"/>
      <c r="UYK4"/>
      <c r="UYL4"/>
      <c r="UYM4"/>
      <c r="UYN4"/>
      <c r="UYO4"/>
      <c r="UYP4"/>
      <c r="UYQ4"/>
      <c r="UYR4"/>
      <c r="UYS4"/>
      <c r="UYT4"/>
      <c r="UYU4"/>
      <c r="UYV4"/>
      <c r="UYW4"/>
      <c r="UYX4"/>
      <c r="UYY4"/>
      <c r="UYZ4"/>
      <c r="UZA4"/>
      <c r="UZB4"/>
      <c r="UZC4"/>
      <c r="UZD4"/>
      <c r="UZE4"/>
      <c r="UZF4"/>
      <c r="UZG4"/>
      <c r="UZH4"/>
      <c r="UZI4"/>
      <c r="UZJ4"/>
      <c r="UZK4"/>
      <c r="UZL4"/>
      <c r="UZM4"/>
      <c r="UZN4"/>
      <c r="UZO4"/>
      <c r="UZP4"/>
      <c r="UZQ4"/>
      <c r="UZR4"/>
      <c r="UZS4"/>
      <c r="UZT4"/>
      <c r="UZU4"/>
      <c r="UZV4"/>
      <c r="UZW4"/>
      <c r="UZX4"/>
      <c r="UZY4"/>
      <c r="UZZ4"/>
      <c r="VAA4"/>
      <c r="VAB4"/>
      <c r="VAC4"/>
      <c r="VAD4"/>
      <c r="VAE4"/>
      <c r="VAF4"/>
      <c r="VAG4"/>
      <c r="VAH4"/>
      <c r="VAI4"/>
      <c r="VAJ4"/>
      <c r="VAK4"/>
      <c r="VAL4"/>
      <c r="VAM4"/>
      <c r="VAN4"/>
      <c r="VAO4"/>
      <c r="VAP4"/>
      <c r="VAQ4"/>
      <c r="VAR4"/>
      <c r="VAS4"/>
      <c r="VAT4"/>
      <c r="VAU4"/>
      <c r="VAV4"/>
      <c r="VAW4"/>
      <c r="VAX4"/>
      <c r="VAY4"/>
      <c r="VAZ4"/>
      <c r="VBA4"/>
      <c r="VBB4"/>
      <c r="VBC4"/>
      <c r="VBD4"/>
      <c r="VBE4"/>
      <c r="VBF4"/>
      <c r="VBG4"/>
      <c r="VBH4"/>
      <c r="VBI4"/>
      <c r="VBJ4"/>
      <c r="VBK4"/>
      <c r="VBL4"/>
      <c r="VBM4"/>
      <c r="VBN4"/>
      <c r="VBO4"/>
      <c r="VBP4"/>
      <c r="VBQ4"/>
      <c r="VBR4"/>
      <c r="VBS4"/>
      <c r="VBT4"/>
      <c r="VBU4"/>
      <c r="VBV4"/>
      <c r="VBW4"/>
      <c r="VBX4"/>
      <c r="VBY4"/>
      <c r="VBZ4"/>
      <c r="VCA4"/>
      <c r="VCB4"/>
      <c r="VCC4"/>
      <c r="VCD4"/>
      <c r="VCE4"/>
      <c r="VCF4"/>
      <c r="VCG4"/>
      <c r="VCH4"/>
      <c r="VCI4"/>
      <c r="VCJ4"/>
      <c r="VCK4"/>
      <c r="VCL4"/>
      <c r="VCM4"/>
      <c r="VCN4"/>
      <c r="VCO4"/>
      <c r="VCP4"/>
      <c r="VCQ4"/>
      <c r="VCR4"/>
      <c r="VCS4"/>
      <c r="VCT4"/>
      <c r="VCU4"/>
      <c r="VCV4"/>
      <c r="VCW4"/>
      <c r="VCX4"/>
      <c r="VCY4"/>
      <c r="VCZ4"/>
      <c r="VDA4"/>
      <c r="VDB4"/>
      <c r="VDC4"/>
      <c r="VDD4"/>
      <c r="VDE4"/>
      <c r="VDF4"/>
      <c r="VDG4"/>
      <c r="VDH4"/>
      <c r="VDI4"/>
      <c r="VDJ4"/>
      <c r="VDK4"/>
      <c r="VDL4"/>
      <c r="VDM4"/>
      <c r="VDN4"/>
      <c r="VDO4"/>
      <c r="VDP4"/>
      <c r="VDQ4"/>
      <c r="VDR4"/>
      <c r="VDS4"/>
      <c r="VDT4"/>
      <c r="VDU4"/>
      <c r="VDV4"/>
      <c r="VDW4"/>
      <c r="VDX4"/>
      <c r="VDY4"/>
      <c r="VDZ4"/>
      <c r="VEA4"/>
      <c r="VEB4"/>
      <c r="VEC4"/>
      <c r="VED4"/>
      <c r="VEE4"/>
      <c r="VEF4"/>
      <c r="VEG4"/>
      <c r="VEH4"/>
      <c r="VEI4"/>
      <c r="VEJ4"/>
      <c r="VEK4"/>
      <c r="VEL4"/>
      <c r="VEM4"/>
      <c r="VEN4"/>
      <c r="VEO4"/>
      <c r="VEP4"/>
      <c r="VEQ4"/>
      <c r="VER4"/>
      <c r="VES4"/>
      <c r="VET4"/>
      <c r="VEU4"/>
      <c r="VEV4"/>
      <c r="VEW4"/>
      <c r="VEX4"/>
      <c r="VEY4"/>
      <c r="VEZ4"/>
      <c r="VFA4"/>
      <c r="VFB4"/>
      <c r="VFC4"/>
      <c r="VFD4"/>
      <c r="VFE4"/>
      <c r="VFF4"/>
      <c r="VFG4"/>
      <c r="VFH4"/>
      <c r="VFI4"/>
      <c r="VFJ4"/>
      <c r="VFK4"/>
      <c r="VFL4"/>
      <c r="VFM4"/>
      <c r="VFN4"/>
      <c r="VFO4"/>
      <c r="VFP4"/>
      <c r="VFQ4"/>
      <c r="VFR4"/>
      <c r="VFS4"/>
      <c r="VFT4"/>
      <c r="VFU4"/>
      <c r="VFV4"/>
      <c r="VFW4"/>
      <c r="VFX4"/>
      <c r="VFY4"/>
      <c r="VFZ4"/>
      <c r="VGA4"/>
      <c r="VGB4"/>
      <c r="VGC4"/>
      <c r="VGD4"/>
      <c r="VGE4"/>
      <c r="VGF4"/>
      <c r="VGG4"/>
      <c r="VGH4"/>
      <c r="VGI4"/>
      <c r="VGJ4"/>
      <c r="VGK4"/>
      <c r="VGL4"/>
      <c r="VGM4"/>
      <c r="VGN4"/>
      <c r="VGO4"/>
      <c r="VGP4"/>
      <c r="VGQ4"/>
      <c r="VGR4"/>
      <c r="VGS4"/>
      <c r="VGT4"/>
      <c r="VGU4"/>
      <c r="VGV4"/>
      <c r="VGW4"/>
      <c r="VGX4"/>
      <c r="VGY4"/>
      <c r="VGZ4"/>
      <c r="VHA4"/>
      <c r="VHB4"/>
      <c r="VHC4"/>
      <c r="VHD4"/>
      <c r="VHE4"/>
      <c r="VHF4"/>
      <c r="VHG4"/>
      <c r="VHH4"/>
      <c r="VHI4"/>
      <c r="VHJ4"/>
      <c r="VHK4"/>
      <c r="VHL4"/>
      <c r="VHM4"/>
      <c r="VHN4"/>
      <c r="VHO4"/>
      <c r="VHP4"/>
      <c r="VHQ4"/>
      <c r="VHR4"/>
      <c r="VHS4"/>
      <c r="VHT4"/>
      <c r="VHU4"/>
      <c r="VHV4"/>
      <c r="VHW4"/>
      <c r="VHX4"/>
      <c r="VHY4"/>
      <c r="VHZ4"/>
      <c r="VIA4"/>
      <c r="VIB4"/>
      <c r="VIC4"/>
      <c r="VID4"/>
      <c r="VIE4"/>
      <c r="VIF4"/>
      <c r="VIG4"/>
      <c r="VIH4"/>
      <c r="VII4"/>
      <c r="VIJ4"/>
      <c r="VIK4"/>
      <c r="VIL4"/>
      <c r="VIM4"/>
      <c r="VIN4"/>
      <c r="VIO4"/>
      <c r="VIP4"/>
      <c r="VIQ4"/>
      <c r="VIR4"/>
      <c r="VIS4"/>
      <c r="VIT4"/>
      <c r="VIU4"/>
      <c r="VIV4"/>
      <c r="VIW4"/>
      <c r="VIX4"/>
      <c r="VIY4"/>
      <c r="VIZ4"/>
      <c r="VJA4"/>
      <c r="VJB4"/>
      <c r="VJC4"/>
      <c r="VJD4"/>
      <c r="VJE4"/>
      <c r="VJF4"/>
      <c r="VJG4"/>
      <c r="VJH4"/>
      <c r="VJI4"/>
      <c r="VJJ4"/>
      <c r="VJK4"/>
      <c r="VJL4"/>
      <c r="VJM4"/>
      <c r="VJN4"/>
      <c r="VJO4"/>
      <c r="VJP4"/>
      <c r="VJQ4"/>
      <c r="VJR4"/>
      <c r="VJS4"/>
      <c r="VJT4"/>
      <c r="VJU4"/>
      <c r="VJV4"/>
      <c r="VJW4"/>
      <c r="VJX4"/>
      <c r="VJY4"/>
      <c r="VJZ4"/>
      <c r="VKA4"/>
      <c r="VKB4"/>
      <c r="VKC4"/>
      <c r="VKD4"/>
      <c r="VKE4"/>
      <c r="VKF4"/>
      <c r="VKG4"/>
      <c r="VKH4"/>
      <c r="VKI4"/>
      <c r="VKJ4"/>
      <c r="VKK4"/>
      <c r="VKL4"/>
      <c r="VKM4"/>
      <c r="VKN4"/>
      <c r="VKO4"/>
      <c r="VKP4"/>
      <c r="VKQ4"/>
      <c r="VKR4"/>
      <c r="VKS4"/>
      <c r="VKT4"/>
      <c r="VKU4"/>
      <c r="VKV4"/>
      <c r="VKW4"/>
      <c r="VKX4"/>
      <c r="VKY4"/>
      <c r="VKZ4"/>
      <c r="VLA4"/>
      <c r="VLB4"/>
      <c r="VLC4"/>
      <c r="VLD4"/>
      <c r="VLE4"/>
      <c r="VLF4"/>
      <c r="VLG4"/>
      <c r="VLH4"/>
      <c r="VLI4"/>
      <c r="VLJ4"/>
      <c r="VLK4"/>
      <c r="VLL4"/>
      <c r="VLM4"/>
      <c r="VLN4"/>
      <c r="VLO4"/>
      <c r="VLP4"/>
      <c r="VLQ4"/>
      <c r="VLR4"/>
      <c r="VLS4"/>
      <c r="VLT4"/>
      <c r="VLU4"/>
      <c r="VLV4"/>
      <c r="VLW4"/>
      <c r="VLX4"/>
      <c r="VLY4"/>
      <c r="VLZ4"/>
      <c r="VMA4"/>
      <c r="VMB4"/>
      <c r="VMC4"/>
      <c r="VMD4"/>
      <c r="VME4"/>
      <c r="VMF4"/>
      <c r="VMG4"/>
      <c r="VMH4"/>
      <c r="VMI4"/>
      <c r="VMJ4"/>
      <c r="VMK4"/>
      <c r="VML4"/>
      <c r="VMM4"/>
      <c r="VMN4"/>
      <c r="VMO4"/>
      <c r="VMP4"/>
      <c r="VMQ4"/>
      <c r="VMR4"/>
      <c r="VMS4"/>
      <c r="VMT4"/>
      <c r="VMU4"/>
      <c r="VMV4"/>
      <c r="VMW4"/>
      <c r="VMX4"/>
      <c r="VMY4"/>
      <c r="VMZ4"/>
      <c r="VNA4"/>
      <c r="VNB4"/>
      <c r="VNC4"/>
      <c r="VND4"/>
      <c r="VNE4"/>
      <c r="VNF4"/>
      <c r="VNG4"/>
      <c r="VNH4"/>
      <c r="VNI4"/>
      <c r="VNJ4"/>
      <c r="VNK4"/>
      <c r="VNL4"/>
      <c r="VNM4"/>
      <c r="VNN4"/>
      <c r="VNO4"/>
      <c r="VNP4"/>
      <c r="VNQ4"/>
      <c r="VNR4"/>
      <c r="VNS4"/>
      <c r="VNT4"/>
      <c r="VNU4"/>
      <c r="VNV4"/>
      <c r="VNW4"/>
      <c r="VNX4"/>
      <c r="VNY4"/>
      <c r="VNZ4"/>
      <c r="VOA4"/>
      <c r="VOB4"/>
      <c r="VOC4"/>
      <c r="VOD4"/>
      <c r="VOE4"/>
      <c r="VOF4"/>
      <c r="VOG4"/>
      <c r="VOH4"/>
      <c r="VOI4"/>
      <c r="VOJ4"/>
      <c r="VOK4"/>
      <c r="VOL4"/>
      <c r="VOM4"/>
      <c r="VON4"/>
      <c r="VOO4"/>
      <c r="VOP4"/>
      <c r="VOQ4"/>
      <c r="VOR4"/>
      <c r="VOS4"/>
      <c r="VOT4"/>
      <c r="VOU4"/>
      <c r="VOV4"/>
      <c r="VOW4"/>
      <c r="VOX4"/>
      <c r="VOY4"/>
      <c r="VOZ4"/>
      <c r="VPA4"/>
      <c r="VPB4"/>
      <c r="VPC4"/>
      <c r="VPD4"/>
      <c r="VPE4"/>
      <c r="VPF4"/>
      <c r="VPG4"/>
      <c r="VPH4"/>
      <c r="VPI4"/>
      <c r="VPJ4"/>
      <c r="VPK4"/>
      <c r="VPL4"/>
      <c r="VPM4"/>
      <c r="VPN4"/>
      <c r="VPO4"/>
      <c r="VPP4"/>
      <c r="VPQ4"/>
      <c r="VPR4"/>
      <c r="VPS4"/>
      <c r="VPT4"/>
      <c r="VPU4"/>
      <c r="VPV4"/>
      <c r="VPW4"/>
      <c r="VPX4"/>
      <c r="VPY4"/>
      <c r="VPZ4"/>
      <c r="VQA4"/>
      <c r="VQB4"/>
      <c r="VQC4"/>
      <c r="VQD4"/>
      <c r="VQE4"/>
      <c r="VQF4"/>
      <c r="VQG4"/>
      <c r="VQH4"/>
      <c r="VQI4"/>
      <c r="VQJ4"/>
      <c r="VQK4"/>
      <c r="VQL4"/>
      <c r="VQM4"/>
      <c r="VQN4"/>
      <c r="VQO4"/>
      <c r="VQP4"/>
      <c r="VQQ4"/>
      <c r="VQR4"/>
      <c r="VQS4"/>
      <c r="VQT4"/>
      <c r="VQU4"/>
      <c r="VQV4"/>
      <c r="VQW4"/>
      <c r="VQX4"/>
      <c r="VQY4"/>
      <c r="VQZ4"/>
      <c r="VRA4"/>
      <c r="VRB4"/>
      <c r="VRC4"/>
      <c r="VRD4"/>
      <c r="VRE4"/>
      <c r="VRF4"/>
      <c r="VRG4"/>
      <c r="VRH4"/>
      <c r="VRI4"/>
      <c r="VRJ4"/>
      <c r="VRK4"/>
      <c r="VRL4"/>
      <c r="VRM4"/>
      <c r="VRN4"/>
      <c r="VRO4"/>
      <c r="VRP4"/>
      <c r="VRQ4"/>
      <c r="VRR4"/>
      <c r="VRS4"/>
      <c r="VRT4"/>
      <c r="VRU4"/>
      <c r="VRV4"/>
      <c r="VRW4"/>
      <c r="VRX4"/>
      <c r="VRY4"/>
      <c r="VRZ4"/>
      <c r="VSA4"/>
      <c r="VSB4"/>
      <c r="VSC4"/>
      <c r="VSD4"/>
      <c r="VSE4"/>
      <c r="VSF4"/>
      <c r="VSG4"/>
      <c r="VSH4"/>
      <c r="VSI4"/>
      <c r="VSJ4"/>
      <c r="VSK4"/>
      <c r="VSL4"/>
      <c r="VSM4"/>
      <c r="VSN4"/>
      <c r="VSO4"/>
      <c r="VSP4"/>
      <c r="VSQ4"/>
      <c r="VSR4"/>
      <c r="VSS4"/>
      <c r="VST4"/>
      <c r="VSU4"/>
      <c r="VSV4"/>
      <c r="VSW4"/>
      <c r="VSX4"/>
      <c r="VSY4"/>
      <c r="VSZ4"/>
      <c r="VTA4"/>
      <c r="VTB4"/>
      <c r="VTC4"/>
      <c r="VTD4"/>
      <c r="VTE4"/>
      <c r="VTF4"/>
      <c r="VTG4"/>
      <c r="VTH4"/>
      <c r="VTI4"/>
      <c r="VTJ4"/>
      <c r="VTK4"/>
      <c r="VTL4"/>
      <c r="VTM4"/>
      <c r="VTN4"/>
      <c r="VTO4"/>
      <c r="VTP4"/>
      <c r="VTQ4"/>
      <c r="VTR4"/>
      <c r="VTS4"/>
      <c r="VTT4"/>
      <c r="VTU4"/>
      <c r="VTV4"/>
      <c r="VTW4"/>
      <c r="VTX4"/>
      <c r="VTY4"/>
      <c r="VTZ4"/>
      <c r="VUA4"/>
      <c r="VUB4"/>
      <c r="VUC4"/>
      <c r="VUD4"/>
      <c r="VUE4"/>
      <c r="VUF4"/>
      <c r="VUG4"/>
      <c r="VUH4"/>
      <c r="VUI4"/>
      <c r="VUJ4"/>
      <c r="VUK4"/>
      <c r="VUL4"/>
      <c r="VUM4"/>
      <c r="VUN4"/>
      <c r="VUO4"/>
      <c r="VUP4"/>
      <c r="VUQ4"/>
      <c r="VUR4"/>
      <c r="VUS4"/>
      <c r="VUT4"/>
      <c r="VUU4"/>
      <c r="VUV4"/>
      <c r="VUW4"/>
      <c r="VUX4"/>
      <c r="VUY4"/>
      <c r="VUZ4"/>
      <c r="VVA4"/>
      <c r="VVB4"/>
      <c r="VVC4"/>
      <c r="VVD4"/>
      <c r="VVE4"/>
      <c r="VVF4"/>
      <c r="VVG4"/>
      <c r="VVH4"/>
      <c r="VVI4"/>
      <c r="VVJ4"/>
      <c r="VVK4"/>
      <c r="VVL4"/>
      <c r="VVM4"/>
      <c r="VVN4"/>
      <c r="VVO4"/>
      <c r="VVP4"/>
      <c r="VVQ4"/>
      <c r="VVR4"/>
      <c r="VVS4"/>
      <c r="VVT4"/>
      <c r="VVU4"/>
      <c r="VVV4"/>
      <c r="VVW4"/>
      <c r="VVX4"/>
      <c r="VVY4"/>
      <c r="VVZ4"/>
      <c r="VWA4"/>
      <c r="VWB4"/>
      <c r="VWC4"/>
      <c r="VWD4"/>
      <c r="VWE4"/>
      <c r="VWF4"/>
      <c r="VWG4"/>
      <c r="VWH4"/>
      <c r="VWI4"/>
      <c r="VWJ4"/>
      <c r="VWK4"/>
      <c r="VWL4"/>
      <c r="VWM4"/>
      <c r="VWN4"/>
      <c r="VWO4"/>
      <c r="VWP4"/>
      <c r="VWQ4"/>
      <c r="VWR4"/>
      <c r="VWS4"/>
      <c r="VWT4"/>
      <c r="VWU4"/>
      <c r="VWV4"/>
      <c r="VWW4"/>
      <c r="VWX4"/>
      <c r="VWY4"/>
      <c r="VWZ4"/>
      <c r="VXA4"/>
      <c r="VXB4"/>
      <c r="VXC4"/>
      <c r="VXD4"/>
      <c r="VXE4"/>
      <c r="VXF4"/>
      <c r="VXG4"/>
      <c r="VXH4"/>
      <c r="VXI4"/>
      <c r="VXJ4"/>
      <c r="VXK4"/>
      <c r="VXL4"/>
      <c r="VXM4"/>
      <c r="VXN4"/>
      <c r="VXO4"/>
      <c r="VXP4"/>
      <c r="VXQ4"/>
      <c r="VXR4"/>
      <c r="VXS4"/>
      <c r="VXT4"/>
      <c r="VXU4"/>
      <c r="VXV4"/>
      <c r="VXW4"/>
      <c r="VXX4"/>
      <c r="VXY4"/>
      <c r="VXZ4"/>
      <c r="VYA4"/>
      <c r="VYB4"/>
      <c r="VYC4"/>
      <c r="VYD4"/>
      <c r="VYE4"/>
      <c r="VYF4"/>
      <c r="VYG4"/>
      <c r="VYH4"/>
      <c r="VYI4"/>
      <c r="VYJ4"/>
      <c r="VYK4"/>
      <c r="VYL4"/>
      <c r="VYM4"/>
      <c r="VYN4"/>
      <c r="VYO4"/>
      <c r="VYP4"/>
      <c r="VYQ4"/>
      <c r="VYR4"/>
      <c r="VYS4"/>
      <c r="VYT4"/>
      <c r="VYU4"/>
      <c r="VYV4"/>
      <c r="VYW4"/>
      <c r="VYX4"/>
      <c r="VYY4"/>
      <c r="VYZ4"/>
      <c r="VZA4"/>
      <c r="VZB4"/>
      <c r="VZC4"/>
      <c r="VZD4"/>
      <c r="VZE4"/>
      <c r="VZF4"/>
      <c r="VZG4"/>
      <c r="VZH4"/>
      <c r="VZI4"/>
      <c r="VZJ4"/>
      <c r="VZK4"/>
      <c r="VZL4"/>
      <c r="VZM4"/>
      <c r="VZN4"/>
      <c r="VZO4"/>
      <c r="VZP4"/>
      <c r="VZQ4"/>
      <c r="VZR4"/>
      <c r="VZS4"/>
      <c r="VZT4"/>
      <c r="VZU4"/>
      <c r="VZV4"/>
      <c r="VZW4"/>
      <c r="VZX4"/>
      <c r="VZY4"/>
      <c r="VZZ4"/>
      <c r="WAA4"/>
      <c r="WAB4"/>
      <c r="WAC4"/>
      <c r="WAD4"/>
      <c r="WAE4"/>
      <c r="WAF4"/>
      <c r="WAG4"/>
      <c r="WAH4"/>
      <c r="WAI4"/>
      <c r="WAJ4"/>
      <c r="WAK4"/>
      <c r="WAL4"/>
      <c r="WAM4"/>
      <c r="WAN4"/>
      <c r="WAO4"/>
      <c r="WAP4"/>
      <c r="WAQ4"/>
      <c r="WAR4"/>
      <c r="WAS4"/>
      <c r="WAT4"/>
      <c r="WAU4"/>
      <c r="WAV4"/>
      <c r="WAW4"/>
      <c r="WAX4"/>
      <c r="WAY4"/>
      <c r="WAZ4"/>
      <c r="WBA4"/>
      <c r="WBB4"/>
      <c r="WBC4"/>
      <c r="WBD4"/>
      <c r="WBE4"/>
      <c r="WBF4"/>
      <c r="WBG4"/>
      <c r="WBH4"/>
      <c r="WBI4"/>
      <c r="WBJ4"/>
      <c r="WBK4"/>
      <c r="WBL4"/>
      <c r="WBM4"/>
      <c r="WBN4"/>
      <c r="WBO4"/>
      <c r="WBP4"/>
      <c r="WBQ4"/>
      <c r="WBR4"/>
      <c r="WBS4"/>
      <c r="WBT4"/>
      <c r="WBU4"/>
      <c r="WBV4"/>
      <c r="WBW4"/>
      <c r="WBX4"/>
      <c r="WBY4"/>
      <c r="WBZ4"/>
      <c r="WCA4"/>
      <c r="WCB4"/>
      <c r="WCC4"/>
      <c r="WCD4"/>
      <c r="WCE4"/>
      <c r="WCF4"/>
      <c r="WCG4"/>
      <c r="WCH4"/>
      <c r="WCI4"/>
      <c r="WCJ4"/>
      <c r="WCK4"/>
      <c r="WCL4"/>
      <c r="WCM4"/>
      <c r="WCN4"/>
      <c r="WCO4"/>
      <c r="WCP4"/>
      <c r="WCQ4"/>
      <c r="WCR4"/>
      <c r="WCS4"/>
      <c r="WCT4"/>
      <c r="WCU4"/>
      <c r="WCV4"/>
      <c r="WCW4"/>
      <c r="WCX4"/>
      <c r="WCY4"/>
      <c r="WCZ4"/>
      <c r="WDA4"/>
      <c r="WDB4"/>
      <c r="WDC4"/>
      <c r="WDD4"/>
      <c r="WDE4"/>
      <c r="WDF4"/>
      <c r="WDG4"/>
      <c r="WDH4"/>
      <c r="WDI4"/>
      <c r="WDJ4"/>
      <c r="WDK4"/>
      <c r="WDL4"/>
      <c r="WDM4"/>
      <c r="WDN4"/>
      <c r="WDO4"/>
      <c r="WDP4"/>
      <c r="WDQ4"/>
      <c r="WDR4"/>
      <c r="WDS4"/>
      <c r="WDT4"/>
      <c r="WDU4"/>
      <c r="WDV4"/>
      <c r="WDW4"/>
      <c r="WDX4"/>
      <c r="WDY4"/>
      <c r="WDZ4"/>
      <c r="WEA4"/>
      <c r="WEB4"/>
      <c r="WEC4"/>
      <c r="WED4"/>
      <c r="WEE4"/>
      <c r="WEF4"/>
      <c r="WEG4"/>
      <c r="WEH4"/>
      <c r="WEI4"/>
      <c r="WEJ4"/>
      <c r="WEK4"/>
      <c r="WEL4"/>
      <c r="WEM4"/>
      <c r="WEN4"/>
      <c r="WEO4"/>
      <c r="WEP4"/>
      <c r="WEQ4"/>
      <c r="WER4"/>
      <c r="WES4"/>
      <c r="WET4"/>
      <c r="WEU4"/>
      <c r="WEV4"/>
      <c r="WEW4"/>
      <c r="WEX4"/>
      <c r="WEY4"/>
      <c r="WEZ4"/>
      <c r="WFA4"/>
      <c r="WFB4"/>
      <c r="WFC4"/>
      <c r="WFD4"/>
      <c r="WFE4"/>
      <c r="WFF4"/>
      <c r="WFG4"/>
      <c r="WFH4"/>
      <c r="WFI4"/>
      <c r="WFJ4"/>
      <c r="WFK4"/>
      <c r="WFL4"/>
      <c r="WFM4"/>
      <c r="WFN4"/>
      <c r="WFO4"/>
      <c r="WFP4"/>
      <c r="WFQ4"/>
      <c r="WFR4"/>
      <c r="WFS4"/>
      <c r="WFT4"/>
      <c r="WFU4"/>
      <c r="WFV4"/>
      <c r="WFW4"/>
      <c r="WFX4"/>
      <c r="WFY4"/>
      <c r="WFZ4"/>
      <c r="WGA4"/>
      <c r="WGB4"/>
      <c r="WGC4"/>
      <c r="WGD4"/>
      <c r="WGE4"/>
      <c r="WGF4"/>
      <c r="WGG4"/>
      <c r="WGH4"/>
      <c r="WGI4"/>
      <c r="WGJ4"/>
      <c r="WGK4"/>
      <c r="WGL4"/>
      <c r="WGM4"/>
      <c r="WGN4"/>
      <c r="WGO4"/>
      <c r="WGP4"/>
      <c r="WGQ4"/>
      <c r="WGR4"/>
      <c r="WGS4"/>
      <c r="WGT4"/>
      <c r="WGU4"/>
      <c r="WGV4"/>
      <c r="WGW4"/>
      <c r="WGX4"/>
      <c r="WGY4"/>
      <c r="WGZ4"/>
      <c r="WHA4"/>
      <c r="WHB4"/>
      <c r="WHC4"/>
      <c r="WHD4"/>
      <c r="WHE4"/>
      <c r="WHF4"/>
      <c r="WHG4"/>
      <c r="WHH4"/>
      <c r="WHI4"/>
      <c r="WHJ4"/>
      <c r="WHK4"/>
      <c r="WHL4"/>
      <c r="WHM4"/>
      <c r="WHN4"/>
      <c r="WHO4"/>
      <c r="WHP4"/>
      <c r="WHQ4"/>
      <c r="WHR4"/>
      <c r="WHS4"/>
      <c r="WHT4"/>
      <c r="WHU4"/>
      <c r="WHV4"/>
      <c r="WHW4"/>
      <c r="WHX4"/>
      <c r="WHY4"/>
      <c r="WHZ4"/>
      <c r="WIA4"/>
      <c r="WIB4"/>
      <c r="WIC4"/>
      <c r="WID4"/>
      <c r="WIE4"/>
      <c r="WIF4"/>
      <c r="WIG4"/>
      <c r="WIH4"/>
      <c r="WII4"/>
      <c r="WIJ4"/>
      <c r="WIK4"/>
      <c r="WIL4"/>
      <c r="WIM4"/>
      <c r="WIN4"/>
      <c r="WIO4"/>
      <c r="WIP4"/>
      <c r="WIQ4"/>
      <c r="WIR4"/>
      <c r="WIS4"/>
      <c r="WIT4"/>
      <c r="WIU4"/>
      <c r="WIV4"/>
      <c r="WIW4"/>
      <c r="WIX4"/>
      <c r="WIY4"/>
      <c r="WIZ4"/>
      <c r="WJA4"/>
      <c r="WJB4"/>
      <c r="WJC4"/>
      <c r="WJD4"/>
      <c r="WJE4"/>
      <c r="WJF4"/>
      <c r="WJG4"/>
      <c r="WJH4"/>
      <c r="WJI4"/>
      <c r="WJJ4"/>
      <c r="WJK4"/>
      <c r="WJL4"/>
      <c r="WJM4"/>
      <c r="WJN4"/>
      <c r="WJO4"/>
      <c r="WJP4"/>
      <c r="WJQ4"/>
      <c r="WJR4"/>
      <c r="WJS4"/>
      <c r="WJT4"/>
      <c r="WJU4"/>
      <c r="WJV4"/>
      <c r="WJW4"/>
      <c r="WJX4"/>
      <c r="WJY4"/>
      <c r="WJZ4"/>
      <c r="WKA4"/>
      <c r="WKB4"/>
      <c r="WKC4"/>
      <c r="WKD4"/>
      <c r="WKE4"/>
      <c r="WKF4"/>
      <c r="WKG4"/>
      <c r="WKH4"/>
      <c r="WKI4"/>
      <c r="WKJ4"/>
      <c r="WKK4"/>
      <c r="WKL4"/>
      <c r="WKM4"/>
      <c r="WKN4"/>
      <c r="WKO4"/>
      <c r="WKP4"/>
      <c r="WKQ4"/>
      <c r="WKR4"/>
      <c r="WKS4"/>
      <c r="WKT4"/>
      <c r="WKU4"/>
      <c r="WKV4"/>
      <c r="WKW4"/>
      <c r="WKX4"/>
      <c r="WKY4"/>
      <c r="WKZ4"/>
      <c r="WLA4"/>
      <c r="WLB4"/>
      <c r="WLC4"/>
      <c r="WLD4"/>
      <c r="WLE4"/>
      <c r="WLF4"/>
      <c r="WLG4"/>
      <c r="WLH4"/>
      <c r="WLI4"/>
      <c r="WLJ4"/>
      <c r="WLK4"/>
      <c r="WLL4"/>
      <c r="WLM4"/>
      <c r="WLN4"/>
      <c r="WLO4"/>
      <c r="WLP4"/>
      <c r="WLQ4"/>
      <c r="WLR4"/>
      <c r="WLS4"/>
      <c r="WLT4"/>
      <c r="WLU4"/>
      <c r="WLV4"/>
      <c r="WLW4"/>
      <c r="WLX4"/>
      <c r="WLY4"/>
      <c r="WLZ4"/>
      <c r="WMA4"/>
      <c r="WMB4"/>
      <c r="WMC4"/>
      <c r="WMD4"/>
      <c r="WME4"/>
      <c r="WMF4"/>
      <c r="WMG4"/>
      <c r="WMH4"/>
      <c r="WMI4"/>
      <c r="WMJ4"/>
      <c r="WMK4"/>
      <c r="WML4"/>
      <c r="WMM4"/>
      <c r="WMN4"/>
      <c r="WMO4"/>
      <c r="WMP4"/>
      <c r="WMQ4"/>
      <c r="WMR4"/>
      <c r="WMS4"/>
      <c r="WMT4"/>
      <c r="WMU4"/>
      <c r="WMV4"/>
      <c r="WMW4"/>
      <c r="WMX4"/>
      <c r="WMY4"/>
      <c r="WMZ4"/>
      <c r="WNA4"/>
      <c r="WNB4"/>
      <c r="WNC4"/>
      <c r="WND4"/>
      <c r="WNE4"/>
      <c r="WNF4"/>
      <c r="WNG4"/>
      <c r="WNH4"/>
      <c r="WNI4"/>
      <c r="WNJ4"/>
      <c r="WNK4"/>
      <c r="WNL4"/>
      <c r="WNM4"/>
      <c r="WNN4"/>
      <c r="WNO4"/>
      <c r="WNP4"/>
      <c r="WNQ4"/>
      <c r="WNR4"/>
      <c r="WNS4"/>
      <c r="WNT4"/>
      <c r="WNU4"/>
      <c r="WNV4"/>
      <c r="WNW4"/>
      <c r="WNX4"/>
      <c r="WNY4"/>
      <c r="WNZ4"/>
      <c r="WOA4"/>
      <c r="WOB4"/>
      <c r="WOC4"/>
      <c r="WOD4"/>
      <c r="WOE4"/>
      <c r="WOF4"/>
      <c r="WOG4"/>
      <c r="WOH4"/>
      <c r="WOI4"/>
      <c r="WOJ4"/>
      <c r="WOK4"/>
      <c r="WOL4"/>
      <c r="WOM4"/>
      <c r="WON4"/>
      <c r="WOO4"/>
      <c r="WOP4"/>
      <c r="WOQ4"/>
      <c r="WOR4"/>
      <c r="WOS4"/>
      <c r="WOT4"/>
      <c r="WOU4"/>
      <c r="WOV4"/>
      <c r="WOW4"/>
      <c r="WOX4"/>
      <c r="WOY4"/>
      <c r="WOZ4"/>
      <c r="WPA4"/>
      <c r="WPB4"/>
      <c r="WPC4"/>
      <c r="WPD4"/>
      <c r="WPE4"/>
      <c r="WPF4"/>
      <c r="WPG4"/>
      <c r="WPH4"/>
      <c r="WPI4"/>
      <c r="WPJ4"/>
      <c r="WPK4"/>
      <c r="WPL4"/>
      <c r="WPM4"/>
      <c r="WPN4"/>
      <c r="WPO4"/>
      <c r="WPP4"/>
      <c r="WPQ4"/>
      <c r="WPR4"/>
      <c r="WPS4"/>
      <c r="WPT4"/>
      <c r="WPU4"/>
      <c r="WPV4"/>
      <c r="WPW4"/>
      <c r="WPX4"/>
      <c r="WPY4"/>
      <c r="WPZ4"/>
      <c r="WQA4"/>
      <c r="WQB4"/>
      <c r="WQC4"/>
      <c r="WQD4"/>
      <c r="WQE4"/>
      <c r="WQF4"/>
      <c r="WQG4"/>
      <c r="WQH4"/>
      <c r="WQI4"/>
      <c r="WQJ4"/>
      <c r="WQK4"/>
      <c r="WQL4"/>
      <c r="WQM4"/>
      <c r="WQN4"/>
      <c r="WQO4"/>
      <c r="WQP4"/>
      <c r="WQQ4"/>
      <c r="WQR4"/>
      <c r="WQS4"/>
      <c r="WQT4"/>
      <c r="WQU4"/>
      <c r="WQV4"/>
      <c r="WQW4"/>
      <c r="WQX4"/>
      <c r="WQY4"/>
      <c r="WQZ4"/>
      <c r="WRA4"/>
      <c r="WRB4"/>
      <c r="WRC4"/>
      <c r="WRD4"/>
      <c r="WRE4"/>
      <c r="WRF4"/>
      <c r="WRG4"/>
      <c r="WRH4"/>
      <c r="WRI4"/>
      <c r="WRJ4"/>
      <c r="WRK4"/>
      <c r="WRL4"/>
      <c r="WRM4"/>
      <c r="WRN4"/>
      <c r="WRO4"/>
      <c r="WRP4"/>
      <c r="WRQ4"/>
      <c r="WRR4"/>
      <c r="WRS4"/>
      <c r="WRT4"/>
      <c r="WRU4"/>
      <c r="WRV4"/>
      <c r="WRW4"/>
      <c r="WRX4"/>
      <c r="WRY4"/>
      <c r="WRZ4"/>
      <c r="WSA4"/>
      <c r="WSB4"/>
      <c r="WSC4"/>
      <c r="WSD4"/>
      <c r="WSE4"/>
      <c r="WSF4"/>
      <c r="WSG4"/>
      <c r="WSH4"/>
      <c r="WSI4"/>
      <c r="WSJ4"/>
      <c r="WSK4"/>
      <c r="WSL4"/>
      <c r="WSM4"/>
      <c r="WSN4"/>
      <c r="WSO4"/>
      <c r="WSP4"/>
      <c r="WSQ4"/>
      <c r="WSR4"/>
      <c r="WSS4"/>
      <c r="WST4"/>
      <c r="WSU4"/>
      <c r="WSV4"/>
      <c r="WSW4"/>
      <c r="WSX4"/>
      <c r="WSY4"/>
      <c r="WSZ4"/>
      <c r="WTA4"/>
      <c r="WTB4"/>
      <c r="WTC4"/>
      <c r="WTD4"/>
      <c r="WTE4"/>
      <c r="WTF4"/>
      <c r="WTG4"/>
      <c r="WTH4"/>
      <c r="WTI4"/>
      <c r="WTJ4"/>
      <c r="WTK4"/>
      <c r="WTL4"/>
      <c r="WTM4"/>
      <c r="WTN4"/>
      <c r="WTO4"/>
      <c r="WTP4"/>
      <c r="WTQ4"/>
      <c r="WTR4"/>
      <c r="WTS4"/>
      <c r="WTT4"/>
      <c r="WTU4"/>
      <c r="WTV4"/>
      <c r="WTW4"/>
      <c r="WTX4"/>
      <c r="WTY4"/>
      <c r="WTZ4"/>
      <c r="WUA4"/>
      <c r="WUB4"/>
      <c r="WUC4"/>
      <c r="WUD4"/>
      <c r="WUE4"/>
      <c r="WUF4"/>
      <c r="WUG4"/>
      <c r="WUH4"/>
      <c r="WUI4"/>
      <c r="WUJ4"/>
      <c r="WUK4"/>
      <c r="WUL4"/>
      <c r="WUM4"/>
      <c r="WUN4"/>
      <c r="WUO4"/>
      <c r="WUP4"/>
      <c r="WUQ4"/>
      <c r="WUR4"/>
      <c r="WUS4"/>
      <c r="WUT4"/>
      <c r="WUU4"/>
      <c r="WUV4"/>
      <c r="WUW4"/>
      <c r="WUX4"/>
      <c r="WUY4"/>
      <c r="WUZ4"/>
      <c r="WVA4"/>
      <c r="WVB4"/>
      <c r="WVC4"/>
      <c r="WVD4"/>
      <c r="WVE4"/>
      <c r="WVF4"/>
      <c r="WVG4"/>
      <c r="WVH4"/>
      <c r="WVI4"/>
      <c r="WVJ4"/>
      <c r="WVK4"/>
      <c r="WVL4"/>
      <c r="WVM4"/>
      <c r="WVN4"/>
      <c r="WVO4"/>
      <c r="WVP4"/>
      <c r="WVQ4"/>
      <c r="WVR4"/>
      <c r="WVS4"/>
      <c r="WVT4"/>
      <c r="WVU4"/>
      <c r="WVV4"/>
      <c r="WVW4"/>
      <c r="WVX4"/>
      <c r="WVY4"/>
      <c r="WVZ4"/>
      <c r="WWA4"/>
      <c r="WWB4"/>
      <c r="WWC4"/>
      <c r="WWD4"/>
      <c r="WWE4"/>
      <c r="WWF4"/>
      <c r="WWG4"/>
      <c r="WWH4"/>
      <c r="WWI4"/>
      <c r="WWJ4"/>
      <c r="WWK4"/>
      <c r="WWL4"/>
      <c r="WWM4"/>
      <c r="WWN4"/>
      <c r="WWO4"/>
      <c r="WWP4"/>
      <c r="WWQ4"/>
      <c r="WWR4"/>
      <c r="WWS4"/>
      <c r="WWT4"/>
      <c r="WWU4"/>
      <c r="WWV4"/>
      <c r="WWW4"/>
      <c r="WWX4"/>
      <c r="WWY4"/>
      <c r="WWZ4"/>
      <c r="WXA4"/>
      <c r="WXB4"/>
      <c r="WXC4"/>
      <c r="WXD4"/>
      <c r="WXE4"/>
      <c r="WXF4"/>
      <c r="WXG4"/>
      <c r="WXH4"/>
      <c r="WXI4"/>
      <c r="WXJ4"/>
      <c r="WXK4"/>
      <c r="WXL4"/>
      <c r="WXM4"/>
      <c r="WXN4"/>
      <c r="WXO4"/>
      <c r="WXP4"/>
      <c r="WXQ4"/>
      <c r="WXR4"/>
      <c r="WXS4"/>
      <c r="WXT4"/>
      <c r="WXU4"/>
      <c r="WXV4"/>
      <c r="WXW4"/>
      <c r="WXX4"/>
      <c r="WXY4"/>
      <c r="WXZ4"/>
      <c r="WYA4"/>
      <c r="WYB4"/>
      <c r="WYC4"/>
      <c r="WYD4"/>
      <c r="WYE4"/>
      <c r="WYF4"/>
      <c r="WYG4"/>
      <c r="WYH4"/>
      <c r="WYI4"/>
      <c r="WYJ4"/>
      <c r="WYK4"/>
      <c r="WYL4"/>
      <c r="WYM4"/>
      <c r="WYN4"/>
      <c r="WYO4"/>
      <c r="WYP4"/>
      <c r="WYQ4"/>
      <c r="WYR4"/>
      <c r="WYS4"/>
      <c r="WYT4"/>
      <c r="WYU4"/>
      <c r="WYV4"/>
      <c r="WYW4"/>
      <c r="WYX4"/>
      <c r="WYY4"/>
      <c r="WYZ4"/>
      <c r="WZA4"/>
      <c r="WZB4"/>
      <c r="WZC4"/>
      <c r="WZD4"/>
      <c r="WZE4"/>
      <c r="WZF4"/>
      <c r="WZG4"/>
      <c r="WZH4"/>
      <c r="WZI4"/>
      <c r="WZJ4"/>
      <c r="WZK4"/>
      <c r="WZL4"/>
      <c r="WZM4"/>
      <c r="WZN4"/>
      <c r="WZO4"/>
      <c r="WZP4"/>
      <c r="WZQ4"/>
      <c r="WZR4"/>
      <c r="WZS4"/>
      <c r="WZT4"/>
      <c r="WZU4"/>
      <c r="WZV4"/>
      <c r="WZW4"/>
      <c r="WZX4"/>
      <c r="WZY4"/>
      <c r="WZZ4"/>
      <c r="XAA4"/>
      <c r="XAB4"/>
      <c r="XAC4"/>
      <c r="XAD4"/>
      <c r="XAE4"/>
      <c r="XAF4"/>
      <c r="XAG4"/>
      <c r="XAH4"/>
      <c r="XAI4"/>
      <c r="XAJ4"/>
      <c r="XAK4"/>
      <c r="XAL4"/>
      <c r="XAM4"/>
      <c r="XAN4"/>
      <c r="XAO4"/>
      <c r="XAP4"/>
      <c r="XAQ4"/>
      <c r="XAR4"/>
      <c r="XAS4"/>
      <c r="XAT4"/>
      <c r="XAU4"/>
      <c r="XAV4"/>
      <c r="XAW4"/>
      <c r="XAX4"/>
      <c r="XAY4"/>
      <c r="XAZ4"/>
      <c r="XBA4"/>
      <c r="XBB4"/>
      <c r="XBC4"/>
      <c r="XBD4"/>
      <c r="XBE4"/>
      <c r="XBF4"/>
      <c r="XBG4"/>
      <c r="XBH4"/>
      <c r="XBI4"/>
      <c r="XBJ4"/>
      <c r="XBK4"/>
      <c r="XBL4"/>
      <c r="XBM4"/>
      <c r="XBN4"/>
      <c r="XBO4"/>
      <c r="XBP4"/>
      <c r="XBQ4"/>
    </row>
    <row r="5" spans="1:16293" ht="15" customHeight="1" thickBot="1" x14ac:dyDescent="0.3">
      <c r="A5" s="255" t="s">
        <v>96</v>
      </c>
      <c r="B5" s="175"/>
      <c r="C5" s="175">
        <v>2</v>
      </c>
      <c r="D5" s="175">
        <v>7</v>
      </c>
      <c r="E5" s="175">
        <v>11</v>
      </c>
      <c r="F5" s="175"/>
      <c r="G5" s="175">
        <v>4</v>
      </c>
      <c r="H5" s="338"/>
      <c r="I5" s="401"/>
      <c r="J5" s="176">
        <v>24</v>
      </c>
      <c r="K5" s="1"/>
      <c r="L5" s="1"/>
      <c r="M5" s="1"/>
      <c r="N5" s="1"/>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c r="JB5"/>
      <c r="JC5"/>
      <c r="JD5"/>
      <c r="JE5"/>
      <c r="JF5"/>
      <c r="JG5"/>
      <c r="JH5"/>
      <c r="JI5"/>
      <c r="JJ5"/>
      <c r="JK5"/>
      <c r="JL5"/>
      <c r="JM5"/>
      <c r="JN5"/>
      <c r="JO5"/>
      <c r="JP5"/>
      <c r="JQ5"/>
      <c r="JR5"/>
      <c r="JS5"/>
      <c r="JT5"/>
      <c r="JU5"/>
      <c r="JV5"/>
      <c r="JW5"/>
      <c r="JX5"/>
      <c r="JY5"/>
      <c r="JZ5"/>
      <c r="KA5"/>
      <c r="KB5"/>
      <c r="KC5"/>
      <c r="KD5"/>
      <c r="KE5"/>
      <c r="KF5"/>
      <c r="KG5"/>
      <c r="KH5"/>
      <c r="KI5"/>
      <c r="KJ5"/>
      <c r="KK5"/>
      <c r="KL5"/>
      <c r="KM5"/>
      <c r="KN5"/>
      <c r="KO5"/>
      <c r="KP5"/>
      <c r="KQ5"/>
      <c r="KR5"/>
      <c r="KS5"/>
      <c r="KT5"/>
      <c r="KU5"/>
      <c r="KV5"/>
      <c r="KW5"/>
      <c r="KX5"/>
      <c r="KY5"/>
      <c r="KZ5"/>
      <c r="LA5"/>
      <c r="LB5"/>
      <c r="LC5"/>
      <c r="LD5"/>
      <c r="LE5"/>
      <c r="LF5"/>
      <c r="LG5"/>
      <c r="LH5"/>
      <c r="LI5"/>
      <c r="LJ5"/>
      <c r="LK5"/>
      <c r="LL5"/>
      <c r="LM5"/>
      <c r="LN5"/>
      <c r="LO5"/>
      <c r="LP5"/>
      <c r="LQ5"/>
      <c r="LR5"/>
      <c r="LS5"/>
      <c r="LT5"/>
      <c r="LU5"/>
      <c r="LV5"/>
      <c r="LW5"/>
      <c r="LX5"/>
      <c r="LY5"/>
      <c r="LZ5"/>
      <c r="MA5"/>
      <c r="MB5"/>
      <c r="MC5"/>
      <c r="MD5"/>
      <c r="ME5"/>
      <c r="MF5"/>
      <c r="MG5"/>
      <c r="MH5"/>
      <c r="MI5"/>
      <c r="MJ5"/>
      <c r="MK5"/>
      <c r="ML5"/>
      <c r="MM5"/>
      <c r="MN5"/>
      <c r="MO5"/>
      <c r="MP5"/>
      <c r="MQ5"/>
      <c r="MR5"/>
      <c r="MS5"/>
      <c r="MT5"/>
      <c r="MU5"/>
      <c r="MV5"/>
      <c r="MW5"/>
      <c r="MX5"/>
      <c r="MY5"/>
      <c r="MZ5"/>
      <c r="NA5"/>
      <c r="NB5"/>
      <c r="NC5"/>
      <c r="ND5"/>
      <c r="NE5"/>
      <c r="NF5"/>
      <c r="NG5"/>
      <c r="NH5"/>
      <c r="NI5"/>
      <c r="NJ5"/>
      <c r="NK5"/>
      <c r="NL5"/>
      <c r="NM5"/>
      <c r="NN5"/>
      <c r="NO5"/>
      <c r="NP5"/>
      <c r="NQ5"/>
      <c r="NR5"/>
      <c r="NS5"/>
      <c r="NT5"/>
      <c r="NU5"/>
      <c r="NV5"/>
      <c r="NW5"/>
      <c r="NX5"/>
      <c r="NY5"/>
      <c r="NZ5"/>
      <c r="OA5"/>
      <c r="OB5"/>
      <c r="OC5"/>
      <c r="OD5"/>
      <c r="OE5"/>
      <c r="OF5"/>
      <c r="OG5"/>
      <c r="OH5"/>
      <c r="OI5"/>
      <c r="OJ5"/>
      <c r="OK5"/>
      <c r="OL5"/>
      <c r="OM5"/>
      <c r="ON5"/>
      <c r="OO5"/>
      <c r="OP5"/>
      <c r="OQ5"/>
      <c r="OR5"/>
      <c r="OS5"/>
      <c r="OT5"/>
      <c r="OU5"/>
      <c r="OV5"/>
      <c r="OW5"/>
      <c r="OX5"/>
      <c r="OY5"/>
      <c r="OZ5"/>
      <c r="PA5"/>
      <c r="PB5"/>
      <c r="PC5"/>
      <c r="PD5"/>
      <c r="PE5"/>
      <c r="PF5"/>
      <c r="PG5"/>
      <c r="PH5"/>
      <c r="PI5"/>
      <c r="PJ5"/>
      <c r="PK5"/>
      <c r="PL5"/>
      <c r="PM5"/>
      <c r="PN5"/>
      <c r="PO5"/>
      <c r="PP5"/>
      <c r="PQ5"/>
      <c r="PR5"/>
      <c r="PS5"/>
      <c r="PT5"/>
      <c r="PU5"/>
      <c r="PV5"/>
      <c r="PW5"/>
      <c r="PX5"/>
      <c r="PY5"/>
      <c r="PZ5"/>
      <c r="QA5"/>
      <c r="QB5"/>
      <c r="QC5"/>
      <c r="QD5"/>
      <c r="QE5"/>
      <c r="QF5"/>
      <c r="QG5"/>
      <c r="QH5"/>
      <c r="QI5"/>
      <c r="QJ5"/>
      <c r="QK5"/>
      <c r="QL5"/>
      <c r="QM5"/>
      <c r="QN5"/>
      <c r="QO5"/>
      <c r="QP5"/>
      <c r="QQ5"/>
      <c r="QR5"/>
      <c r="QS5"/>
      <c r="QT5"/>
      <c r="QU5"/>
      <c r="QV5"/>
      <c r="QW5"/>
      <c r="QX5"/>
      <c r="QY5"/>
      <c r="QZ5"/>
      <c r="RA5"/>
      <c r="RB5"/>
      <c r="RC5"/>
      <c r="RD5"/>
      <c r="RE5"/>
      <c r="RF5"/>
      <c r="RG5"/>
      <c r="RH5"/>
      <c r="RI5"/>
      <c r="RJ5"/>
      <c r="RK5"/>
      <c r="RL5"/>
      <c r="RM5"/>
      <c r="RN5"/>
      <c r="RO5"/>
      <c r="RP5"/>
      <c r="RQ5"/>
      <c r="RR5"/>
      <c r="RS5"/>
      <c r="RT5"/>
      <c r="RU5"/>
      <c r="RV5"/>
      <c r="RW5"/>
      <c r="RX5"/>
      <c r="RY5"/>
      <c r="RZ5"/>
      <c r="SA5"/>
      <c r="SB5"/>
      <c r="SC5"/>
      <c r="SD5"/>
      <c r="SE5"/>
      <c r="SF5"/>
      <c r="SG5"/>
      <c r="SH5"/>
      <c r="SI5"/>
      <c r="SJ5"/>
      <c r="SK5"/>
      <c r="SL5"/>
      <c r="SM5"/>
      <c r="SN5"/>
      <c r="SO5"/>
      <c r="SP5"/>
      <c r="SQ5"/>
      <c r="SR5"/>
      <c r="SS5"/>
      <c r="ST5"/>
      <c r="SU5"/>
      <c r="SV5"/>
      <c r="SW5"/>
      <c r="SX5"/>
      <c r="SY5"/>
      <c r="SZ5"/>
      <c r="TA5"/>
      <c r="TB5"/>
      <c r="TC5"/>
      <c r="TD5"/>
      <c r="TE5"/>
      <c r="TF5"/>
      <c r="TG5"/>
      <c r="TH5"/>
      <c r="TI5"/>
      <c r="TJ5"/>
      <c r="TK5"/>
      <c r="TL5"/>
      <c r="TM5"/>
      <c r="TN5"/>
      <c r="TO5"/>
      <c r="TP5"/>
      <c r="TQ5"/>
      <c r="TR5"/>
      <c r="TS5"/>
      <c r="TT5"/>
      <c r="TU5"/>
      <c r="TV5"/>
      <c r="TW5"/>
      <c r="TX5"/>
      <c r="TY5"/>
      <c r="TZ5"/>
      <c r="UA5"/>
      <c r="UB5"/>
      <c r="UC5"/>
      <c r="UD5"/>
      <c r="UE5"/>
      <c r="UF5"/>
      <c r="UG5"/>
      <c r="UH5"/>
      <c r="UI5"/>
      <c r="UJ5"/>
      <c r="UK5"/>
      <c r="UL5"/>
      <c r="UM5"/>
      <c r="UN5"/>
      <c r="UO5"/>
      <c r="UP5"/>
      <c r="UQ5"/>
      <c r="UR5"/>
      <c r="US5"/>
      <c r="UT5"/>
      <c r="UU5"/>
      <c r="UV5"/>
      <c r="UW5"/>
      <c r="UX5"/>
      <c r="UY5"/>
      <c r="UZ5"/>
      <c r="VA5"/>
      <c r="VB5"/>
      <c r="VC5"/>
      <c r="VD5"/>
      <c r="VE5"/>
      <c r="VF5"/>
      <c r="VG5"/>
      <c r="VH5"/>
      <c r="VI5"/>
      <c r="VJ5"/>
      <c r="VK5"/>
      <c r="VL5"/>
      <c r="VM5"/>
      <c r="VN5"/>
      <c r="VO5"/>
      <c r="VP5"/>
      <c r="VQ5"/>
      <c r="VR5"/>
      <c r="VS5"/>
      <c r="VT5"/>
      <c r="VU5"/>
      <c r="VV5"/>
      <c r="VW5"/>
      <c r="VX5"/>
      <c r="VY5"/>
      <c r="VZ5"/>
      <c r="WA5"/>
      <c r="WB5"/>
      <c r="WC5"/>
      <c r="WD5"/>
      <c r="WE5"/>
      <c r="WF5"/>
      <c r="WG5"/>
      <c r="WH5"/>
      <c r="WI5"/>
      <c r="WJ5"/>
      <c r="WK5"/>
      <c r="WL5"/>
      <c r="WM5"/>
      <c r="WN5"/>
      <c r="WO5"/>
      <c r="WP5"/>
      <c r="WQ5"/>
      <c r="WR5"/>
      <c r="WS5"/>
      <c r="WT5"/>
      <c r="WU5"/>
      <c r="WV5"/>
      <c r="WW5"/>
      <c r="WX5"/>
      <c r="WY5"/>
      <c r="WZ5"/>
      <c r="XA5"/>
      <c r="XB5"/>
      <c r="XC5"/>
      <c r="XD5"/>
      <c r="XE5"/>
      <c r="XF5"/>
      <c r="XG5"/>
      <c r="XH5"/>
      <c r="XI5"/>
      <c r="XJ5"/>
      <c r="XK5"/>
      <c r="XL5"/>
      <c r="XM5"/>
      <c r="XN5"/>
      <c r="XO5"/>
      <c r="XP5"/>
      <c r="XQ5"/>
      <c r="XR5"/>
      <c r="XS5"/>
      <c r="XT5"/>
      <c r="XU5"/>
      <c r="XV5"/>
      <c r="XW5"/>
      <c r="XX5"/>
      <c r="XY5"/>
      <c r="XZ5"/>
      <c r="YA5"/>
      <c r="YB5"/>
      <c r="YC5"/>
      <c r="YD5"/>
      <c r="YE5"/>
      <c r="YF5"/>
      <c r="YG5"/>
      <c r="YH5"/>
      <c r="YI5"/>
      <c r="YJ5"/>
      <c r="YK5"/>
      <c r="YL5"/>
      <c r="YM5"/>
      <c r="YN5"/>
      <c r="YO5"/>
      <c r="YP5"/>
      <c r="YQ5"/>
      <c r="YR5"/>
      <c r="YS5"/>
      <c r="YT5"/>
      <c r="YU5"/>
      <c r="YV5"/>
      <c r="YW5"/>
      <c r="YX5"/>
      <c r="YY5"/>
      <c r="YZ5"/>
      <c r="ZA5"/>
      <c r="ZB5"/>
      <c r="ZC5"/>
      <c r="ZD5"/>
      <c r="ZE5"/>
      <c r="ZF5"/>
      <c r="ZG5"/>
      <c r="ZH5"/>
      <c r="ZI5"/>
      <c r="ZJ5"/>
      <c r="ZK5"/>
      <c r="ZL5"/>
      <c r="ZM5"/>
      <c r="ZN5"/>
      <c r="ZO5"/>
      <c r="ZP5"/>
      <c r="ZQ5"/>
      <c r="ZR5"/>
      <c r="ZS5"/>
      <c r="ZT5"/>
      <c r="ZU5"/>
      <c r="ZV5"/>
      <c r="ZW5"/>
      <c r="ZX5"/>
      <c r="ZY5"/>
      <c r="ZZ5"/>
      <c r="AAA5"/>
      <c r="AAB5"/>
      <c r="AAC5"/>
      <c r="AAD5"/>
      <c r="AAE5"/>
      <c r="AAF5"/>
      <c r="AAG5"/>
      <c r="AAH5"/>
      <c r="AAI5"/>
      <c r="AAJ5"/>
      <c r="AAK5"/>
      <c r="AAL5"/>
      <c r="AAM5"/>
      <c r="AAN5"/>
      <c r="AAO5"/>
      <c r="AAP5"/>
      <c r="AAQ5"/>
      <c r="AAR5"/>
      <c r="AAS5"/>
      <c r="AAT5"/>
      <c r="AAU5"/>
      <c r="AAV5"/>
      <c r="AAW5"/>
      <c r="AAX5"/>
      <c r="AAY5"/>
      <c r="AAZ5"/>
      <c r="ABA5"/>
      <c r="ABB5"/>
      <c r="ABC5"/>
      <c r="ABD5"/>
      <c r="ABE5"/>
      <c r="ABF5"/>
      <c r="ABG5"/>
      <c r="ABH5"/>
      <c r="ABI5"/>
      <c r="ABJ5"/>
      <c r="ABK5"/>
      <c r="ABL5"/>
      <c r="ABM5"/>
      <c r="ABN5"/>
      <c r="ABO5"/>
      <c r="ABP5"/>
      <c r="ABQ5"/>
      <c r="ABR5"/>
      <c r="ABS5"/>
      <c r="ABT5"/>
      <c r="ABU5"/>
      <c r="ABV5"/>
      <c r="ABW5"/>
      <c r="ABX5"/>
      <c r="ABY5"/>
      <c r="ABZ5"/>
      <c r="ACA5"/>
      <c r="ACB5"/>
      <c r="ACC5"/>
      <c r="ACD5"/>
      <c r="ACE5"/>
      <c r="ACF5"/>
      <c r="ACG5"/>
      <c r="ACH5"/>
      <c r="ACI5"/>
      <c r="ACJ5"/>
      <c r="ACK5"/>
      <c r="ACL5"/>
      <c r="ACM5"/>
      <c r="ACN5"/>
      <c r="ACO5"/>
      <c r="ACP5"/>
      <c r="ACQ5"/>
      <c r="ACR5"/>
      <c r="ACS5"/>
      <c r="ACT5"/>
      <c r="ACU5"/>
      <c r="ACV5"/>
      <c r="ACW5"/>
      <c r="ACX5"/>
      <c r="ACY5"/>
      <c r="ACZ5"/>
      <c r="ADA5"/>
      <c r="ADB5"/>
      <c r="ADC5"/>
      <c r="ADD5"/>
      <c r="ADE5"/>
      <c r="ADF5"/>
      <c r="ADG5"/>
      <c r="ADH5"/>
      <c r="ADI5"/>
      <c r="ADJ5"/>
      <c r="ADK5"/>
      <c r="ADL5"/>
      <c r="ADM5"/>
      <c r="ADN5"/>
      <c r="ADO5"/>
      <c r="ADP5"/>
      <c r="ADQ5"/>
      <c r="ADR5"/>
      <c r="ADS5"/>
      <c r="ADT5"/>
      <c r="ADU5"/>
      <c r="ADV5"/>
      <c r="ADW5"/>
      <c r="ADX5"/>
      <c r="ADY5"/>
      <c r="ADZ5"/>
      <c r="AEA5"/>
      <c r="AEB5"/>
      <c r="AEC5"/>
      <c r="AED5"/>
      <c r="AEE5"/>
      <c r="AEF5"/>
      <c r="AEG5"/>
      <c r="AEH5"/>
      <c r="AEI5"/>
      <c r="AEJ5"/>
      <c r="AEK5"/>
      <c r="AEL5"/>
      <c r="AEM5"/>
      <c r="AEN5"/>
      <c r="AEO5"/>
      <c r="AEP5"/>
      <c r="AEQ5"/>
      <c r="AER5"/>
      <c r="AES5"/>
      <c r="AET5"/>
      <c r="AEU5"/>
      <c r="AEV5"/>
      <c r="AEW5"/>
      <c r="AEX5"/>
      <c r="AEY5"/>
      <c r="AEZ5"/>
      <c r="AFA5"/>
      <c r="AFB5"/>
      <c r="AFC5"/>
      <c r="AFD5"/>
      <c r="AFE5"/>
      <c r="AFF5"/>
      <c r="AFG5"/>
      <c r="AFH5"/>
      <c r="AFI5"/>
      <c r="AFJ5"/>
      <c r="AFK5"/>
      <c r="AFL5"/>
      <c r="AFM5"/>
      <c r="AFN5"/>
      <c r="AFO5"/>
      <c r="AFP5"/>
      <c r="AFQ5"/>
      <c r="AFR5"/>
      <c r="AFS5"/>
      <c r="AFT5"/>
      <c r="AFU5"/>
      <c r="AFV5"/>
      <c r="AFW5"/>
      <c r="AFX5"/>
      <c r="AFY5"/>
      <c r="AFZ5"/>
      <c r="AGA5"/>
      <c r="AGB5"/>
      <c r="AGC5"/>
      <c r="AGD5"/>
      <c r="AGE5"/>
      <c r="AGF5"/>
      <c r="AGG5"/>
      <c r="AGH5"/>
      <c r="AGI5"/>
      <c r="AGJ5"/>
      <c r="AGK5"/>
      <c r="AGL5"/>
      <c r="AGM5"/>
      <c r="AGN5"/>
      <c r="AGO5"/>
      <c r="AGP5"/>
      <c r="AGQ5"/>
      <c r="AGR5"/>
      <c r="AGS5"/>
      <c r="AGT5"/>
      <c r="AGU5"/>
      <c r="AGV5"/>
      <c r="AGW5"/>
      <c r="AGX5"/>
      <c r="AGY5"/>
      <c r="AGZ5"/>
      <c r="AHA5"/>
      <c r="AHB5"/>
      <c r="AHC5"/>
      <c r="AHD5"/>
      <c r="AHE5"/>
      <c r="AHF5"/>
      <c r="AHG5"/>
      <c r="AHH5"/>
      <c r="AHI5"/>
      <c r="AHJ5"/>
      <c r="AHK5"/>
      <c r="AHL5"/>
      <c r="AHM5"/>
      <c r="AHN5"/>
      <c r="AHO5"/>
      <c r="AHP5"/>
      <c r="AHQ5"/>
      <c r="AHR5"/>
      <c r="AHS5"/>
      <c r="AHT5"/>
      <c r="AHU5"/>
      <c r="AHV5"/>
      <c r="AHW5"/>
      <c r="AHX5"/>
      <c r="AHY5"/>
      <c r="AHZ5"/>
      <c r="AIA5"/>
      <c r="AIB5"/>
      <c r="AIC5"/>
      <c r="AID5"/>
      <c r="AIE5"/>
      <c r="AIF5"/>
      <c r="AIG5"/>
      <c r="AIH5"/>
      <c r="AII5"/>
      <c r="AIJ5"/>
      <c r="AIK5"/>
      <c r="AIL5"/>
      <c r="AIM5"/>
      <c r="AIN5"/>
      <c r="AIO5"/>
      <c r="AIP5"/>
      <c r="AIQ5"/>
      <c r="AIR5"/>
      <c r="AIS5"/>
      <c r="AIT5"/>
      <c r="AIU5"/>
      <c r="AIV5"/>
      <c r="AIW5"/>
      <c r="AIX5"/>
      <c r="AIY5"/>
      <c r="AIZ5"/>
      <c r="AJA5"/>
      <c r="AJB5"/>
      <c r="AJC5"/>
      <c r="AJD5"/>
      <c r="AJE5"/>
      <c r="AJF5"/>
      <c r="AJG5"/>
      <c r="AJH5"/>
      <c r="AJI5"/>
      <c r="AJJ5"/>
      <c r="AJK5"/>
      <c r="AJL5"/>
      <c r="AJM5"/>
      <c r="AJN5"/>
      <c r="AJO5"/>
      <c r="AJP5"/>
      <c r="AJQ5"/>
      <c r="AJR5"/>
      <c r="AJS5"/>
      <c r="AJT5"/>
      <c r="AJU5"/>
      <c r="AJV5"/>
      <c r="AJW5"/>
      <c r="AJX5"/>
      <c r="AJY5"/>
      <c r="AJZ5"/>
      <c r="AKA5"/>
      <c r="AKB5"/>
      <c r="AKC5"/>
      <c r="AKD5"/>
      <c r="AKE5"/>
      <c r="AKF5"/>
      <c r="AKG5"/>
      <c r="AKH5"/>
      <c r="AKI5"/>
      <c r="AKJ5"/>
      <c r="AKK5"/>
      <c r="AKL5"/>
      <c r="AKM5"/>
      <c r="AKN5"/>
      <c r="AKO5"/>
      <c r="AKP5"/>
      <c r="AKQ5"/>
      <c r="AKR5"/>
      <c r="AKS5"/>
      <c r="AKT5"/>
      <c r="AKU5"/>
      <c r="AKV5"/>
      <c r="AKW5"/>
      <c r="AKX5"/>
      <c r="AKY5"/>
      <c r="AKZ5"/>
      <c r="ALA5"/>
      <c r="ALB5"/>
      <c r="ALC5"/>
      <c r="ALD5"/>
      <c r="ALE5"/>
      <c r="ALF5"/>
      <c r="ALG5"/>
      <c r="ALH5"/>
      <c r="ALI5"/>
      <c r="ALJ5"/>
      <c r="ALK5"/>
      <c r="ALL5"/>
      <c r="ALM5"/>
      <c r="ALN5"/>
      <c r="ALO5"/>
      <c r="ALP5"/>
      <c r="ALQ5"/>
      <c r="ALR5"/>
      <c r="ALS5"/>
      <c r="ALT5"/>
      <c r="ALU5"/>
      <c r="ALV5"/>
      <c r="ALW5"/>
      <c r="ALX5"/>
      <c r="ALY5"/>
      <c r="ALZ5"/>
      <c r="AMA5"/>
      <c r="AMB5"/>
      <c r="AMC5"/>
      <c r="AMD5"/>
      <c r="AME5"/>
      <c r="AMF5"/>
      <c r="AMG5"/>
      <c r="AMH5"/>
      <c r="AMI5"/>
      <c r="AMJ5"/>
      <c r="AMK5"/>
      <c r="AML5"/>
      <c r="AMM5"/>
      <c r="AMN5"/>
      <c r="AMO5"/>
      <c r="AMP5"/>
      <c r="AMQ5"/>
      <c r="AMR5"/>
      <c r="AMS5"/>
      <c r="AMT5"/>
      <c r="AMU5"/>
      <c r="AMV5"/>
      <c r="AMW5"/>
      <c r="AMX5"/>
      <c r="AMY5"/>
      <c r="AMZ5"/>
      <c r="ANA5"/>
      <c r="ANB5"/>
      <c r="ANC5"/>
      <c r="AND5"/>
      <c r="ANE5"/>
      <c r="ANF5"/>
      <c r="ANG5"/>
      <c r="ANH5"/>
      <c r="ANI5"/>
      <c r="ANJ5"/>
      <c r="ANK5"/>
      <c r="ANL5"/>
      <c r="ANM5"/>
      <c r="ANN5"/>
      <c r="ANO5"/>
      <c r="ANP5"/>
      <c r="ANQ5"/>
      <c r="ANR5"/>
      <c r="ANS5"/>
      <c r="ANT5"/>
      <c r="ANU5"/>
      <c r="ANV5"/>
      <c r="ANW5"/>
      <c r="ANX5"/>
      <c r="ANY5"/>
      <c r="ANZ5"/>
      <c r="AOA5"/>
      <c r="AOB5"/>
      <c r="AOC5"/>
      <c r="AOD5"/>
      <c r="AOE5"/>
      <c r="AOF5"/>
      <c r="AOG5"/>
      <c r="AOH5"/>
      <c r="AOI5"/>
      <c r="AOJ5"/>
      <c r="AOK5"/>
      <c r="AOL5"/>
      <c r="AOM5"/>
      <c r="AON5"/>
      <c r="AOO5"/>
      <c r="AOP5"/>
      <c r="AOQ5"/>
      <c r="AOR5"/>
      <c r="AOS5"/>
      <c r="AOT5"/>
      <c r="AOU5"/>
      <c r="AOV5"/>
      <c r="AOW5"/>
      <c r="AOX5"/>
      <c r="AOY5"/>
      <c r="AOZ5"/>
      <c r="APA5"/>
      <c r="APB5"/>
      <c r="APC5"/>
      <c r="APD5"/>
      <c r="APE5"/>
      <c r="APF5"/>
      <c r="APG5"/>
      <c r="APH5"/>
      <c r="API5"/>
      <c r="APJ5"/>
      <c r="APK5"/>
      <c r="APL5"/>
      <c r="APM5"/>
      <c r="APN5"/>
      <c r="APO5"/>
      <c r="APP5"/>
      <c r="APQ5"/>
      <c r="APR5"/>
      <c r="APS5"/>
      <c r="APT5"/>
      <c r="APU5"/>
      <c r="APV5"/>
      <c r="APW5"/>
      <c r="APX5"/>
      <c r="APY5"/>
      <c r="APZ5"/>
      <c r="AQA5"/>
      <c r="AQB5"/>
      <c r="AQC5"/>
      <c r="AQD5"/>
      <c r="AQE5"/>
      <c r="AQF5"/>
      <c r="AQG5"/>
      <c r="AQH5"/>
      <c r="AQI5"/>
      <c r="AQJ5"/>
      <c r="AQK5"/>
      <c r="AQL5"/>
      <c r="AQM5"/>
      <c r="AQN5"/>
      <c r="AQO5"/>
      <c r="AQP5"/>
      <c r="AQQ5"/>
      <c r="AQR5"/>
      <c r="AQS5"/>
      <c r="AQT5"/>
      <c r="AQU5"/>
      <c r="AQV5"/>
      <c r="AQW5"/>
      <c r="AQX5"/>
      <c r="AQY5"/>
      <c r="AQZ5"/>
      <c r="ARA5"/>
      <c r="ARB5"/>
      <c r="ARC5"/>
      <c r="ARD5"/>
      <c r="ARE5"/>
      <c r="ARF5"/>
      <c r="ARG5"/>
      <c r="ARH5"/>
      <c r="ARI5"/>
      <c r="ARJ5"/>
      <c r="ARK5"/>
      <c r="ARL5"/>
      <c r="ARM5"/>
      <c r="ARN5"/>
      <c r="ARO5"/>
      <c r="ARP5"/>
      <c r="ARQ5"/>
      <c r="ARR5"/>
      <c r="ARS5"/>
      <c r="ART5"/>
      <c r="ARU5"/>
      <c r="ARV5"/>
      <c r="ARW5"/>
      <c r="ARX5"/>
      <c r="ARY5"/>
      <c r="ARZ5"/>
      <c r="ASA5"/>
      <c r="ASB5"/>
      <c r="ASC5"/>
      <c r="ASD5"/>
      <c r="ASE5"/>
      <c r="ASF5"/>
      <c r="ASG5"/>
      <c r="ASH5"/>
      <c r="ASI5"/>
      <c r="ASJ5"/>
      <c r="ASK5"/>
      <c r="ASL5"/>
      <c r="ASM5"/>
      <c r="ASN5"/>
      <c r="ASO5"/>
      <c r="ASP5"/>
      <c r="ASQ5"/>
      <c r="ASR5"/>
      <c r="ASS5"/>
      <c r="AST5"/>
      <c r="ASU5"/>
      <c r="ASV5"/>
      <c r="ASW5"/>
      <c r="ASX5"/>
      <c r="ASY5"/>
      <c r="ASZ5"/>
      <c r="ATA5"/>
      <c r="ATB5"/>
      <c r="ATC5"/>
      <c r="ATD5"/>
      <c r="ATE5"/>
      <c r="ATF5"/>
      <c r="ATG5"/>
      <c r="ATH5"/>
      <c r="ATI5"/>
      <c r="ATJ5"/>
      <c r="ATK5"/>
      <c r="ATL5"/>
      <c r="ATM5"/>
      <c r="ATN5"/>
      <c r="ATO5"/>
      <c r="ATP5"/>
      <c r="ATQ5"/>
      <c r="ATR5"/>
      <c r="ATS5"/>
      <c r="ATT5"/>
      <c r="ATU5"/>
      <c r="ATV5"/>
      <c r="ATW5"/>
      <c r="ATX5"/>
      <c r="ATY5"/>
      <c r="ATZ5"/>
      <c r="AUA5"/>
      <c r="AUB5"/>
      <c r="AUC5"/>
      <c r="AUD5"/>
      <c r="AUE5"/>
      <c r="AUF5"/>
      <c r="AUG5"/>
      <c r="AUH5"/>
      <c r="AUI5"/>
      <c r="AUJ5"/>
      <c r="AUK5"/>
      <c r="AUL5"/>
      <c r="AUM5"/>
      <c r="AUN5"/>
      <c r="AUO5"/>
      <c r="AUP5"/>
      <c r="AUQ5"/>
      <c r="AUR5"/>
      <c r="AUS5"/>
      <c r="AUT5"/>
      <c r="AUU5"/>
      <c r="AUV5"/>
      <c r="AUW5"/>
      <c r="AUX5"/>
      <c r="AUY5"/>
      <c r="AUZ5"/>
      <c r="AVA5"/>
      <c r="AVB5"/>
      <c r="AVC5"/>
      <c r="AVD5"/>
      <c r="AVE5"/>
      <c r="AVF5"/>
      <c r="AVG5"/>
      <c r="AVH5"/>
      <c r="AVI5"/>
      <c r="AVJ5"/>
      <c r="AVK5"/>
      <c r="AVL5"/>
      <c r="AVM5"/>
      <c r="AVN5"/>
      <c r="AVO5"/>
      <c r="AVP5"/>
      <c r="AVQ5"/>
      <c r="AVR5"/>
      <c r="AVS5"/>
      <c r="AVT5"/>
      <c r="AVU5"/>
      <c r="AVV5"/>
      <c r="AVW5"/>
      <c r="AVX5"/>
      <c r="AVY5"/>
      <c r="AVZ5"/>
      <c r="AWA5"/>
      <c r="AWB5"/>
      <c r="AWC5"/>
      <c r="AWD5"/>
      <c r="AWE5"/>
      <c r="AWF5"/>
      <c r="AWG5"/>
      <c r="AWH5"/>
      <c r="AWI5"/>
      <c r="AWJ5"/>
      <c r="AWK5"/>
      <c r="AWL5"/>
      <c r="AWM5"/>
      <c r="AWN5"/>
      <c r="AWO5"/>
      <c r="AWP5"/>
      <c r="AWQ5"/>
      <c r="AWR5"/>
      <c r="AWS5"/>
      <c r="AWT5"/>
      <c r="AWU5"/>
      <c r="AWV5"/>
      <c r="AWW5"/>
      <c r="AWX5"/>
      <c r="AWY5"/>
      <c r="AWZ5"/>
      <c r="AXA5"/>
      <c r="AXB5"/>
      <c r="AXC5"/>
      <c r="AXD5"/>
      <c r="AXE5"/>
      <c r="AXF5"/>
      <c r="AXG5"/>
      <c r="AXH5"/>
      <c r="AXI5"/>
      <c r="AXJ5"/>
      <c r="AXK5"/>
      <c r="AXL5"/>
      <c r="AXM5"/>
      <c r="AXN5"/>
      <c r="AXO5"/>
      <c r="AXP5"/>
      <c r="AXQ5"/>
      <c r="AXR5"/>
      <c r="AXS5"/>
      <c r="AXT5"/>
      <c r="AXU5"/>
      <c r="AXV5"/>
      <c r="AXW5"/>
      <c r="AXX5"/>
      <c r="AXY5"/>
      <c r="AXZ5"/>
      <c r="AYA5"/>
      <c r="AYB5"/>
      <c r="AYC5"/>
      <c r="AYD5"/>
      <c r="AYE5"/>
      <c r="AYF5"/>
      <c r="AYG5"/>
      <c r="AYH5"/>
      <c r="AYI5"/>
      <c r="AYJ5"/>
      <c r="AYK5"/>
      <c r="AYL5"/>
      <c r="AYM5"/>
      <c r="AYN5"/>
      <c r="AYO5"/>
      <c r="AYP5"/>
      <c r="AYQ5"/>
      <c r="AYR5"/>
      <c r="AYS5"/>
      <c r="AYT5"/>
      <c r="AYU5"/>
      <c r="AYV5"/>
      <c r="AYW5"/>
      <c r="AYX5"/>
      <c r="AYY5"/>
      <c r="AYZ5"/>
      <c r="AZA5"/>
      <c r="AZB5"/>
      <c r="AZC5"/>
      <c r="AZD5"/>
      <c r="AZE5"/>
      <c r="AZF5"/>
      <c r="AZG5"/>
      <c r="AZH5"/>
      <c r="AZI5"/>
      <c r="AZJ5"/>
      <c r="AZK5"/>
      <c r="AZL5"/>
      <c r="AZM5"/>
      <c r="AZN5"/>
      <c r="AZO5"/>
      <c r="AZP5"/>
      <c r="AZQ5"/>
      <c r="AZR5"/>
      <c r="AZS5"/>
      <c r="AZT5"/>
      <c r="AZU5"/>
      <c r="AZV5"/>
      <c r="AZW5"/>
      <c r="AZX5"/>
      <c r="AZY5"/>
      <c r="AZZ5"/>
      <c r="BAA5"/>
      <c r="BAB5"/>
      <c r="BAC5"/>
      <c r="BAD5"/>
      <c r="BAE5"/>
      <c r="BAF5"/>
      <c r="BAG5"/>
      <c r="BAH5"/>
      <c r="BAI5"/>
      <c r="BAJ5"/>
      <c r="BAK5"/>
      <c r="BAL5"/>
      <c r="BAM5"/>
      <c r="BAN5"/>
      <c r="BAO5"/>
      <c r="BAP5"/>
      <c r="BAQ5"/>
      <c r="BAR5"/>
      <c r="BAS5"/>
      <c r="BAT5"/>
      <c r="BAU5"/>
      <c r="BAV5"/>
      <c r="BAW5"/>
      <c r="BAX5"/>
      <c r="BAY5"/>
      <c r="BAZ5"/>
      <c r="BBA5"/>
      <c r="BBB5"/>
      <c r="BBC5"/>
      <c r="BBD5"/>
      <c r="BBE5"/>
      <c r="BBF5"/>
      <c r="BBG5"/>
      <c r="BBH5"/>
      <c r="BBI5"/>
      <c r="BBJ5"/>
      <c r="BBK5"/>
      <c r="BBL5"/>
      <c r="BBM5"/>
      <c r="BBN5"/>
      <c r="BBO5"/>
      <c r="BBP5"/>
      <c r="BBQ5"/>
      <c r="BBR5"/>
      <c r="BBS5"/>
      <c r="BBT5"/>
      <c r="BBU5"/>
      <c r="BBV5"/>
      <c r="BBW5"/>
      <c r="BBX5"/>
      <c r="BBY5"/>
      <c r="BBZ5"/>
      <c r="BCA5"/>
      <c r="BCB5"/>
      <c r="BCC5"/>
      <c r="BCD5"/>
      <c r="BCE5"/>
      <c r="BCF5"/>
      <c r="BCG5"/>
      <c r="BCH5"/>
      <c r="BCI5"/>
      <c r="BCJ5"/>
      <c r="BCK5"/>
      <c r="BCL5"/>
      <c r="BCM5"/>
      <c r="BCN5"/>
      <c r="BCO5"/>
      <c r="BCP5"/>
      <c r="BCQ5"/>
      <c r="BCR5"/>
      <c r="BCS5"/>
      <c r="BCT5"/>
      <c r="BCU5"/>
      <c r="BCV5"/>
      <c r="BCW5"/>
      <c r="BCX5"/>
      <c r="BCY5"/>
      <c r="BCZ5"/>
      <c r="BDA5"/>
      <c r="BDB5"/>
      <c r="BDC5"/>
      <c r="BDD5"/>
      <c r="BDE5"/>
      <c r="BDF5"/>
      <c r="BDG5"/>
      <c r="BDH5"/>
      <c r="BDI5"/>
      <c r="BDJ5"/>
      <c r="BDK5"/>
      <c r="BDL5"/>
      <c r="BDM5"/>
      <c r="BDN5"/>
      <c r="BDO5"/>
      <c r="BDP5"/>
      <c r="BDQ5"/>
      <c r="BDR5"/>
      <c r="BDS5"/>
      <c r="BDT5"/>
      <c r="BDU5"/>
      <c r="BDV5"/>
      <c r="BDW5"/>
      <c r="BDX5"/>
      <c r="BDY5"/>
      <c r="BDZ5"/>
      <c r="BEA5"/>
      <c r="BEB5"/>
      <c r="BEC5"/>
      <c r="BED5"/>
      <c r="BEE5"/>
      <c r="BEF5"/>
      <c r="BEG5"/>
      <c r="BEH5"/>
      <c r="BEI5"/>
      <c r="BEJ5"/>
      <c r="BEK5"/>
      <c r="BEL5"/>
      <c r="BEM5"/>
      <c r="BEN5"/>
      <c r="BEO5"/>
      <c r="BEP5"/>
      <c r="BEQ5"/>
      <c r="BER5"/>
      <c r="BES5"/>
      <c r="BET5"/>
      <c r="BEU5"/>
      <c r="BEV5"/>
      <c r="BEW5"/>
      <c r="BEX5"/>
      <c r="BEY5"/>
      <c r="BEZ5"/>
      <c r="BFA5"/>
      <c r="BFB5"/>
      <c r="BFC5"/>
      <c r="BFD5"/>
      <c r="BFE5"/>
      <c r="BFF5"/>
      <c r="BFG5"/>
      <c r="BFH5"/>
      <c r="BFI5"/>
      <c r="BFJ5"/>
      <c r="BFK5"/>
      <c r="BFL5"/>
      <c r="BFM5"/>
      <c r="BFN5"/>
      <c r="BFO5"/>
      <c r="BFP5"/>
      <c r="BFQ5"/>
      <c r="BFR5"/>
      <c r="BFS5"/>
      <c r="BFT5"/>
      <c r="BFU5"/>
      <c r="BFV5"/>
      <c r="BFW5"/>
      <c r="BFX5"/>
      <c r="BFY5"/>
      <c r="BFZ5"/>
      <c r="BGA5"/>
      <c r="BGB5"/>
      <c r="BGC5"/>
      <c r="BGD5"/>
      <c r="BGE5"/>
      <c r="BGF5"/>
      <c r="BGG5"/>
      <c r="BGH5"/>
      <c r="BGI5"/>
      <c r="BGJ5"/>
      <c r="BGK5"/>
      <c r="BGL5"/>
      <c r="BGM5"/>
      <c r="BGN5"/>
      <c r="BGO5"/>
      <c r="BGP5"/>
      <c r="BGQ5"/>
      <c r="BGR5"/>
      <c r="BGS5"/>
      <c r="BGT5"/>
      <c r="BGU5"/>
      <c r="BGV5"/>
      <c r="BGW5"/>
      <c r="BGX5"/>
      <c r="BGY5"/>
      <c r="BGZ5"/>
      <c r="BHA5"/>
      <c r="BHB5"/>
      <c r="BHC5"/>
      <c r="BHD5"/>
      <c r="BHE5"/>
      <c r="BHF5"/>
      <c r="BHG5"/>
      <c r="BHH5"/>
      <c r="BHI5"/>
      <c r="BHJ5"/>
      <c r="BHK5"/>
      <c r="BHL5"/>
      <c r="BHM5"/>
      <c r="BHN5"/>
      <c r="BHO5"/>
      <c r="BHP5"/>
      <c r="BHQ5"/>
      <c r="BHR5"/>
      <c r="BHS5"/>
      <c r="BHT5"/>
      <c r="BHU5"/>
      <c r="BHV5"/>
      <c r="BHW5"/>
      <c r="BHX5"/>
      <c r="BHY5"/>
      <c r="BHZ5"/>
      <c r="BIA5"/>
      <c r="BIB5"/>
      <c r="BIC5"/>
      <c r="BID5"/>
      <c r="BIE5"/>
      <c r="BIF5"/>
      <c r="BIG5"/>
      <c r="BIH5"/>
      <c r="BII5"/>
      <c r="BIJ5"/>
      <c r="BIK5"/>
      <c r="BIL5"/>
      <c r="BIM5"/>
      <c r="BIN5"/>
      <c r="BIO5"/>
      <c r="BIP5"/>
      <c r="BIQ5"/>
      <c r="BIR5"/>
      <c r="BIS5"/>
      <c r="BIT5"/>
      <c r="BIU5"/>
      <c r="BIV5"/>
      <c r="BIW5"/>
      <c r="BIX5"/>
      <c r="BIY5"/>
      <c r="BIZ5"/>
      <c r="BJA5"/>
      <c r="BJB5"/>
      <c r="BJC5"/>
      <c r="BJD5"/>
      <c r="BJE5"/>
      <c r="BJF5"/>
      <c r="BJG5"/>
      <c r="BJH5"/>
      <c r="BJI5"/>
      <c r="BJJ5"/>
      <c r="BJK5"/>
      <c r="BJL5"/>
      <c r="BJM5"/>
      <c r="BJN5"/>
      <c r="BJO5"/>
      <c r="BJP5"/>
      <c r="BJQ5"/>
      <c r="BJR5"/>
      <c r="BJS5"/>
      <c r="BJT5"/>
      <c r="BJU5"/>
      <c r="BJV5"/>
      <c r="BJW5"/>
      <c r="BJX5"/>
      <c r="BJY5"/>
      <c r="BJZ5"/>
      <c r="BKA5"/>
      <c r="BKB5"/>
      <c r="BKC5"/>
      <c r="BKD5"/>
      <c r="BKE5"/>
      <c r="BKF5"/>
      <c r="BKG5"/>
      <c r="BKH5"/>
      <c r="BKI5"/>
      <c r="BKJ5"/>
      <c r="BKK5"/>
      <c r="BKL5"/>
      <c r="BKM5"/>
      <c r="BKN5"/>
      <c r="BKO5"/>
      <c r="BKP5"/>
      <c r="BKQ5"/>
      <c r="BKR5"/>
      <c r="BKS5"/>
      <c r="BKT5"/>
      <c r="BKU5"/>
      <c r="BKV5"/>
      <c r="BKW5"/>
      <c r="BKX5"/>
      <c r="BKY5"/>
      <c r="BKZ5"/>
      <c r="BLA5"/>
      <c r="BLB5"/>
      <c r="BLC5"/>
      <c r="BLD5"/>
      <c r="BLE5"/>
      <c r="BLF5"/>
      <c r="BLG5"/>
      <c r="BLH5"/>
      <c r="BLI5"/>
      <c r="BLJ5"/>
      <c r="BLK5"/>
      <c r="BLL5"/>
      <c r="BLM5"/>
      <c r="BLN5"/>
      <c r="BLO5"/>
      <c r="BLP5"/>
      <c r="BLQ5"/>
      <c r="BLR5"/>
      <c r="BLS5"/>
      <c r="BLT5"/>
      <c r="BLU5"/>
      <c r="BLV5"/>
      <c r="BLW5"/>
      <c r="BLX5"/>
      <c r="BLY5"/>
      <c r="BLZ5"/>
      <c r="BMA5"/>
      <c r="BMB5"/>
      <c r="BMC5"/>
      <c r="BMD5"/>
      <c r="BME5"/>
      <c r="BMF5"/>
      <c r="BMG5"/>
      <c r="BMH5"/>
      <c r="BMI5"/>
      <c r="BMJ5"/>
      <c r="BMK5"/>
      <c r="BML5"/>
      <c r="BMM5"/>
      <c r="BMN5"/>
      <c r="BMO5"/>
      <c r="BMP5"/>
      <c r="BMQ5"/>
      <c r="BMR5"/>
      <c r="BMS5"/>
      <c r="BMT5"/>
      <c r="BMU5"/>
      <c r="BMV5"/>
      <c r="BMW5"/>
      <c r="BMX5"/>
      <c r="BMY5"/>
      <c r="BMZ5"/>
      <c r="BNA5"/>
      <c r="BNB5"/>
      <c r="BNC5"/>
      <c r="BND5"/>
      <c r="BNE5"/>
      <c r="BNF5"/>
      <c r="BNG5"/>
      <c r="BNH5"/>
      <c r="BNI5"/>
      <c r="BNJ5"/>
      <c r="BNK5"/>
      <c r="BNL5"/>
      <c r="BNM5"/>
      <c r="BNN5"/>
      <c r="BNO5"/>
      <c r="BNP5"/>
      <c r="BNQ5"/>
      <c r="BNR5"/>
      <c r="BNS5"/>
      <c r="BNT5"/>
      <c r="BNU5"/>
      <c r="BNV5"/>
      <c r="BNW5"/>
      <c r="BNX5"/>
      <c r="BNY5"/>
      <c r="BNZ5"/>
      <c r="BOA5"/>
      <c r="BOB5"/>
      <c r="BOC5"/>
      <c r="BOD5"/>
      <c r="BOE5"/>
      <c r="BOF5"/>
      <c r="BOG5"/>
      <c r="BOH5"/>
      <c r="BOI5"/>
      <c r="BOJ5"/>
      <c r="BOK5"/>
      <c r="BOL5"/>
      <c r="BOM5"/>
      <c r="BON5"/>
      <c r="BOO5"/>
      <c r="BOP5"/>
      <c r="BOQ5"/>
      <c r="BOR5"/>
      <c r="BOS5"/>
      <c r="BOT5"/>
      <c r="BOU5"/>
      <c r="BOV5"/>
      <c r="BOW5"/>
      <c r="BOX5"/>
      <c r="BOY5"/>
      <c r="BOZ5"/>
      <c r="BPA5"/>
      <c r="BPB5"/>
      <c r="BPC5"/>
      <c r="BPD5"/>
      <c r="BPE5"/>
      <c r="BPF5"/>
      <c r="BPG5"/>
      <c r="BPH5"/>
      <c r="BPI5"/>
      <c r="BPJ5"/>
      <c r="BPK5"/>
      <c r="BPL5"/>
      <c r="BPM5"/>
      <c r="BPN5"/>
      <c r="BPO5"/>
      <c r="BPP5"/>
      <c r="BPQ5"/>
      <c r="BPR5"/>
      <c r="BPS5"/>
      <c r="BPT5"/>
      <c r="BPU5"/>
      <c r="BPV5"/>
      <c r="BPW5"/>
      <c r="BPX5"/>
      <c r="BPY5"/>
      <c r="BPZ5"/>
      <c r="BQA5"/>
      <c r="BQB5"/>
      <c r="BQC5"/>
      <c r="BQD5"/>
      <c r="BQE5"/>
      <c r="BQF5"/>
      <c r="BQG5"/>
      <c r="BQH5"/>
      <c r="BQI5"/>
      <c r="BQJ5"/>
      <c r="BQK5"/>
      <c r="BQL5"/>
      <c r="BQM5"/>
      <c r="BQN5"/>
      <c r="BQO5"/>
      <c r="BQP5"/>
      <c r="BQQ5"/>
      <c r="BQR5"/>
      <c r="BQS5"/>
      <c r="BQT5"/>
      <c r="BQU5"/>
      <c r="BQV5"/>
      <c r="BQW5"/>
      <c r="BQX5"/>
      <c r="BQY5"/>
      <c r="BQZ5"/>
      <c r="BRA5"/>
      <c r="BRB5"/>
      <c r="BRC5"/>
      <c r="BRD5"/>
      <c r="BRE5"/>
      <c r="BRF5"/>
      <c r="BRG5"/>
      <c r="BRH5"/>
      <c r="BRI5"/>
      <c r="BRJ5"/>
      <c r="BRK5"/>
      <c r="BRL5"/>
      <c r="BRM5"/>
      <c r="BRN5"/>
      <c r="BRO5"/>
      <c r="BRP5"/>
      <c r="BRQ5"/>
      <c r="BRR5"/>
      <c r="BRS5"/>
      <c r="BRT5"/>
      <c r="BRU5"/>
      <c r="BRV5"/>
      <c r="BRW5"/>
      <c r="BRX5"/>
      <c r="BRY5"/>
      <c r="BRZ5"/>
      <c r="BSA5"/>
      <c r="BSB5"/>
      <c r="BSC5"/>
      <c r="BSD5"/>
      <c r="BSE5"/>
      <c r="BSF5"/>
      <c r="BSG5"/>
      <c r="BSH5"/>
      <c r="BSI5"/>
      <c r="BSJ5"/>
      <c r="BSK5"/>
      <c r="BSL5"/>
      <c r="BSM5"/>
      <c r="BSN5"/>
      <c r="BSO5"/>
      <c r="BSP5"/>
      <c r="BSQ5"/>
      <c r="BSR5"/>
      <c r="BSS5"/>
      <c r="BST5"/>
      <c r="BSU5"/>
      <c r="BSV5"/>
      <c r="BSW5"/>
      <c r="BSX5"/>
      <c r="BSY5"/>
      <c r="BSZ5"/>
      <c r="BTA5"/>
      <c r="BTB5"/>
      <c r="BTC5"/>
      <c r="BTD5"/>
      <c r="BTE5"/>
      <c r="BTF5"/>
      <c r="BTG5"/>
      <c r="BTH5"/>
      <c r="BTI5"/>
      <c r="BTJ5"/>
      <c r="BTK5"/>
      <c r="BTL5"/>
      <c r="BTM5"/>
      <c r="BTN5"/>
      <c r="BTO5"/>
      <c r="BTP5"/>
      <c r="BTQ5"/>
      <c r="BTR5"/>
      <c r="BTS5"/>
      <c r="BTT5"/>
      <c r="BTU5"/>
      <c r="BTV5"/>
      <c r="BTW5"/>
      <c r="BTX5"/>
      <c r="BTY5"/>
      <c r="BTZ5"/>
      <c r="BUA5"/>
      <c r="BUB5"/>
      <c r="BUC5"/>
      <c r="BUD5"/>
      <c r="BUE5"/>
      <c r="BUF5"/>
      <c r="BUG5"/>
      <c r="BUH5"/>
      <c r="BUI5"/>
      <c r="BUJ5"/>
      <c r="BUK5"/>
      <c r="BUL5"/>
      <c r="BUM5"/>
      <c r="BUN5"/>
      <c r="BUO5"/>
      <c r="BUP5"/>
      <c r="BUQ5"/>
      <c r="BUR5"/>
      <c r="BUS5"/>
      <c r="BUT5"/>
      <c r="BUU5"/>
      <c r="BUV5"/>
      <c r="BUW5"/>
      <c r="BUX5"/>
      <c r="BUY5"/>
      <c r="BUZ5"/>
      <c r="BVA5"/>
      <c r="BVB5"/>
      <c r="BVC5"/>
      <c r="BVD5"/>
      <c r="BVE5"/>
      <c r="BVF5"/>
      <c r="BVG5"/>
      <c r="BVH5"/>
      <c r="BVI5"/>
      <c r="BVJ5"/>
      <c r="BVK5"/>
      <c r="BVL5"/>
      <c r="BVM5"/>
      <c r="BVN5"/>
      <c r="BVO5"/>
      <c r="BVP5"/>
      <c r="BVQ5"/>
      <c r="BVR5"/>
      <c r="BVS5"/>
      <c r="BVT5"/>
      <c r="BVU5"/>
      <c r="BVV5"/>
      <c r="BVW5"/>
      <c r="BVX5"/>
      <c r="BVY5"/>
      <c r="BVZ5"/>
      <c r="BWA5"/>
      <c r="BWB5"/>
      <c r="BWC5"/>
      <c r="BWD5"/>
      <c r="BWE5"/>
      <c r="BWF5"/>
      <c r="BWG5"/>
      <c r="BWH5"/>
      <c r="BWI5"/>
      <c r="BWJ5"/>
      <c r="BWK5"/>
      <c r="BWL5"/>
      <c r="BWM5"/>
      <c r="BWN5"/>
      <c r="BWO5"/>
      <c r="BWP5"/>
      <c r="BWQ5"/>
      <c r="BWR5"/>
      <c r="BWS5"/>
      <c r="BWT5"/>
      <c r="BWU5"/>
      <c r="BWV5"/>
      <c r="BWW5"/>
      <c r="BWX5"/>
      <c r="BWY5"/>
      <c r="BWZ5"/>
      <c r="BXA5"/>
      <c r="BXB5"/>
      <c r="BXC5"/>
      <c r="BXD5"/>
      <c r="BXE5"/>
      <c r="BXF5"/>
      <c r="BXG5"/>
      <c r="BXH5"/>
      <c r="BXI5"/>
      <c r="BXJ5"/>
      <c r="BXK5"/>
      <c r="BXL5"/>
      <c r="BXM5"/>
      <c r="BXN5"/>
      <c r="BXO5"/>
      <c r="BXP5"/>
      <c r="BXQ5"/>
      <c r="BXR5"/>
      <c r="BXS5"/>
      <c r="BXT5"/>
      <c r="BXU5"/>
      <c r="BXV5"/>
      <c r="BXW5"/>
      <c r="BXX5"/>
      <c r="BXY5"/>
      <c r="BXZ5"/>
      <c r="BYA5"/>
      <c r="BYB5"/>
      <c r="BYC5"/>
      <c r="BYD5"/>
      <c r="BYE5"/>
      <c r="BYF5"/>
      <c r="BYG5"/>
      <c r="BYH5"/>
      <c r="BYI5"/>
      <c r="BYJ5"/>
      <c r="BYK5"/>
      <c r="BYL5"/>
      <c r="BYM5"/>
      <c r="BYN5"/>
      <c r="BYO5"/>
      <c r="BYP5"/>
      <c r="BYQ5"/>
      <c r="BYR5"/>
      <c r="BYS5"/>
      <c r="BYT5"/>
      <c r="BYU5"/>
      <c r="BYV5"/>
      <c r="BYW5"/>
      <c r="BYX5"/>
      <c r="BYY5"/>
      <c r="BYZ5"/>
      <c r="BZA5"/>
      <c r="BZB5"/>
      <c r="BZC5"/>
      <c r="BZD5"/>
      <c r="BZE5"/>
      <c r="BZF5"/>
      <c r="BZG5"/>
      <c r="BZH5"/>
      <c r="BZI5"/>
      <c r="BZJ5"/>
      <c r="BZK5"/>
      <c r="BZL5"/>
      <c r="BZM5"/>
      <c r="BZN5"/>
      <c r="BZO5"/>
      <c r="BZP5"/>
      <c r="BZQ5"/>
      <c r="BZR5"/>
      <c r="BZS5"/>
      <c r="BZT5"/>
      <c r="BZU5"/>
      <c r="BZV5"/>
      <c r="BZW5"/>
      <c r="BZX5"/>
      <c r="BZY5"/>
      <c r="BZZ5"/>
      <c r="CAA5"/>
      <c r="CAB5"/>
      <c r="CAC5"/>
      <c r="CAD5"/>
      <c r="CAE5"/>
      <c r="CAF5"/>
      <c r="CAG5"/>
      <c r="CAH5"/>
      <c r="CAI5"/>
      <c r="CAJ5"/>
      <c r="CAK5"/>
      <c r="CAL5"/>
      <c r="CAM5"/>
      <c r="CAN5"/>
      <c r="CAO5"/>
      <c r="CAP5"/>
      <c r="CAQ5"/>
      <c r="CAR5"/>
      <c r="CAS5"/>
      <c r="CAT5"/>
      <c r="CAU5"/>
      <c r="CAV5"/>
      <c r="CAW5"/>
      <c r="CAX5"/>
      <c r="CAY5"/>
      <c r="CAZ5"/>
      <c r="CBA5"/>
      <c r="CBB5"/>
      <c r="CBC5"/>
      <c r="CBD5"/>
      <c r="CBE5"/>
      <c r="CBF5"/>
      <c r="CBG5"/>
      <c r="CBH5"/>
      <c r="CBI5"/>
      <c r="CBJ5"/>
      <c r="CBK5"/>
      <c r="CBL5"/>
      <c r="CBM5"/>
      <c r="CBN5"/>
      <c r="CBO5"/>
      <c r="CBP5"/>
      <c r="CBQ5"/>
      <c r="CBR5"/>
      <c r="CBS5"/>
      <c r="CBT5"/>
      <c r="CBU5"/>
      <c r="CBV5"/>
      <c r="CBW5"/>
      <c r="CBX5"/>
      <c r="CBY5"/>
      <c r="CBZ5"/>
      <c r="CCA5"/>
      <c r="CCB5"/>
      <c r="CCC5"/>
      <c r="CCD5"/>
      <c r="CCE5"/>
      <c r="CCF5"/>
      <c r="CCG5"/>
      <c r="CCH5"/>
      <c r="CCI5"/>
      <c r="CCJ5"/>
      <c r="CCK5"/>
      <c r="CCL5"/>
      <c r="CCM5"/>
      <c r="CCN5"/>
      <c r="CCO5"/>
      <c r="CCP5"/>
      <c r="CCQ5"/>
      <c r="CCR5"/>
      <c r="CCS5"/>
      <c r="CCT5"/>
      <c r="CCU5"/>
      <c r="CCV5"/>
      <c r="CCW5"/>
      <c r="CCX5"/>
      <c r="CCY5"/>
      <c r="CCZ5"/>
      <c r="CDA5"/>
      <c r="CDB5"/>
      <c r="CDC5"/>
      <c r="CDD5"/>
      <c r="CDE5"/>
      <c r="CDF5"/>
      <c r="CDG5"/>
      <c r="CDH5"/>
      <c r="CDI5"/>
      <c r="CDJ5"/>
      <c r="CDK5"/>
      <c r="CDL5"/>
      <c r="CDM5"/>
      <c r="CDN5"/>
      <c r="CDO5"/>
      <c r="CDP5"/>
      <c r="CDQ5"/>
      <c r="CDR5"/>
      <c r="CDS5"/>
      <c r="CDT5"/>
      <c r="CDU5"/>
      <c r="CDV5"/>
      <c r="CDW5"/>
      <c r="CDX5"/>
      <c r="CDY5"/>
      <c r="CDZ5"/>
      <c r="CEA5"/>
      <c r="CEB5"/>
      <c r="CEC5"/>
      <c r="CED5"/>
      <c r="CEE5"/>
      <c r="CEF5"/>
      <c r="CEG5"/>
      <c r="CEH5"/>
      <c r="CEI5"/>
      <c r="CEJ5"/>
      <c r="CEK5"/>
      <c r="CEL5"/>
      <c r="CEM5"/>
      <c r="CEN5"/>
      <c r="CEO5"/>
      <c r="CEP5"/>
      <c r="CEQ5"/>
      <c r="CER5"/>
      <c r="CES5"/>
      <c r="CET5"/>
      <c r="CEU5"/>
      <c r="CEV5"/>
      <c r="CEW5"/>
      <c r="CEX5"/>
      <c r="CEY5"/>
      <c r="CEZ5"/>
      <c r="CFA5"/>
      <c r="CFB5"/>
      <c r="CFC5"/>
      <c r="CFD5"/>
      <c r="CFE5"/>
      <c r="CFF5"/>
      <c r="CFG5"/>
      <c r="CFH5"/>
      <c r="CFI5"/>
      <c r="CFJ5"/>
      <c r="CFK5"/>
      <c r="CFL5"/>
      <c r="CFM5"/>
      <c r="CFN5"/>
      <c r="CFO5"/>
      <c r="CFP5"/>
      <c r="CFQ5"/>
      <c r="CFR5"/>
      <c r="CFS5"/>
      <c r="CFT5"/>
      <c r="CFU5"/>
      <c r="CFV5"/>
      <c r="CFW5"/>
      <c r="CFX5"/>
      <c r="CFY5"/>
      <c r="CFZ5"/>
      <c r="CGA5"/>
      <c r="CGB5"/>
      <c r="CGC5"/>
      <c r="CGD5"/>
      <c r="CGE5"/>
      <c r="CGF5"/>
      <c r="CGG5"/>
      <c r="CGH5"/>
      <c r="CGI5"/>
      <c r="CGJ5"/>
      <c r="CGK5"/>
      <c r="CGL5"/>
      <c r="CGM5"/>
      <c r="CGN5"/>
      <c r="CGO5"/>
      <c r="CGP5"/>
      <c r="CGQ5"/>
      <c r="CGR5"/>
      <c r="CGS5"/>
      <c r="CGT5"/>
      <c r="CGU5"/>
      <c r="CGV5"/>
      <c r="CGW5"/>
      <c r="CGX5"/>
      <c r="CGY5"/>
      <c r="CGZ5"/>
      <c r="CHA5"/>
      <c r="CHB5"/>
      <c r="CHC5"/>
      <c r="CHD5"/>
      <c r="CHE5"/>
      <c r="CHF5"/>
      <c r="CHG5"/>
      <c r="CHH5"/>
      <c r="CHI5"/>
      <c r="CHJ5"/>
      <c r="CHK5"/>
      <c r="CHL5"/>
      <c r="CHM5"/>
      <c r="CHN5"/>
      <c r="CHO5"/>
      <c r="CHP5"/>
      <c r="CHQ5"/>
      <c r="CHR5"/>
      <c r="CHS5"/>
      <c r="CHT5"/>
      <c r="CHU5"/>
      <c r="CHV5"/>
      <c r="CHW5"/>
      <c r="CHX5"/>
      <c r="CHY5"/>
      <c r="CHZ5"/>
      <c r="CIA5"/>
      <c r="CIB5"/>
      <c r="CIC5"/>
      <c r="CID5"/>
      <c r="CIE5"/>
      <c r="CIF5"/>
      <c r="CIG5"/>
      <c r="CIH5"/>
      <c r="CII5"/>
      <c r="CIJ5"/>
      <c r="CIK5"/>
      <c r="CIL5"/>
      <c r="CIM5"/>
      <c r="CIN5"/>
      <c r="CIO5"/>
      <c r="CIP5"/>
      <c r="CIQ5"/>
      <c r="CIR5"/>
      <c r="CIS5"/>
      <c r="CIT5"/>
      <c r="CIU5"/>
      <c r="CIV5"/>
      <c r="CIW5"/>
      <c r="CIX5"/>
      <c r="CIY5"/>
      <c r="CIZ5"/>
      <c r="CJA5"/>
      <c r="CJB5"/>
      <c r="CJC5"/>
      <c r="CJD5"/>
      <c r="CJE5"/>
      <c r="CJF5"/>
      <c r="CJG5"/>
      <c r="CJH5"/>
      <c r="CJI5"/>
      <c r="CJJ5"/>
      <c r="CJK5"/>
      <c r="CJL5"/>
      <c r="CJM5"/>
      <c r="CJN5"/>
      <c r="CJO5"/>
      <c r="CJP5"/>
      <c r="CJQ5"/>
      <c r="CJR5"/>
      <c r="CJS5"/>
      <c r="CJT5"/>
      <c r="CJU5"/>
      <c r="CJV5"/>
      <c r="CJW5"/>
      <c r="CJX5"/>
      <c r="CJY5"/>
      <c r="CJZ5"/>
      <c r="CKA5"/>
      <c r="CKB5"/>
      <c r="CKC5"/>
      <c r="CKD5"/>
      <c r="CKE5"/>
      <c r="CKF5"/>
      <c r="CKG5"/>
      <c r="CKH5"/>
      <c r="CKI5"/>
      <c r="CKJ5"/>
      <c r="CKK5"/>
      <c r="CKL5"/>
      <c r="CKM5"/>
      <c r="CKN5"/>
      <c r="CKO5"/>
      <c r="CKP5"/>
      <c r="CKQ5"/>
      <c r="CKR5"/>
      <c r="CKS5"/>
      <c r="CKT5"/>
      <c r="CKU5"/>
      <c r="CKV5"/>
      <c r="CKW5"/>
      <c r="CKX5"/>
      <c r="CKY5"/>
      <c r="CKZ5"/>
      <c r="CLA5"/>
      <c r="CLB5"/>
      <c r="CLC5"/>
      <c r="CLD5"/>
      <c r="CLE5"/>
      <c r="CLF5"/>
      <c r="CLG5"/>
      <c r="CLH5"/>
      <c r="CLI5"/>
      <c r="CLJ5"/>
      <c r="CLK5"/>
      <c r="CLL5"/>
      <c r="CLM5"/>
      <c r="CLN5"/>
      <c r="CLO5"/>
      <c r="CLP5"/>
      <c r="CLQ5"/>
      <c r="CLR5"/>
      <c r="CLS5"/>
      <c r="CLT5"/>
      <c r="CLU5"/>
      <c r="CLV5"/>
      <c r="CLW5"/>
      <c r="CLX5"/>
      <c r="CLY5"/>
      <c r="CLZ5"/>
      <c r="CMA5"/>
      <c r="CMB5"/>
      <c r="CMC5"/>
      <c r="CMD5"/>
      <c r="CME5"/>
      <c r="CMF5"/>
      <c r="CMG5"/>
      <c r="CMH5"/>
      <c r="CMI5"/>
      <c r="CMJ5"/>
      <c r="CMK5"/>
      <c r="CML5"/>
      <c r="CMM5"/>
      <c r="CMN5"/>
      <c r="CMO5"/>
      <c r="CMP5"/>
      <c r="CMQ5"/>
      <c r="CMR5"/>
      <c r="CMS5"/>
      <c r="CMT5"/>
      <c r="CMU5"/>
      <c r="CMV5"/>
      <c r="CMW5"/>
      <c r="CMX5"/>
      <c r="CMY5"/>
      <c r="CMZ5"/>
      <c r="CNA5"/>
      <c r="CNB5"/>
      <c r="CNC5"/>
      <c r="CND5"/>
      <c r="CNE5"/>
      <c r="CNF5"/>
      <c r="CNG5"/>
      <c r="CNH5"/>
      <c r="CNI5"/>
      <c r="CNJ5"/>
      <c r="CNK5"/>
      <c r="CNL5"/>
      <c r="CNM5"/>
      <c r="CNN5"/>
      <c r="CNO5"/>
      <c r="CNP5"/>
      <c r="CNQ5"/>
      <c r="CNR5"/>
      <c r="CNS5"/>
      <c r="CNT5"/>
      <c r="CNU5"/>
      <c r="CNV5"/>
      <c r="CNW5"/>
      <c r="CNX5"/>
      <c r="CNY5"/>
      <c r="CNZ5"/>
      <c r="COA5"/>
      <c r="COB5"/>
      <c r="COC5"/>
      <c r="COD5"/>
      <c r="COE5"/>
      <c r="COF5"/>
      <c r="COG5"/>
      <c r="COH5"/>
      <c r="COI5"/>
      <c r="COJ5"/>
      <c r="COK5"/>
      <c r="COL5"/>
      <c r="COM5"/>
      <c r="CON5"/>
      <c r="COO5"/>
      <c r="COP5"/>
      <c r="COQ5"/>
      <c r="COR5"/>
      <c r="COS5"/>
      <c r="COT5"/>
      <c r="COU5"/>
      <c r="COV5"/>
      <c r="COW5"/>
      <c r="COX5"/>
      <c r="COY5"/>
      <c r="COZ5"/>
      <c r="CPA5"/>
      <c r="CPB5"/>
      <c r="CPC5"/>
      <c r="CPD5"/>
      <c r="CPE5"/>
      <c r="CPF5"/>
      <c r="CPG5"/>
      <c r="CPH5"/>
      <c r="CPI5"/>
      <c r="CPJ5"/>
      <c r="CPK5"/>
      <c r="CPL5"/>
      <c r="CPM5"/>
      <c r="CPN5"/>
      <c r="CPO5"/>
      <c r="CPP5"/>
      <c r="CPQ5"/>
      <c r="CPR5"/>
      <c r="CPS5"/>
      <c r="CPT5"/>
      <c r="CPU5"/>
      <c r="CPV5"/>
      <c r="CPW5"/>
      <c r="CPX5"/>
      <c r="CPY5"/>
      <c r="CPZ5"/>
      <c r="CQA5"/>
      <c r="CQB5"/>
      <c r="CQC5"/>
      <c r="CQD5"/>
      <c r="CQE5"/>
      <c r="CQF5"/>
      <c r="CQG5"/>
      <c r="CQH5"/>
      <c r="CQI5"/>
      <c r="CQJ5"/>
      <c r="CQK5"/>
      <c r="CQL5"/>
      <c r="CQM5"/>
      <c r="CQN5"/>
      <c r="CQO5"/>
      <c r="CQP5"/>
      <c r="CQQ5"/>
      <c r="CQR5"/>
      <c r="CQS5"/>
      <c r="CQT5"/>
      <c r="CQU5"/>
      <c r="CQV5"/>
      <c r="CQW5"/>
      <c r="CQX5"/>
      <c r="CQY5"/>
      <c r="CQZ5"/>
      <c r="CRA5"/>
      <c r="CRB5"/>
      <c r="CRC5"/>
      <c r="CRD5"/>
      <c r="CRE5"/>
      <c r="CRF5"/>
      <c r="CRG5"/>
      <c r="CRH5"/>
      <c r="CRI5"/>
      <c r="CRJ5"/>
      <c r="CRK5"/>
      <c r="CRL5"/>
      <c r="CRM5"/>
      <c r="CRN5"/>
      <c r="CRO5"/>
      <c r="CRP5"/>
      <c r="CRQ5"/>
      <c r="CRR5"/>
      <c r="CRS5"/>
      <c r="CRT5"/>
      <c r="CRU5"/>
      <c r="CRV5"/>
      <c r="CRW5"/>
      <c r="CRX5"/>
      <c r="CRY5"/>
      <c r="CRZ5"/>
      <c r="CSA5"/>
      <c r="CSB5"/>
      <c r="CSC5"/>
      <c r="CSD5"/>
      <c r="CSE5"/>
      <c r="CSF5"/>
      <c r="CSG5"/>
      <c r="CSH5"/>
      <c r="CSI5"/>
      <c r="CSJ5"/>
      <c r="CSK5"/>
      <c r="CSL5"/>
      <c r="CSM5"/>
      <c r="CSN5"/>
      <c r="CSO5"/>
      <c r="CSP5"/>
      <c r="CSQ5"/>
      <c r="CSR5"/>
      <c r="CSS5"/>
      <c r="CST5"/>
      <c r="CSU5"/>
      <c r="CSV5"/>
      <c r="CSW5"/>
      <c r="CSX5"/>
      <c r="CSY5"/>
      <c r="CSZ5"/>
      <c r="CTA5"/>
      <c r="CTB5"/>
      <c r="CTC5"/>
      <c r="CTD5"/>
      <c r="CTE5"/>
      <c r="CTF5"/>
      <c r="CTG5"/>
      <c r="CTH5"/>
      <c r="CTI5"/>
      <c r="CTJ5"/>
      <c r="CTK5"/>
      <c r="CTL5"/>
      <c r="CTM5"/>
      <c r="CTN5"/>
      <c r="CTO5"/>
      <c r="CTP5"/>
      <c r="CTQ5"/>
      <c r="CTR5"/>
      <c r="CTS5"/>
      <c r="CTT5"/>
      <c r="CTU5"/>
      <c r="CTV5"/>
      <c r="CTW5"/>
      <c r="CTX5"/>
      <c r="CTY5"/>
      <c r="CTZ5"/>
      <c r="CUA5"/>
      <c r="CUB5"/>
      <c r="CUC5"/>
      <c r="CUD5"/>
      <c r="CUE5"/>
      <c r="CUF5"/>
      <c r="CUG5"/>
      <c r="CUH5"/>
      <c r="CUI5"/>
      <c r="CUJ5"/>
      <c r="CUK5"/>
      <c r="CUL5"/>
      <c r="CUM5"/>
      <c r="CUN5"/>
      <c r="CUO5"/>
      <c r="CUP5"/>
      <c r="CUQ5"/>
      <c r="CUR5"/>
      <c r="CUS5"/>
      <c r="CUT5"/>
      <c r="CUU5"/>
      <c r="CUV5"/>
      <c r="CUW5"/>
      <c r="CUX5"/>
      <c r="CUY5"/>
      <c r="CUZ5"/>
      <c r="CVA5"/>
      <c r="CVB5"/>
      <c r="CVC5"/>
      <c r="CVD5"/>
      <c r="CVE5"/>
      <c r="CVF5"/>
      <c r="CVG5"/>
      <c r="CVH5"/>
      <c r="CVI5"/>
      <c r="CVJ5"/>
      <c r="CVK5"/>
      <c r="CVL5"/>
      <c r="CVM5"/>
      <c r="CVN5"/>
      <c r="CVO5"/>
      <c r="CVP5"/>
      <c r="CVQ5"/>
      <c r="CVR5"/>
      <c r="CVS5"/>
      <c r="CVT5"/>
      <c r="CVU5"/>
      <c r="CVV5"/>
      <c r="CVW5"/>
      <c r="CVX5"/>
      <c r="CVY5"/>
      <c r="CVZ5"/>
      <c r="CWA5"/>
      <c r="CWB5"/>
      <c r="CWC5"/>
      <c r="CWD5"/>
      <c r="CWE5"/>
      <c r="CWF5"/>
      <c r="CWG5"/>
      <c r="CWH5"/>
      <c r="CWI5"/>
      <c r="CWJ5"/>
      <c r="CWK5"/>
      <c r="CWL5"/>
      <c r="CWM5"/>
      <c r="CWN5"/>
      <c r="CWO5"/>
      <c r="CWP5"/>
      <c r="CWQ5"/>
      <c r="CWR5"/>
      <c r="CWS5"/>
      <c r="CWT5"/>
      <c r="CWU5"/>
      <c r="CWV5"/>
      <c r="CWW5"/>
      <c r="CWX5"/>
      <c r="CWY5"/>
      <c r="CWZ5"/>
      <c r="CXA5"/>
      <c r="CXB5"/>
      <c r="CXC5"/>
      <c r="CXD5"/>
      <c r="CXE5"/>
      <c r="CXF5"/>
      <c r="CXG5"/>
      <c r="CXH5"/>
      <c r="CXI5"/>
      <c r="CXJ5"/>
      <c r="CXK5"/>
      <c r="CXL5"/>
      <c r="CXM5"/>
      <c r="CXN5"/>
      <c r="CXO5"/>
      <c r="CXP5"/>
      <c r="CXQ5"/>
      <c r="CXR5"/>
      <c r="CXS5"/>
      <c r="CXT5"/>
      <c r="CXU5"/>
      <c r="CXV5"/>
      <c r="CXW5"/>
      <c r="CXX5"/>
      <c r="CXY5"/>
      <c r="CXZ5"/>
      <c r="CYA5"/>
      <c r="CYB5"/>
      <c r="CYC5"/>
      <c r="CYD5"/>
      <c r="CYE5"/>
      <c r="CYF5"/>
      <c r="CYG5"/>
      <c r="CYH5"/>
      <c r="CYI5"/>
      <c r="CYJ5"/>
      <c r="CYK5"/>
      <c r="CYL5"/>
      <c r="CYM5"/>
      <c r="CYN5"/>
      <c r="CYO5"/>
      <c r="CYP5"/>
      <c r="CYQ5"/>
      <c r="CYR5"/>
      <c r="CYS5"/>
      <c r="CYT5"/>
      <c r="CYU5"/>
      <c r="CYV5"/>
      <c r="CYW5"/>
      <c r="CYX5"/>
      <c r="CYY5"/>
      <c r="CYZ5"/>
      <c r="CZA5"/>
      <c r="CZB5"/>
      <c r="CZC5"/>
      <c r="CZD5"/>
      <c r="CZE5"/>
      <c r="CZF5"/>
      <c r="CZG5"/>
      <c r="CZH5"/>
      <c r="CZI5"/>
      <c r="CZJ5"/>
      <c r="CZK5"/>
      <c r="CZL5"/>
      <c r="CZM5"/>
      <c r="CZN5"/>
      <c r="CZO5"/>
      <c r="CZP5"/>
      <c r="CZQ5"/>
      <c r="CZR5"/>
      <c r="CZS5"/>
      <c r="CZT5"/>
      <c r="CZU5"/>
      <c r="CZV5"/>
      <c r="CZW5"/>
      <c r="CZX5"/>
      <c r="CZY5"/>
      <c r="CZZ5"/>
      <c r="DAA5"/>
      <c r="DAB5"/>
      <c r="DAC5"/>
      <c r="DAD5"/>
      <c r="DAE5"/>
      <c r="DAF5"/>
      <c r="DAG5"/>
      <c r="DAH5"/>
      <c r="DAI5"/>
      <c r="DAJ5"/>
      <c r="DAK5"/>
      <c r="DAL5"/>
      <c r="DAM5"/>
      <c r="DAN5"/>
      <c r="DAO5"/>
      <c r="DAP5"/>
      <c r="DAQ5"/>
      <c r="DAR5"/>
      <c r="DAS5"/>
      <c r="DAT5"/>
      <c r="DAU5"/>
      <c r="DAV5"/>
      <c r="DAW5"/>
      <c r="DAX5"/>
      <c r="DAY5"/>
      <c r="DAZ5"/>
      <c r="DBA5"/>
      <c r="DBB5"/>
      <c r="DBC5"/>
      <c r="DBD5"/>
      <c r="DBE5"/>
      <c r="DBF5"/>
      <c r="DBG5"/>
      <c r="DBH5"/>
      <c r="DBI5"/>
      <c r="DBJ5"/>
      <c r="DBK5"/>
      <c r="DBL5"/>
      <c r="DBM5"/>
      <c r="DBN5"/>
      <c r="DBO5"/>
      <c r="DBP5"/>
      <c r="DBQ5"/>
      <c r="DBR5"/>
      <c r="DBS5"/>
      <c r="DBT5"/>
      <c r="DBU5"/>
      <c r="DBV5"/>
      <c r="DBW5"/>
      <c r="DBX5"/>
      <c r="DBY5"/>
      <c r="DBZ5"/>
      <c r="DCA5"/>
      <c r="DCB5"/>
      <c r="DCC5"/>
      <c r="DCD5"/>
      <c r="DCE5"/>
      <c r="DCF5"/>
      <c r="DCG5"/>
      <c r="DCH5"/>
      <c r="DCI5"/>
      <c r="DCJ5"/>
      <c r="DCK5"/>
      <c r="DCL5"/>
      <c r="DCM5"/>
      <c r="DCN5"/>
      <c r="DCO5"/>
      <c r="DCP5"/>
      <c r="DCQ5"/>
      <c r="DCR5"/>
      <c r="DCS5"/>
      <c r="DCT5"/>
      <c r="DCU5"/>
      <c r="DCV5"/>
      <c r="DCW5"/>
      <c r="DCX5"/>
      <c r="DCY5"/>
      <c r="DCZ5"/>
      <c r="DDA5"/>
      <c r="DDB5"/>
      <c r="DDC5"/>
      <c r="DDD5"/>
      <c r="DDE5"/>
      <c r="DDF5"/>
      <c r="DDG5"/>
      <c r="DDH5"/>
      <c r="DDI5"/>
      <c r="DDJ5"/>
      <c r="DDK5"/>
      <c r="DDL5"/>
      <c r="DDM5"/>
      <c r="DDN5"/>
      <c r="DDO5"/>
      <c r="DDP5"/>
      <c r="DDQ5"/>
      <c r="DDR5"/>
      <c r="DDS5"/>
      <c r="DDT5"/>
      <c r="DDU5"/>
      <c r="DDV5"/>
      <c r="DDW5"/>
      <c r="DDX5"/>
      <c r="DDY5"/>
      <c r="DDZ5"/>
      <c r="DEA5"/>
      <c r="DEB5"/>
      <c r="DEC5"/>
      <c r="DED5"/>
      <c r="DEE5"/>
      <c r="DEF5"/>
      <c r="DEG5"/>
      <c r="DEH5"/>
      <c r="DEI5"/>
      <c r="DEJ5"/>
      <c r="DEK5"/>
      <c r="DEL5"/>
      <c r="DEM5"/>
      <c r="DEN5"/>
      <c r="DEO5"/>
      <c r="DEP5"/>
      <c r="DEQ5"/>
      <c r="DER5"/>
      <c r="DES5"/>
      <c r="DET5"/>
      <c r="DEU5"/>
      <c r="DEV5"/>
      <c r="DEW5"/>
      <c r="DEX5"/>
      <c r="DEY5"/>
      <c r="DEZ5"/>
      <c r="DFA5"/>
      <c r="DFB5"/>
      <c r="DFC5"/>
      <c r="DFD5"/>
      <c r="DFE5"/>
      <c r="DFF5"/>
      <c r="DFG5"/>
      <c r="DFH5"/>
      <c r="DFI5"/>
      <c r="DFJ5"/>
      <c r="DFK5"/>
      <c r="DFL5"/>
      <c r="DFM5"/>
      <c r="DFN5"/>
      <c r="DFO5"/>
      <c r="DFP5"/>
      <c r="DFQ5"/>
      <c r="DFR5"/>
      <c r="DFS5"/>
      <c r="DFT5"/>
      <c r="DFU5"/>
      <c r="DFV5"/>
      <c r="DFW5"/>
      <c r="DFX5"/>
      <c r="DFY5"/>
      <c r="DFZ5"/>
      <c r="DGA5"/>
      <c r="DGB5"/>
      <c r="DGC5"/>
      <c r="DGD5"/>
      <c r="DGE5"/>
      <c r="DGF5"/>
      <c r="DGG5"/>
      <c r="DGH5"/>
      <c r="DGI5"/>
      <c r="DGJ5"/>
      <c r="DGK5"/>
      <c r="DGL5"/>
      <c r="DGM5"/>
      <c r="DGN5"/>
      <c r="DGO5"/>
      <c r="DGP5"/>
      <c r="DGQ5"/>
      <c r="DGR5"/>
      <c r="DGS5"/>
      <c r="DGT5"/>
      <c r="DGU5"/>
      <c r="DGV5"/>
      <c r="DGW5"/>
      <c r="DGX5"/>
      <c r="DGY5"/>
      <c r="DGZ5"/>
      <c r="DHA5"/>
      <c r="DHB5"/>
      <c r="DHC5"/>
      <c r="DHD5"/>
      <c r="DHE5"/>
      <c r="DHF5"/>
      <c r="DHG5"/>
      <c r="DHH5"/>
      <c r="DHI5"/>
      <c r="DHJ5"/>
      <c r="DHK5"/>
      <c r="DHL5"/>
      <c r="DHM5"/>
      <c r="DHN5"/>
      <c r="DHO5"/>
      <c r="DHP5"/>
      <c r="DHQ5"/>
      <c r="DHR5"/>
      <c r="DHS5"/>
      <c r="DHT5"/>
      <c r="DHU5"/>
      <c r="DHV5"/>
      <c r="DHW5"/>
      <c r="DHX5"/>
      <c r="DHY5"/>
      <c r="DHZ5"/>
      <c r="DIA5"/>
      <c r="DIB5"/>
      <c r="DIC5"/>
      <c r="DID5"/>
      <c r="DIE5"/>
      <c r="DIF5"/>
      <c r="DIG5"/>
      <c r="DIH5"/>
      <c r="DII5"/>
      <c r="DIJ5"/>
      <c r="DIK5"/>
      <c r="DIL5"/>
      <c r="DIM5"/>
      <c r="DIN5"/>
      <c r="DIO5"/>
      <c r="DIP5"/>
      <c r="DIQ5"/>
      <c r="DIR5"/>
      <c r="DIS5"/>
      <c r="DIT5"/>
      <c r="DIU5"/>
      <c r="DIV5"/>
      <c r="DIW5"/>
      <c r="DIX5"/>
      <c r="DIY5"/>
      <c r="DIZ5"/>
      <c r="DJA5"/>
      <c r="DJB5"/>
      <c r="DJC5"/>
      <c r="DJD5"/>
      <c r="DJE5"/>
      <c r="DJF5"/>
      <c r="DJG5"/>
      <c r="DJH5"/>
      <c r="DJI5"/>
      <c r="DJJ5"/>
      <c r="DJK5"/>
      <c r="DJL5"/>
      <c r="DJM5"/>
      <c r="DJN5"/>
      <c r="DJO5"/>
      <c r="DJP5"/>
      <c r="DJQ5"/>
      <c r="DJR5"/>
      <c r="DJS5"/>
      <c r="DJT5"/>
      <c r="DJU5"/>
      <c r="DJV5"/>
      <c r="DJW5"/>
      <c r="DJX5"/>
      <c r="DJY5"/>
      <c r="DJZ5"/>
      <c r="DKA5"/>
      <c r="DKB5"/>
      <c r="DKC5"/>
      <c r="DKD5"/>
      <c r="DKE5"/>
      <c r="DKF5"/>
      <c r="DKG5"/>
      <c r="DKH5"/>
      <c r="DKI5"/>
      <c r="DKJ5"/>
      <c r="DKK5"/>
      <c r="DKL5"/>
      <c r="DKM5"/>
      <c r="DKN5"/>
      <c r="DKO5"/>
      <c r="DKP5"/>
      <c r="DKQ5"/>
      <c r="DKR5"/>
      <c r="DKS5"/>
      <c r="DKT5"/>
      <c r="DKU5"/>
      <c r="DKV5"/>
      <c r="DKW5"/>
      <c r="DKX5"/>
      <c r="DKY5"/>
      <c r="DKZ5"/>
      <c r="DLA5"/>
      <c r="DLB5"/>
      <c r="DLC5"/>
      <c r="DLD5"/>
      <c r="DLE5"/>
      <c r="DLF5"/>
      <c r="DLG5"/>
      <c r="DLH5"/>
      <c r="DLI5"/>
      <c r="DLJ5"/>
      <c r="DLK5"/>
      <c r="DLL5"/>
      <c r="DLM5"/>
      <c r="DLN5"/>
      <c r="DLO5"/>
      <c r="DLP5"/>
      <c r="DLQ5"/>
      <c r="DLR5"/>
      <c r="DLS5"/>
      <c r="DLT5"/>
      <c r="DLU5"/>
      <c r="DLV5"/>
      <c r="DLW5"/>
      <c r="DLX5"/>
      <c r="DLY5"/>
      <c r="DLZ5"/>
      <c r="DMA5"/>
      <c r="DMB5"/>
      <c r="DMC5"/>
      <c r="DMD5"/>
      <c r="DME5"/>
      <c r="DMF5"/>
      <c r="DMG5"/>
      <c r="DMH5"/>
      <c r="DMI5"/>
      <c r="DMJ5"/>
      <c r="DMK5"/>
      <c r="DML5"/>
      <c r="DMM5"/>
      <c r="DMN5"/>
      <c r="DMO5"/>
      <c r="DMP5"/>
      <c r="DMQ5"/>
      <c r="DMR5"/>
      <c r="DMS5"/>
      <c r="DMT5"/>
      <c r="DMU5"/>
      <c r="DMV5"/>
      <c r="DMW5"/>
      <c r="DMX5"/>
      <c r="DMY5"/>
      <c r="DMZ5"/>
      <c r="DNA5"/>
      <c r="DNB5"/>
      <c r="DNC5"/>
      <c r="DND5"/>
      <c r="DNE5"/>
      <c r="DNF5"/>
      <c r="DNG5"/>
      <c r="DNH5"/>
      <c r="DNI5"/>
      <c r="DNJ5"/>
      <c r="DNK5"/>
      <c r="DNL5"/>
      <c r="DNM5"/>
      <c r="DNN5"/>
      <c r="DNO5"/>
      <c r="DNP5"/>
      <c r="DNQ5"/>
      <c r="DNR5"/>
      <c r="DNS5"/>
      <c r="DNT5"/>
      <c r="DNU5"/>
      <c r="DNV5"/>
      <c r="DNW5"/>
      <c r="DNX5"/>
      <c r="DNY5"/>
      <c r="DNZ5"/>
      <c r="DOA5"/>
      <c r="DOB5"/>
      <c r="DOC5"/>
      <c r="DOD5"/>
      <c r="DOE5"/>
      <c r="DOF5"/>
      <c r="DOG5"/>
      <c r="DOH5"/>
      <c r="DOI5"/>
      <c r="DOJ5"/>
      <c r="DOK5"/>
      <c r="DOL5"/>
      <c r="DOM5"/>
      <c r="DON5"/>
      <c r="DOO5"/>
      <c r="DOP5"/>
      <c r="DOQ5"/>
      <c r="DOR5"/>
      <c r="DOS5"/>
      <c r="DOT5"/>
      <c r="DOU5"/>
      <c r="DOV5"/>
      <c r="DOW5"/>
      <c r="DOX5"/>
      <c r="DOY5"/>
      <c r="DOZ5"/>
      <c r="DPA5"/>
      <c r="DPB5"/>
      <c r="DPC5"/>
      <c r="DPD5"/>
      <c r="DPE5"/>
      <c r="DPF5"/>
      <c r="DPG5"/>
      <c r="DPH5"/>
      <c r="DPI5"/>
      <c r="DPJ5"/>
      <c r="DPK5"/>
      <c r="DPL5"/>
      <c r="DPM5"/>
      <c r="DPN5"/>
      <c r="DPO5"/>
      <c r="DPP5"/>
      <c r="DPQ5"/>
      <c r="DPR5"/>
      <c r="DPS5"/>
      <c r="DPT5"/>
      <c r="DPU5"/>
      <c r="DPV5"/>
      <c r="DPW5"/>
      <c r="DPX5"/>
      <c r="DPY5"/>
      <c r="DPZ5"/>
      <c r="DQA5"/>
      <c r="DQB5"/>
      <c r="DQC5"/>
      <c r="DQD5"/>
      <c r="DQE5"/>
      <c r="DQF5"/>
      <c r="DQG5"/>
      <c r="DQH5"/>
      <c r="DQI5"/>
      <c r="DQJ5"/>
      <c r="DQK5"/>
      <c r="DQL5"/>
      <c r="DQM5"/>
      <c r="DQN5"/>
      <c r="DQO5"/>
      <c r="DQP5"/>
      <c r="DQQ5"/>
      <c r="DQR5"/>
      <c r="DQS5"/>
      <c r="DQT5"/>
      <c r="DQU5"/>
      <c r="DQV5"/>
      <c r="DQW5"/>
      <c r="DQX5"/>
      <c r="DQY5"/>
      <c r="DQZ5"/>
      <c r="DRA5"/>
      <c r="DRB5"/>
      <c r="DRC5"/>
      <c r="DRD5"/>
      <c r="DRE5"/>
      <c r="DRF5"/>
      <c r="DRG5"/>
      <c r="DRH5"/>
      <c r="DRI5"/>
      <c r="DRJ5"/>
      <c r="DRK5"/>
      <c r="DRL5"/>
      <c r="DRM5"/>
      <c r="DRN5"/>
      <c r="DRO5"/>
      <c r="DRP5"/>
      <c r="DRQ5"/>
      <c r="DRR5"/>
      <c r="DRS5"/>
      <c r="DRT5"/>
      <c r="DRU5"/>
      <c r="DRV5"/>
      <c r="DRW5"/>
      <c r="DRX5"/>
      <c r="DRY5"/>
      <c r="DRZ5"/>
      <c r="DSA5"/>
      <c r="DSB5"/>
      <c r="DSC5"/>
      <c r="DSD5"/>
      <c r="DSE5"/>
      <c r="DSF5"/>
      <c r="DSG5"/>
      <c r="DSH5"/>
      <c r="DSI5"/>
      <c r="DSJ5"/>
      <c r="DSK5"/>
      <c r="DSL5"/>
      <c r="DSM5"/>
      <c r="DSN5"/>
      <c r="DSO5"/>
      <c r="DSP5"/>
      <c r="DSQ5"/>
      <c r="DSR5"/>
      <c r="DSS5"/>
      <c r="DST5"/>
      <c r="DSU5"/>
      <c r="DSV5"/>
      <c r="DSW5"/>
      <c r="DSX5"/>
      <c r="DSY5"/>
      <c r="DSZ5"/>
      <c r="DTA5"/>
      <c r="DTB5"/>
      <c r="DTC5"/>
      <c r="DTD5"/>
      <c r="DTE5"/>
      <c r="DTF5"/>
      <c r="DTG5"/>
      <c r="DTH5"/>
      <c r="DTI5"/>
      <c r="DTJ5"/>
      <c r="DTK5"/>
      <c r="DTL5"/>
      <c r="DTM5"/>
      <c r="DTN5"/>
      <c r="DTO5"/>
      <c r="DTP5"/>
      <c r="DTQ5"/>
      <c r="DTR5"/>
      <c r="DTS5"/>
      <c r="DTT5"/>
      <c r="DTU5"/>
      <c r="DTV5"/>
      <c r="DTW5"/>
      <c r="DTX5"/>
      <c r="DTY5"/>
      <c r="DTZ5"/>
      <c r="DUA5"/>
      <c r="DUB5"/>
      <c r="DUC5"/>
      <c r="DUD5"/>
      <c r="DUE5"/>
      <c r="DUF5"/>
      <c r="DUG5"/>
      <c r="DUH5"/>
      <c r="DUI5"/>
      <c r="DUJ5"/>
      <c r="DUK5"/>
      <c r="DUL5"/>
      <c r="DUM5"/>
      <c r="DUN5"/>
      <c r="DUO5"/>
      <c r="DUP5"/>
      <c r="DUQ5"/>
      <c r="DUR5"/>
      <c r="DUS5"/>
      <c r="DUT5"/>
      <c r="DUU5"/>
      <c r="DUV5"/>
      <c r="DUW5"/>
      <c r="DUX5"/>
      <c r="DUY5"/>
      <c r="DUZ5"/>
      <c r="DVA5"/>
      <c r="DVB5"/>
      <c r="DVC5"/>
      <c r="DVD5"/>
      <c r="DVE5"/>
      <c r="DVF5"/>
      <c r="DVG5"/>
      <c r="DVH5"/>
      <c r="DVI5"/>
      <c r="DVJ5"/>
      <c r="DVK5"/>
      <c r="DVL5"/>
      <c r="DVM5"/>
      <c r="DVN5"/>
      <c r="DVO5"/>
      <c r="DVP5"/>
      <c r="DVQ5"/>
      <c r="DVR5"/>
      <c r="DVS5"/>
      <c r="DVT5"/>
      <c r="DVU5"/>
      <c r="DVV5"/>
      <c r="DVW5"/>
      <c r="DVX5"/>
      <c r="DVY5"/>
      <c r="DVZ5"/>
      <c r="DWA5"/>
      <c r="DWB5"/>
      <c r="DWC5"/>
      <c r="DWD5"/>
      <c r="DWE5"/>
      <c r="DWF5"/>
      <c r="DWG5"/>
      <c r="DWH5"/>
      <c r="DWI5"/>
      <c r="DWJ5"/>
      <c r="DWK5"/>
      <c r="DWL5"/>
      <c r="DWM5"/>
      <c r="DWN5"/>
      <c r="DWO5"/>
      <c r="DWP5"/>
      <c r="DWQ5"/>
      <c r="DWR5"/>
      <c r="DWS5"/>
      <c r="DWT5"/>
      <c r="DWU5"/>
      <c r="DWV5"/>
      <c r="DWW5"/>
      <c r="DWX5"/>
      <c r="DWY5"/>
      <c r="DWZ5"/>
      <c r="DXA5"/>
      <c r="DXB5"/>
      <c r="DXC5"/>
      <c r="DXD5"/>
      <c r="DXE5"/>
      <c r="DXF5"/>
      <c r="DXG5"/>
      <c r="DXH5"/>
      <c r="DXI5"/>
      <c r="DXJ5"/>
      <c r="DXK5"/>
      <c r="DXL5"/>
      <c r="DXM5"/>
      <c r="DXN5"/>
      <c r="DXO5"/>
      <c r="DXP5"/>
      <c r="DXQ5"/>
      <c r="DXR5"/>
      <c r="DXS5"/>
      <c r="DXT5"/>
      <c r="DXU5"/>
      <c r="DXV5"/>
      <c r="DXW5"/>
      <c r="DXX5"/>
      <c r="DXY5"/>
      <c r="DXZ5"/>
      <c r="DYA5"/>
      <c r="DYB5"/>
      <c r="DYC5"/>
      <c r="DYD5"/>
      <c r="DYE5"/>
      <c r="DYF5"/>
      <c r="DYG5"/>
      <c r="DYH5"/>
      <c r="DYI5"/>
      <c r="DYJ5"/>
      <c r="DYK5"/>
      <c r="DYL5"/>
      <c r="DYM5"/>
      <c r="DYN5"/>
      <c r="DYO5"/>
      <c r="DYP5"/>
      <c r="DYQ5"/>
      <c r="DYR5"/>
      <c r="DYS5"/>
      <c r="DYT5"/>
      <c r="DYU5"/>
      <c r="DYV5"/>
      <c r="DYW5"/>
      <c r="DYX5"/>
      <c r="DYY5"/>
      <c r="DYZ5"/>
      <c r="DZA5"/>
      <c r="DZB5"/>
      <c r="DZC5"/>
      <c r="DZD5"/>
      <c r="DZE5"/>
      <c r="DZF5"/>
      <c r="DZG5"/>
      <c r="DZH5"/>
      <c r="DZI5"/>
      <c r="DZJ5"/>
      <c r="DZK5"/>
      <c r="DZL5"/>
      <c r="DZM5"/>
      <c r="DZN5"/>
      <c r="DZO5"/>
      <c r="DZP5"/>
      <c r="DZQ5"/>
      <c r="DZR5"/>
      <c r="DZS5"/>
      <c r="DZT5"/>
      <c r="DZU5"/>
      <c r="DZV5"/>
      <c r="DZW5"/>
      <c r="DZX5"/>
      <c r="DZY5"/>
      <c r="DZZ5"/>
      <c r="EAA5"/>
      <c r="EAB5"/>
      <c r="EAC5"/>
      <c r="EAD5"/>
      <c r="EAE5"/>
      <c r="EAF5"/>
      <c r="EAG5"/>
      <c r="EAH5"/>
      <c r="EAI5"/>
      <c r="EAJ5"/>
      <c r="EAK5"/>
      <c r="EAL5"/>
      <c r="EAM5"/>
      <c r="EAN5"/>
      <c r="EAO5"/>
      <c r="EAP5"/>
      <c r="EAQ5"/>
      <c r="EAR5"/>
      <c r="EAS5"/>
      <c r="EAT5"/>
      <c r="EAU5"/>
      <c r="EAV5"/>
      <c r="EAW5"/>
      <c r="EAX5"/>
      <c r="EAY5"/>
      <c r="EAZ5"/>
      <c r="EBA5"/>
      <c r="EBB5"/>
      <c r="EBC5"/>
      <c r="EBD5"/>
      <c r="EBE5"/>
      <c r="EBF5"/>
      <c r="EBG5"/>
      <c r="EBH5"/>
      <c r="EBI5"/>
      <c r="EBJ5"/>
      <c r="EBK5"/>
      <c r="EBL5"/>
      <c r="EBM5"/>
      <c r="EBN5"/>
      <c r="EBO5"/>
      <c r="EBP5"/>
      <c r="EBQ5"/>
      <c r="EBR5"/>
      <c r="EBS5"/>
      <c r="EBT5"/>
      <c r="EBU5"/>
      <c r="EBV5"/>
      <c r="EBW5"/>
      <c r="EBX5"/>
      <c r="EBY5"/>
      <c r="EBZ5"/>
      <c r="ECA5"/>
      <c r="ECB5"/>
      <c r="ECC5"/>
      <c r="ECD5"/>
      <c r="ECE5"/>
      <c r="ECF5"/>
      <c r="ECG5"/>
      <c r="ECH5"/>
      <c r="ECI5"/>
      <c r="ECJ5"/>
      <c r="ECK5"/>
      <c r="ECL5"/>
      <c r="ECM5"/>
      <c r="ECN5"/>
      <c r="ECO5"/>
      <c r="ECP5"/>
      <c r="ECQ5"/>
      <c r="ECR5"/>
      <c r="ECS5"/>
      <c r="ECT5"/>
      <c r="ECU5"/>
      <c r="ECV5"/>
      <c r="ECW5"/>
      <c r="ECX5"/>
      <c r="ECY5"/>
      <c r="ECZ5"/>
      <c r="EDA5"/>
      <c r="EDB5"/>
      <c r="EDC5"/>
      <c r="EDD5"/>
      <c r="EDE5"/>
      <c r="EDF5"/>
      <c r="EDG5"/>
      <c r="EDH5"/>
      <c r="EDI5"/>
      <c r="EDJ5"/>
      <c r="EDK5"/>
      <c r="EDL5"/>
      <c r="EDM5"/>
      <c r="EDN5"/>
      <c r="EDO5"/>
      <c r="EDP5"/>
      <c r="EDQ5"/>
      <c r="EDR5"/>
      <c r="EDS5"/>
      <c r="EDT5"/>
      <c r="EDU5"/>
      <c r="EDV5"/>
      <c r="EDW5"/>
      <c r="EDX5"/>
      <c r="EDY5"/>
      <c r="EDZ5"/>
      <c r="EEA5"/>
      <c r="EEB5"/>
      <c r="EEC5"/>
      <c r="EED5"/>
      <c r="EEE5"/>
      <c r="EEF5"/>
      <c r="EEG5"/>
      <c r="EEH5"/>
      <c r="EEI5"/>
      <c r="EEJ5"/>
      <c r="EEK5"/>
      <c r="EEL5"/>
      <c r="EEM5"/>
      <c r="EEN5"/>
      <c r="EEO5"/>
      <c r="EEP5"/>
      <c r="EEQ5"/>
      <c r="EER5"/>
      <c r="EES5"/>
      <c r="EET5"/>
      <c r="EEU5"/>
      <c r="EEV5"/>
      <c r="EEW5"/>
      <c r="EEX5"/>
      <c r="EEY5"/>
      <c r="EEZ5"/>
      <c r="EFA5"/>
      <c r="EFB5"/>
      <c r="EFC5"/>
      <c r="EFD5"/>
      <c r="EFE5"/>
      <c r="EFF5"/>
      <c r="EFG5"/>
      <c r="EFH5"/>
      <c r="EFI5"/>
      <c r="EFJ5"/>
      <c r="EFK5"/>
      <c r="EFL5"/>
      <c r="EFM5"/>
      <c r="EFN5"/>
      <c r="EFO5"/>
      <c r="EFP5"/>
      <c r="EFQ5"/>
      <c r="EFR5"/>
      <c r="EFS5"/>
      <c r="EFT5"/>
      <c r="EFU5"/>
      <c r="EFV5"/>
      <c r="EFW5"/>
      <c r="EFX5"/>
      <c r="EFY5"/>
      <c r="EFZ5"/>
      <c r="EGA5"/>
      <c r="EGB5"/>
      <c r="EGC5"/>
      <c r="EGD5"/>
      <c r="EGE5"/>
      <c r="EGF5"/>
      <c r="EGG5"/>
      <c r="EGH5"/>
      <c r="EGI5"/>
      <c r="EGJ5"/>
      <c r="EGK5"/>
      <c r="EGL5"/>
      <c r="EGM5"/>
      <c r="EGN5"/>
      <c r="EGO5"/>
      <c r="EGP5"/>
      <c r="EGQ5"/>
      <c r="EGR5"/>
      <c r="EGS5"/>
      <c r="EGT5"/>
      <c r="EGU5"/>
      <c r="EGV5"/>
      <c r="EGW5"/>
      <c r="EGX5"/>
      <c r="EGY5"/>
      <c r="EGZ5"/>
      <c r="EHA5"/>
      <c r="EHB5"/>
      <c r="EHC5"/>
      <c r="EHD5"/>
      <c r="EHE5"/>
      <c r="EHF5"/>
      <c r="EHG5"/>
      <c r="EHH5"/>
      <c r="EHI5"/>
      <c r="EHJ5"/>
      <c r="EHK5"/>
      <c r="EHL5"/>
      <c r="EHM5"/>
      <c r="EHN5"/>
      <c r="EHO5"/>
      <c r="EHP5"/>
      <c r="EHQ5"/>
      <c r="EHR5"/>
      <c r="EHS5"/>
      <c r="EHT5"/>
      <c r="EHU5"/>
      <c r="EHV5"/>
      <c r="EHW5"/>
      <c r="EHX5"/>
      <c r="EHY5"/>
      <c r="EHZ5"/>
      <c r="EIA5"/>
      <c r="EIB5"/>
      <c r="EIC5"/>
      <c r="EID5"/>
      <c r="EIE5"/>
      <c r="EIF5"/>
      <c r="EIG5"/>
      <c r="EIH5"/>
      <c r="EII5"/>
      <c r="EIJ5"/>
      <c r="EIK5"/>
      <c r="EIL5"/>
      <c r="EIM5"/>
      <c r="EIN5"/>
      <c r="EIO5"/>
      <c r="EIP5"/>
      <c r="EIQ5"/>
      <c r="EIR5"/>
      <c r="EIS5"/>
      <c r="EIT5"/>
      <c r="EIU5"/>
      <c r="EIV5"/>
      <c r="EIW5"/>
      <c r="EIX5"/>
      <c r="EIY5"/>
      <c r="EIZ5"/>
      <c r="EJA5"/>
      <c r="EJB5"/>
      <c r="EJC5"/>
      <c r="EJD5"/>
      <c r="EJE5"/>
      <c r="EJF5"/>
      <c r="EJG5"/>
      <c r="EJH5"/>
      <c r="EJI5"/>
      <c r="EJJ5"/>
      <c r="EJK5"/>
      <c r="EJL5"/>
      <c r="EJM5"/>
      <c r="EJN5"/>
      <c r="EJO5"/>
      <c r="EJP5"/>
      <c r="EJQ5"/>
      <c r="EJR5"/>
      <c r="EJS5"/>
      <c r="EJT5"/>
      <c r="EJU5"/>
      <c r="EJV5"/>
      <c r="EJW5"/>
      <c r="EJX5"/>
      <c r="EJY5"/>
      <c r="EJZ5"/>
      <c r="EKA5"/>
      <c r="EKB5"/>
      <c r="EKC5"/>
      <c r="EKD5"/>
      <c r="EKE5"/>
      <c r="EKF5"/>
      <c r="EKG5"/>
      <c r="EKH5"/>
      <c r="EKI5"/>
      <c r="EKJ5"/>
      <c r="EKK5"/>
      <c r="EKL5"/>
      <c r="EKM5"/>
      <c r="EKN5"/>
      <c r="EKO5"/>
      <c r="EKP5"/>
      <c r="EKQ5"/>
      <c r="EKR5"/>
      <c r="EKS5"/>
      <c r="EKT5"/>
      <c r="EKU5"/>
      <c r="EKV5"/>
      <c r="EKW5"/>
      <c r="EKX5"/>
      <c r="EKY5"/>
      <c r="EKZ5"/>
      <c r="ELA5"/>
      <c r="ELB5"/>
      <c r="ELC5"/>
      <c r="ELD5"/>
      <c r="ELE5"/>
      <c r="ELF5"/>
      <c r="ELG5"/>
      <c r="ELH5"/>
      <c r="ELI5"/>
      <c r="ELJ5"/>
      <c r="ELK5"/>
      <c r="ELL5"/>
      <c r="ELM5"/>
      <c r="ELN5"/>
      <c r="ELO5"/>
      <c r="ELP5"/>
      <c r="ELQ5"/>
      <c r="ELR5"/>
      <c r="ELS5"/>
      <c r="ELT5"/>
      <c r="ELU5"/>
      <c r="ELV5"/>
      <c r="ELW5"/>
      <c r="ELX5"/>
      <c r="ELY5"/>
      <c r="ELZ5"/>
      <c r="EMA5"/>
      <c r="EMB5"/>
      <c r="EMC5"/>
      <c r="EMD5"/>
      <c r="EME5"/>
      <c r="EMF5"/>
      <c r="EMG5"/>
      <c r="EMH5"/>
      <c r="EMI5"/>
      <c r="EMJ5"/>
      <c r="EMK5"/>
      <c r="EML5"/>
      <c r="EMM5"/>
      <c r="EMN5"/>
      <c r="EMO5"/>
      <c r="EMP5"/>
      <c r="EMQ5"/>
      <c r="EMR5"/>
      <c r="EMS5"/>
      <c r="EMT5"/>
      <c r="EMU5"/>
      <c r="EMV5"/>
      <c r="EMW5"/>
      <c r="EMX5"/>
      <c r="EMY5"/>
      <c r="EMZ5"/>
      <c r="ENA5"/>
      <c r="ENB5"/>
      <c r="ENC5"/>
      <c r="END5"/>
      <c r="ENE5"/>
      <c r="ENF5"/>
      <c r="ENG5"/>
      <c r="ENH5"/>
      <c r="ENI5"/>
      <c r="ENJ5"/>
      <c r="ENK5"/>
      <c r="ENL5"/>
      <c r="ENM5"/>
      <c r="ENN5"/>
      <c r="ENO5"/>
      <c r="ENP5"/>
      <c r="ENQ5"/>
      <c r="ENR5"/>
      <c r="ENS5"/>
      <c r="ENT5"/>
      <c r="ENU5"/>
      <c r="ENV5"/>
      <c r="ENW5"/>
      <c r="ENX5"/>
      <c r="ENY5"/>
      <c r="ENZ5"/>
      <c r="EOA5"/>
      <c r="EOB5"/>
      <c r="EOC5"/>
      <c r="EOD5"/>
      <c r="EOE5"/>
      <c r="EOF5"/>
      <c r="EOG5"/>
      <c r="EOH5"/>
      <c r="EOI5"/>
      <c r="EOJ5"/>
      <c r="EOK5"/>
      <c r="EOL5"/>
      <c r="EOM5"/>
      <c r="EON5"/>
      <c r="EOO5"/>
      <c r="EOP5"/>
      <c r="EOQ5"/>
      <c r="EOR5"/>
      <c r="EOS5"/>
      <c r="EOT5"/>
      <c r="EOU5"/>
      <c r="EOV5"/>
      <c r="EOW5"/>
      <c r="EOX5"/>
      <c r="EOY5"/>
      <c r="EOZ5"/>
      <c r="EPA5"/>
      <c r="EPB5"/>
      <c r="EPC5"/>
      <c r="EPD5"/>
      <c r="EPE5"/>
      <c r="EPF5"/>
      <c r="EPG5"/>
      <c r="EPH5"/>
      <c r="EPI5"/>
      <c r="EPJ5"/>
      <c r="EPK5"/>
      <c r="EPL5"/>
      <c r="EPM5"/>
      <c r="EPN5"/>
      <c r="EPO5"/>
      <c r="EPP5"/>
      <c r="EPQ5"/>
      <c r="EPR5"/>
      <c r="EPS5"/>
      <c r="EPT5"/>
      <c r="EPU5"/>
      <c r="EPV5"/>
      <c r="EPW5"/>
      <c r="EPX5"/>
      <c r="EPY5"/>
      <c r="EPZ5"/>
      <c r="EQA5"/>
      <c r="EQB5"/>
      <c r="EQC5"/>
      <c r="EQD5"/>
      <c r="EQE5"/>
      <c r="EQF5"/>
      <c r="EQG5"/>
      <c r="EQH5"/>
      <c r="EQI5"/>
      <c r="EQJ5"/>
      <c r="EQK5"/>
      <c r="EQL5"/>
      <c r="EQM5"/>
      <c r="EQN5"/>
      <c r="EQO5"/>
      <c r="EQP5"/>
      <c r="EQQ5"/>
      <c r="EQR5"/>
      <c r="EQS5"/>
      <c r="EQT5"/>
      <c r="EQU5"/>
      <c r="EQV5"/>
      <c r="EQW5"/>
      <c r="EQX5"/>
      <c r="EQY5"/>
      <c r="EQZ5"/>
      <c r="ERA5"/>
      <c r="ERB5"/>
      <c r="ERC5"/>
      <c r="ERD5"/>
      <c r="ERE5"/>
      <c r="ERF5"/>
      <c r="ERG5"/>
      <c r="ERH5"/>
      <c r="ERI5"/>
      <c r="ERJ5"/>
      <c r="ERK5"/>
      <c r="ERL5"/>
      <c r="ERM5"/>
      <c r="ERN5"/>
      <c r="ERO5"/>
      <c r="ERP5"/>
      <c r="ERQ5"/>
      <c r="ERR5"/>
      <c r="ERS5"/>
      <c r="ERT5"/>
      <c r="ERU5"/>
      <c r="ERV5"/>
      <c r="ERW5"/>
      <c r="ERX5"/>
      <c r="ERY5"/>
      <c r="ERZ5"/>
      <c r="ESA5"/>
      <c r="ESB5"/>
      <c r="ESC5"/>
      <c r="ESD5"/>
      <c r="ESE5"/>
      <c r="ESF5"/>
      <c r="ESG5"/>
      <c r="ESH5"/>
      <c r="ESI5"/>
      <c r="ESJ5"/>
      <c r="ESK5"/>
      <c r="ESL5"/>
      <c r="ESM5"/>
      <c r="ESN5"/>
      <c r="ESO5"/>
      <c r="ESP5"/>
      <c r="ESQ5"/>
      <c r="ESR5"/>
      <c r="ESS5"/>
      <c r="EST5"/>
      <c r="ESU5"/>
      <c r="ESV5"/>
      <c r="ESW5"/>
      <c r="ESX5"/>
      <c r="ESY5"/>
      <c r="ESZ5"/>
      <c r="ETA5"/>
      <c r="ETB5"/>
      <c r="ETC5"/>
      <c r="ETD5"/>
      <c r="ETE5"/>
      <c r="ETF5"/>
      <c r="ETG5"/>
      <c r="ETH5"/>
      <c r="ETI5"/>
      <c r="ETJ5"/>
      <c r="ETK5"/>
      <c r="ETL5"/>
      <c r="ETM5"/>
      <c r="ETN5"/>
      <c r="ETO5"/>
      <c r="ETP5"/>
      <c r="ETQ5"/>
      <c r="ETR5"/>
      <c r="ETS5"/>
      <c r="ETT5"/>
      <c r="ETU5"/>
      <c r="ETV5"/>
      <c r="ETW5"/>
      <c r="ETX5"/>
      <c r="ETY5"/>
      <c r="ETZ5"/>
      <c r="EUA5"/>
      <c r="EUB5"/>
      <c r="EUC5"/>
      <c r="EUD5"/>
      <c r="EUE5"/>
      <c r="EUF5"/>
      <c r="EUG5"/>
      <c r="EUH5"/>
      <c r="EUI5"/>
      <c r="EUJ5"/>
      <c r="EUK5"/>
      <c r="EUL5"/>
      <c r="EUM5"/>
      <c r="EUN5"/>
      <c r="EUO5"/>
      <c r="EUP5"/>
      <c r="EUQ5"/>
      <c r="EUR5"/>
      <c r="EUS5"/>
      <c r="EUT5"/>
      <c r="EUU5"/>
      <c r="EUV5"/>
      <c r="EUW5"/>
      <c r="EUX5"/>
      <c r="EUY5"/>
      <c r="EUZ5"/>
      <c r="EVA5"/>
      <c r="EVB5"/>
      <c r="EVC5"/>
      <c r="EVD5"/>
      <c r="EVE5"/>
      <c r="EVF5"/>
      <c r="EVG5"/>
      <c r="EVH5"/>
      <c r="EVI5"/>
      <c r="EVJ5"/>
      <c r="EVK5"/>
      <c r="EVL5"/>
      <c r="EVM5"/>
      <c r="EVN5"/>
      <c r="EVO5"/>
      <c r="EVP5"/>
      <c r="EVQ5"/>
      <c r="EVR5"/>
      <c r="EVS5"/>
      <c r="EVT5"/>
      <c r="EVU5"/>
      <c r="EVV5"/>
      <c r="EVW5"/>
      <c r="EVX5"/>
      <c r="EVY5"/>
      <c r="EVZ5"/>
      <c r="EWA5"/>
      <c r="EWB5"/>
      <c r="EWC5"/>
      <c r="EWD5"/>
      <c r="EWE5"/>
      <c r="EWF5"/>
      <c r="EWG5"/>
      <c r="EWH5"/>
      <c r="EWI5"/>
      <c r="EWJ5"/>
      <c r="EWK5"/>
      <c r="EWL5"/>
      <c r="EWM5"/>
      <c r="EWN5"/>
      <c r="EWO5"/>
      <c r="EWP5"/>
      <c r="EWQ5"/>
      <c r="EWR5"/>
      <c r="EWS5"/>
      <c r="EWT5"/>
      <c r="EWU5"/>
      <c r="EWV5"/>
      <c r="EWW5"/>
      <c r="EWX5"/>
      <c r="EWY5"/>
      <c r="EWZ5"/>
      <c r="EXA5"/>
      <c r="EXB5"/>
      <c r="EXC5"/>
      <c r="EXD5"/>
      <c r="EXE5"/>
      <c r="EXF5"/>
      <c r="EXG5"/>
      <c r="EXH5"/>
      <c r="EXI5"/>
      <c r="EXJ5"/>
      <c r="EXK5"/>
      <c r="EXL5"/>
      <c r="EXM5"/>
      <c r="EXN5"/>
      <c r="EXO5"/>
      <c r="EXP5"/>
      <c r="EXQ5"/>
      <c r="EXR5"/>
      <c r="EXS5"/>
      <c r="EXT5"/>
      <c r="EXU5"/>
      <c r="EXV5"/>
      <c r="EXW5"/>
      <c r="EXX5"/>
      <c r="EXY5"/>
      <c r="EXZ5"/>
      <c r="EYA5"/>
      <c r="EYB5"/>
      <c r="EYC5"/>
      <c r="EYD5"/>
      <c r="EYE5"/>
      <c r="EYF5"/>
      <c r="EYG5"/>
      <c r="EYH5"/>
      <c r="EYI5"/>
      <c r="EYJ5"/>
      <c r="EYK5"/>
      <c r="EYL5"/>
      <c r="EYM5"/>
      <c r="EYN5"/>
      <c r="EYO5"/>
      <c r="EYP5"/>
      <c r="EYQ5"/>
      <c r="EYR5"/>
      <c r="EYS5"/>
      <c r="EYT5"/>
      <c r="EYU5"/>
      <c r="EYV5"/>
      <c r="EYW5"/>
      <c r="EYX5"/>
      <c r="EYY5"/>
      <c r="EYZ5"/>
      <c r="EZA5"/>
      <c r="EZB5"/>
      <c r="EZC5"/>
      <c r="EZD5"/>
      <c r="EZE5"/>
      <c r="EZF5"/>
      <c r="EZG5"/>
      <c r="EZH5"/>
      <c r="EZI5"/>
      <c r="EZJ5"/>
      <c r="EZK5"/>
      <c r="EZL5"/>
      <c r="EZM5"/>
      <c r="EZN5"/>
      <c r="EZO5"/>
      <c r="EZP5"/>
      <c r="EZQ5"/>
      <c r="EZR5"/>
      <c r="EZS5"/>
      <c r="EZT5"/>
      <c r="EZU5"/>
      <c r="EZV5"/>
      <c r="EZW5"/>
      <c r="EZX5"/>
      <c r="EZY5"/>
      <c r="EZZ5"/>
      <c r="FAA5"/>
      <c r="FAB5"/>
      <c r="FAC5"/>
      <c r="FAD5"/>
      <c r="FAE5"/>
      <c r="FAF5"/>
      <c r="FAG5"/>
      <c r="FAH5"/>
      <c r="FAI5"/>
      <c r="FAJ5"/>
      <c r="FAK5"/>
      <c r="FAL5"/>
      <c r="FAM5"/>
      <c r="FAN5"/>
      <c r="FAO5"/>
      <c r="FAP5"/>
      <c r="FAQ5"/>
      <c r="FAR5"/>
      <c r="FAS5"/>
      <c r="FAT5"/>
      <c r="FAU5"/>
      <c r="FAV5"/>
      <c r="FAW5"/>
      <c r="FAX5"/>
      <c r="FAY5"/>
      <c r="FAZ5"/>
      <c r="FBA5"/>
      <c r="FBB5"/>
      <c r="FBC5"/>
      <c r="FBD5"/>
      <c r="FBE5"/>
      <c r="FBF5"/>
      <c r="FBG5"/>
      <c r="FBH5"/>
      <c r="FBI5"/>
      <c r="FBJ5"/>
      <c r="FBK5"/>
      <c r="FBL5"/>
      <c r="FBM5"/>
      <c r="FBN5"/>
      <c r="FBO5"/>
      <c r="FBP5"/>
      <c r="FBQ5"/>
      <c r="FBR5"/>
      <c r="FBS5"/>
      <c r="FBT5"/>
      <c r="FBU5"/>
      <c r="FBV5"/>
      <c r="FBW5"/>
      <c r="FBX5"/>
      <c r="FBY5"/>
      <c r="FBZ5"/>
      <c r="FCA5"/>
      <c r="FCB5"/>
      <c r="FCC5"/>
      <c r="FCD5"/>
      <c r="FCE5"/>
      <c r="FCF5"/>
      <c r="FCG5"/>
      <c r="FCH5"/>
      <c r="FCI5"/>
      <c r="FCJ5"/>
      <c r="FCK5"/>
      <c r="FCL5"/>
      <c r="FCM5"/>
      <c r="FCN5"/>
      <c r="FCO5"/>
      <c r="FCP5"/>
      <c r="FCQ5"/>
      <c r="FCR5"/>
      <c r="FCS5"/>
      <c r="FCT5"/>
      <c r="FCU5"/>
      <c r="FCV5"/>
      <c r="FCW5"/>
      <c r="FCX5"/>
      <c r="FCY5"/>
      <c r="FCZ5"/>
      <c r="FDA5"/>
      <c r="FDB5"/>
      <c r="FDC5"/>
      <c r="FDD5"/>
      <c r="FDE5"/>
      <c r="FDF5"/>
      <c r="FDG5"/>
      <c r="FDH5"/>
      <c r="FDI5"/>
      <c r="FDJ5"/>
      <c r="FDK5"/>
      <c r="FDL5"/>
      <c r="FDM5"/>
      <c r="FDN5"/>
      <c r="FDO5"/>
      <c r="FDP5"/>
      <c r="FDQ5"/>
      <c r="FDR5"/>
      <c r="FDS5"/>
      <c r="FDT5"/>
      <c r="FDU5"/>
      <c r="FDV5"/>
      <c r="FDW5"/>
      <c r="FDX5"/>
      <c r="FDY5"/>
      <c r="FDZ5"/>
      <c r="FEA5"/>
      <c r="FEB5"/>
      <c r="FEC5"/>
      <c r="FED5"/>
      <c r="FEE5"/>
      <c r="FEF5"/>
      <c r="FEG5"/>
      <c r="FEH5"/>
      <c r="FEI5"/>
      <c r="FEJ5"/>
      <c r="FEK5"/>
      <c r="FEL5"/>
      <c r="FEM5"/>
      <c r="FEN5"/>
      <c r="FEO5"/>
      <c r="FEP5"/>
      <c r="FEQ5"/>
      <c r="FER5"/>
      <c r="FES5"/>
      <c r="FET5"/>
      <c r="FEU5"/>
      <c r="FEV5"/>
      <c r="FEW5"/>
      <c r="FEX5"/>
      <c r="FEY5"/>
      <c r="FEZ5"/>
      <c r="FFA5"/>
      <c r="FFB5"/>
      <c r="FFC5"/>
      <c r="FFD5"/>
      <c r="FFE5"/>
      <c r="FFF5"/>
      <c r="FFG5"/>
      <c r="FFH5"/>
      <c r="FFI5"/>
      <c r="FFJ5"/>
      <c r="FFK5"/>
      <c r="FFL5"/>
      <c r="FFM5"/>
      <c r="FFN5"/>
      <c r="FFO5"/>
      <c r="FFP5"/>
      <c r="FFQ5"/>
      <c r="FFR5"/>
      <c r="FFS5"/>
      <c r="FFT5"/>
      <c r="FFU5"/>
      <c r="FFV5"/>
      <c r="FFW5"/>
      <c r="FFX5"/>
      <c r="FFY5"/>
      <c r="FFZ5"/>
      <c r="FGA5"/>
      <c r="FGB5"/>
      <c r="FGC5"/>
      <c r="FGD5"/>
      <c r="FGE5"/>
      <c r="FGF5"/>
      <c r="FGG5"/>
      <c r="FGH5"/>
      <c r="FGI5"/>
      <c r="FGJ5"/>
      <c r="FGK5"/>
      <c r="FGL5"/>
      <c r="FGM5"/>
      <c r="FGN5"/>
      <c r="FGO5"/>
      <c r="FGP5"/>
      <c r="FGQ5"/>
      <c r="FGR5"/>
      <c r="FGS5"/>
      <c r="FGT5"/>
      <c r="FGU5"/>
      <c r="FGV5"/>
      <c r="FGW5"/>
      <c r="FGX5"/>
      <c r="FGY5"/>
      <c r="FGZ5"/>
      <c r="FHA5"/>
      <c r="FHB5"/>
      <c r="FHC5"/>
      <c r="FHD5"/>
      <c r="FHE5"/>
      <c r="FHF5"/>
      <c r="FHG5"/>
      <c r="FHH5"/>
      <c r="FHI5"/>
      <c r="FHJ5"/>
      <c r="FHK5"/>
      <c r="FHL5"/>
      <c r="FHM5"/>
      <c r="FHN5"/>
      <c r="FHO5"/>
      <c r="FHP5"/>
      <c r="FHQ5"/>
      <c r="FHR5"/>
      <c r="FHS5"/>
      <c r="FHT5"/>
      <c r="FHU5"/>
      <c r="FHV5"/>
      <c r="FHW5"/>
      <c r="FHX5"/>
      <c r="FHY5"/>
      <c r="FHZ5"/>
      <c r="FIA5"/>
      <c r="FIB5"/>
      <c r="FIC5"/>
      <c r="FID5"/>
      <c r="FIE5"/>
      <c r="FIF5"/>
      <c r="FIG5"/>
      <c r="FIH5"/>
      <c r="FII5"/>
      <c r="FIJ5"/>
      <c r="FIK5"/>
      <c r="FIL5"/>
      <c r="FIM5"/>
      <c r="FIN5"/>
      <c r="FIO5"/>
      <c r="FIP5"/>
      <c r="FIQ5"/>
      <c r="FIR5"/>
      <c r="FIS5"/>
      <c r="FIT5"/>
      <c r="FIU5"/>
      <c r="FIV5"/>
      <c r="FIW5"/>
      <c r="FIX5"/>
      <c r="FIY5"/>
      <c r="FIZ5"/>
      <c r="FJA5"/>
      <c r="FJB5"/>
      <c r="FJC5"/>
      <c r="FJD5"/>
      <c r="FJE5"/>
      <c r="FJF5"/>
      <c r="FJG5"/>
      <c r="FJH5"/>
      <c r="FJI5"/>
      <c r="FJJ5"/>
      <c r="FJK5"/>
      <c r="FJL5"/>
      <c r="FJM5"/>
      <c r="FJN5"/>
      <c r="FJO5"/>
      <c r="FJP5"/>
      <c r="FJQ5"/>
      <c r="FJR5"/>
      <c r="FJS5"/>
      <c r="FJT5"/>
      <c r="FJU5"/>
      <c r="FJV5"/>
      <c r="FJW5"/>
      <c r="FJX5"/>
      <c r="FJY5"/>
      <c r="FJZ5"/>
      <c r="FKA5"/>
      <c r="FKB5"/>
      <c r="FKC5"/>
      <c r="FKD5"/>
      <c r="FKE5"/>
      <c r="FKF5"/>
      <c r="FKG5"/>
      <c r="FKH5"/>
      <c r="FKI5"/>
      <c r="FKJ5"/>
      <c r="FKK5"/>
      <c r="FKL5"/>
      <c r="FKM5"/>
      <c r="FKN5"/>
      <c r="FKO5"/>
      <c r="FKP5"/>
      <c r="FKQ5"/>
      <c r="FKR5"/>
      <c r="FKS5"/>
      <c r="FKT5"/>
      <c r="FKU5"/>
      <c r="FKV5"/>
      <c r="FKW5"/>
      <c r="FKX5"/>
      <c r="FKY5"/>
      <c r="FKZ5"/>
      <c r="FLA5"/>
      <c r="FLB5"/>
      <c r="FLC5"/>
      <c r="FLD5"/>
      <c r="FLE5"/>
      <c r="FLF5"/>
      <c r="FLG5"/>
      <c r="FLH5"/>
      <c r="FLI5"/>
      <c r="FLJ5"/>
      <c r="FLK5"/>
      <c r="FLL5"/>
      <c r="FLM5"/>
      <c r="FLN5"/>
      <c r="FLO5"/>
      <c r="FLP5"/>
      <c r="FLQ5"/>
      <c r="FLR5"/>
      <c r="FLS5"/>
      <c r="FLT5"/>
      <c r="FLU5"/>
      <c r="FLV5"/>
      <c r="FLW5"/>
      <c r="FLX5"/>
      <c r="FLY5"/>
      <c r="FLZ5"/>
      <c r="FMA5"/>
      <c r="FMB5"/>
      <c r="FMC5"/>
      <c r="FMD5"/>
      <c r="FME5"/>
      <c r="FMF5"/>
      <c r="FMG5"/>
      <c r="FMH5"/>
      <c r="FMI5"/>
      <c r="FMJ5"/>
      <c r="FMK5"/>
      <c r="FML5"/>
      <c r="FMM5"/>
      <c r="FMN5"/>
      <c r="FMO5"/>
      <c r="FMP5"/>
      <c r="FMQ5"/>
      <c r="FMR5"/>
      <c r="FMS5"/>
      <c r="FMT5"/>
      <c r="FMU5"/>
      <c r="FMV5"/>
      <c r="FMW5"/>
      <c r="FMX5"/>
      <c r="FMY5"/>
      <c r="FMZ5"/>
      <c r="FNA5"/>
      <c r="FNB5"/>
      <c r="FNC5"/>
      <c r="FND5"/>
      <c r="FNE5"/>
      <c r="FNF5"/>
      <c r="FNG5"/>
      <c r="FNH5"/>
      <c r="FNI5"/>
      <c r="FNJ5"/>
      <c r="FNK5"/>
      <c r="FNL5"/>
      <c r="FNM5"/>
      <c r="FNN5"/>
      <c r="FNO5"/>
      <c r="FNP5"/>
      <c r="FNQ5"/>
      <c r="FNR5"/>
      <c r="FNS5"/>
      <c r="FNT5"/>
      <c r="FNU5"/>
      <c r="FNV5"/>
      <c r="FNW5"/>
      <c r="FNX5"/>
      <c r="FNY5"/>
      <c r="FNZ5"/>
      <c r="FOA5"/>
      <c r="FOB5"/>
      <c r="FOC5"/>
      <c r="FOD5"/>
      <c r="FOE5"/>
      <c r="FOF5"/>
      <c r="FOG5"/>
      <c r="FOH5"/>
      <c r="FOI5"/>
      <c r="FOJ5"/>
      <c r="FOK5"/>
      <c r="FOL5"/>
      <c r="FOM5"/>
      <c r="FON5"/>
      <c r="FOO5"/>
      <c r="FOP5"/>
      <c r="FOQ5"/>
      <c r="FOR5"/>
      <c r="FOS5"/>
      <c r="FOT5"/>
      <c r="FOU5"/>
      <c r="FOV5"/>
      <c r="FOW5"/>
      <c r="FOX5"/>
      <c r="FOY5"/>
      <c r="FOZ5"/>
      <c r="FPA5"/>
      <c r="FPB5"/>
      <c r="FPC5"/>
      <c r="FPD5"/>
      <c r="FPE5"/>
      <c r="FPF5"/>
      <c r="FPG5"/>
      <c r="FPH5"/>
      <c r="FPI5"/>
      <c r="FPJ5"/>
      <c r="FPK5"/>
      <c r="FPL5"/>
      <c r="FPM5"/>
      <c r="FPN5"/>
      <c r="FPO5"/>
      <c r="FPP5"/>
      <c r="FPQ5"/>
      <c r="FPR5"/>
      <c r="FPS5"/>
      <c r="FPT5"/>
      <c r="FPU5"/>
      <c r="FPV5"/>
      <c r="FPW5"/>
      <c r="FPX5"/>
      <c r="FPY5"/>
      <c r="FPZ5"/>
      <c r="FQA5"/>
      <c r="FQB5"/>
      <c r="FQC5"/>
      <c r="FQD5"/>
      <c r="FQE5"/>
      <c r="FQF5"/>
      <c r="FQG5"/>
      <c r="FQH5"/>
      <c r="FQI5"/>
      <c r="FQJ5"/>
      <c r="FQK5"/>
      <c r="FQL5"/>
      <c r="FQM5"/>
      <c r="FQN5"/>
      <c r="FQO5"/>
      <c r="FQP5"/>
      <c r="FQQ5"/>
      <c r="FQR5"/>
      <c r="FQS5"/>
      <c r="FQT5"/>
      <c r="FQU5"/>
      <c r="FQV5"/>
      <c r="FQW5"/>
      <c r="FQX5"/>
      <c r="FQY5"/>
      <c r="FQZ5"/>
      <c r="FRA5"/>
      <c r="FRB5"/>
      <c r="FRC5"/>
      <c r="FRD5"/>
      <c r="FRE5"/>
      <c r="FRF5"/>
      <c r="FRG5"/>
      <c r="FRH5"/>
      <c r="FRI5"/>
      <c r="FRJ5"/>
      <c r="FRK5"/>
      <c r="FRL5"/>
      <c r="FRM5"/>
      <c r="FRN5"/>
      <c r="FRO5"/>
      <c r="FRP5"/>
      <c r="FRQ5"/>
      <c r="FRR5"/>
      <c r="FRS5"/>
      <c r="FRT5"/>
      <c r="FRU5"/>
      <c r="FRV5"/>
      <c r="FRW5"/>
      <c r="FRX5"/>
      <c r="FRY5"/>
      <c r="FRZ5"/>
      <c r="FSA5"/>
      <c r="FSB5"/>
      <c r="FSC5"/>
      <c r="FSD5"/>
      <c r="FSE5"/>
      <c r="FSF5"/>
      <c r="FSG5"/>
      <c r="FSH5"/>
      <c r="FSI5"/>
      <c r="FSJ5"/>
      <c r="FSK5"/>
      <c r="FSL5"/>
      <c r="FSM5"/>
      <c r="FSN5"/>
      <c r="FSO5"/>
      <c r="FSP5"/>
      <c r="FSQ5"/>
      <c r="FSR5"/>
      <c r="FSS5"/>
      <c r="FST5"/>
      <c r="FSU5"/>
      <c r="FSV5"/>
      <c r="FSW5"/>
      <c r="FSX5"/>
      <c r="FSY5"/>
      <c r="FSZ5"/>
      <c r="FTA5"/>
      <c r="FTB5"/>
      <c r="FTC5"/>
      <c r="FTD5"/>
      <c r="FTE5"/>
      <c r="FTF5"/>
      <c r="FTG5"/>
      <c r="FTH5"/>
      <c r="FTI5"/>
      <c r="FTJ5"/>
      <c r="FTK5"/>
      <c r="FTL5"/>
      <c r="FTM5"/>
      <c r="FTN5"/>
      <c r="FTO5"/>
      <c r="FTP5"/>
      <c r="FTQ5"/>
      <c r="FTR5"/>
      <c r="FTS5"/>
      <c r="FTT5"/>
      <c r="FTU5"/>
      <c r="FTV5"/>
      <c r="FTW5"/>
      <c r="FTX5"/>
      <c r="FTY5"/>
      <c r="FTZ5"/>
      <c r="FUA5"/>
      <c r="FUB5"/>
      <c r="FUC5"/>
      <c r="FUD5"/>
      <c r="FUE5"/>
      <c r="FUF5"/>
      <c r="FUG5"/>
      <c r="FUH5"/>
      <c r="FUI5"/>
      <c r="FUJ5"/>
      <c r="FUK5"/>
      <c r="FUL5"/>
      <c r="FUM5"/>
      <c r="FUN5"/>
      <c r="FUO5"/>
      <c r="FUP5"/>
      <c r="FUQ5"/>
      <c r="FUR5"/>
      <c r="FUS5"/>
      <c r="FUT5"/>
      <c r="FUU5"/>
      <c r="FUV5"/>
      <c r="FUW5"/>
      <c r="FUX5"/>
      <c r="FUY5"/>
      <c r="FUZ5"/>
      <c r="FVA5"/>
      <c r="FVB5"/>
      <c r="FVC5"/>
      <c r="FVD5"/>
      <c r="FVE5"/>
      <c r="FVF5"/>
      <c r="FVG5"/>
      <c r="FVH5"/>
      <c r="FVI5"/>
      <c r="FVJ5"/>
      <c r="FVK5"/>
      <c r="FVL5"/>
      <c r="FVM5"/>
      <c r="FVN5"/>
      <c r="FVO5"/>
      <c r="FVP5"/>
      <c r="FVQ5"/>
      <c r="FVR5"/>
      <c r="FVS5"/>
      <c r="FVT5"/>
      <c r="FVU5"/>
      <c r="FVV5"/>
      <c r="FVW5"/>
      <c r="FVX5"/>
      <c r="FVY5"/>
      <c r="FVZ5"/>
      <c r="FWA5"/>
      <c r="FWB5"/>
      <c r="FWC5"/>
      <c r="FWD5"/>
      <c r="FWE5"/>
      <c r="FWF5"/>
      <c r="FWG5"/>
      <c r="FWH5"/>
      <c r="FWI5"/>
      <c r="FWJ5"/>
      <c r="FWK5"/>
      <c r="FWL5"/>
      <c r="FWM5"/>
      <c r="FWN5"/>
      <c r="FWO5"/>
      <c r="FWP5"/>
      <c r="FWQ5"/>
      <c r="FWR5"/>
      <c r="FWS5"/>
      <c r="FWT5"/>
      <c r="FWU5"/>
      <c r="FWV5"/>
      <c r="FWW5"/>
      <c r="FWX5"/>
      <c r="FWY5"/>
      <c r="FWZ5"/>
      <c r="FXA5"/>
      <c r="FXB5"/>
      <c r="FXC5"/>
      <c r="FXD5"/>
      <c r="FXE5"/>
      <c r="FXF5"/>
      <c r="FXG5"/>
      <c r="FXH5"/>
      <c r="FXI5"/>
      <c r="FXJ5"/>
      <c r="FXK5"/>
      <c r="FXL5"/>
      <c r="FXM5"/>
      <c r="FXN5"/>
      <c r="FXO5"/>
      <c r="FXP5"/>
      <c r="FXQ5"/>
      <c r="FXR5"/>
      <c r="FXS5"/>
      <c r="FXT5"/>
      <c r="FXU5"/>
      <c r="FXV5"/>
      <c r="FXW5"/>
      <c r="FXX5"/>
      <c r="FXY5"/>
      <c r="FXZ5"/>
      <c r="FYA5"/>
      <c r="FYB5"/>
      <c r="FYC5"/>
      <c r="FYD5"/>
      <c r="FYE5"/>
      <c r="FYF5"/>
      <c r="FYG5"/>
      <c r="FYH5"/>
      <c r="FYI5"/>
      <c r="FYJ5"/>
      <c r="FYK5"/>
      <c r="FYL5"/>
      <c r="FYM5"/>
      <c r="FYN5"/>
      <c r="FYO5"/>
      <c r="FYP5"/>
      <c r="FYQ5"/>
      <c r="FYR5"/>
      <c r="FYS5"/>
      <c r="FYT5"/>
      <c r="FYU5"/>
      <c r="FYV5"/>
      <c r="FYW5"/>
      <c r="FYX5"/>
      <c r="FYY5"/>
      <c r="FYZ5"/>
      <c r="FZA5"/>
      <c r="FZB5"/>
      <c r="FZC5"/>
      <c r="FZD5"/>
      <c r="FZE5"/>
      <c r="FZF5"/>
      <c r="FZG5"/>
      <c r="FZH5"/>
      <c r="FZI5"/>
      <c r="FZJ5"/>
      <c r="FZK5"/>
      <c r="FZL5"/>
      <c r="FZM5"/>
      <c r="FZN5"/>
      <c r="FZO5"/>
      <c r="FZP5"/>
      <c r="FZQ5"/>
      <c r="FZR5"/>
      <c r="FZS5"/>
      <c r="FZT5"/>
      <c r="FZU5"/>
      <c r="FZV5"/>
      <c r="FZW5"/>
      <c r="FZX5"/>
      <c r="FZY5"/>
      <c r="FZZ5"/>
      <c r="GAA5"/>
      <c r="GAB5"/>
      <c r="GAC5"/>
      <c r="GAD5"/>
      <c r="GAE5"/>
      <c r="GAF5"/>
      <c r="GAG5"/>
      <c r="GAH5"/>
      <c r="GAI5"/>
      <c r="GAJ5"/>
      <c r="GAK5"/>
      <c r="GAL5"/>
      <c r="GAM5"/>
      <c r="GAN5"/>
      <c r="GAO5"/>
      <c r="GAP5"/>
      <c r="GAQ5"/>
      <c r="GAR5"/>
      <c r="GAS5"/>
      <c r="GAT5"/>
      <c r="GAU5"/>
      <c r="GAV5"/>
      <c r="GAW5"/>
      <c r="GAX5"/>
      <c r="GAY5"/>
      <c r="GAZ5"/>
      <c r="GBA5"/>
      <c r="GBB5"/>
      <c r="GBC5"/>
      <c r="GBD5"/>
      <c r="GBE5"/>
      <c r="GBF5"/>
      <c r="GBG5"/>
      <c r="GBH5"/>
      <c r="GBI5"/>
      <c r="GBJ5"/>
      <c r="GBK5"/>
      <c r="GBL5"/>
      <c r="GBM5"/>
      <c r="GBN5"/>
      <c r="GBO5"/>
      <c r="GBP5"/>
      <c r="GBQ5"/>
      <c r="GBR5"/>
      <c r="GBS5"/>
      <c r="GBT5"/>
      <c r="GBU5"/>
      <c r="GBV5"/>
      <c r="GBW5"/>
      <c r="GBX5"/>
      <c r="GBY5"/>
      <c r="GBZ5"/>
      <c r="GCA5"/>
      <c r="GCB5"/>
      <c r="GCC5"/>
      <c r="GCD5"/>
      <c r="GCE5"/>
      <c r="GCF5"/>
      <c r="GCG5"/>
      <c r="GCH5"/>
      <c r="GCI5"/>
      <c r="GCJ5"/>
      <c r="GCK5"/>
      <c r="GCL5"/>
      <c r="GCM5"/>
      <c r="GCN5"/>
      <c r="GCO5"/>
      <c r="GCP5"/>
      <c r="GCQ5"/>
      <c r="GCR5"/>
      <c r="GCS5"/>
      <c r="GCT5"/>
      <c r="GCU5"/>
      <c r="GCV5"/>
      <c r="GCW5"/>
      <c r="GCX5"/>
      <c r="GCY5"/>
      <c r="GCZ5"/>
      <c r="GDA5"/>
      <c r="GDB5"/>
      <c r="GDC5"/>
      <c r="GDD5"/>
      <c r="GDE5"/>
      <c r="GDF5"/>
      <c r="GDG5"/>
      <c r="GDH5"/>
      <c r="GDI5"/>
      <c r="GDJ5"/>
      <c r="GDK5"/>
      <c r="GDL5"/>
      <c r="GDM5"/>
      <c r="GDN5"/>
      <c r="GDO5"/>
      <c r="GDP5"/>
      <c r="GDQ5"/>
      <c r="GDR5"/>
      <c r="GDS5"/>
      <c r="GDT5"/>
      <c r="GDU5"/>
      <c r="GDV5"/>
      <c r="GDW5"/>
      <c r="GDX5"/>
      <c r="GDY5"/>
      <c r="GDZ5"/>
      <c r="GEA5"/>
      <c r="GEB5"/>
      <c r="GEC5"/>
      <c r="GED5"/>
      <c r="GEE5"/>
      <c r="GEF5"/>
      <c r="GEG5"/>
      <c r="GEH5"/>
      <c r="GEI5"/>
      <c r="GEJ5"/>
      <c r="GEK5"/>
      <c r="GEL5"/>
      <c r="GEM5"/>
      <c r="GEN5"/>
      <c r="GEO5"/>
      <c r="GEP5"/>
      <c r="GEQ5"/>
      <c r="GER5"/>
      <c r="GES5"/>
      <c r="GET5"/>
      <c r="GEU5"/>
      <c r="GEV5"/>
      <c r="GEW5"/>
      <c r="GEX5"/>
      <c r="GEY5"/>
      <c r="GEZ5"/>
      <c r="GFA5"/>
      <c r="GFB5"/>
      <c r="GFC5"/>
      <c r="GFD5"/>
      <c r="GFE5"/>
      <c r="GFF5"/>
      <c r="GFG5"/>
      <c r="GFH5"/>
      <c r="GFI5"/>
      <c r="GFJ5"/>
      <c r="GFK5"/>
      <c r="GFL5"/>
      <c r="GFM5"/>
      <c r="GFN5"/>
      <c r="GFO5"/>
      <c r="GFP5"/>
      <c r="GFQ5"/>
      <c r="GFR5"/>
      <c r="GFS5"/>
      <c r="GFT5"/>
      <c r="GFU5"/>
      <c r="GFV5"/>
      <c r="GFW5"/>
      <c r="GFX5"/>
      <c r="GFY5"/>
      <c r="GFZ5"/>
      <c r="GGA5"/>
      <c r="GGB5"/>
      <c r="GGC5"/>
      <c r="GGD5"/>
      <c r="GGE5"/>
      <c r="GGF5"/>
      <c r="GGG5"/>
      <c r="GGH5"/>
      <c r="GGI5"/>
      <c r="GGJ5"/>
      <c r="GGK5"/>
      <c r="GGL5"/>
      <c r="GGM5"/>
      <c r="GGN5"/>
      <c r="GGO5"/>
      <c r="GGP5"/>
      <c r="GGQ5"/>
      <c r="GGR5"/>
      <c r="GGS5"/>
      <c r="GGT5"/>
      <c r="GGU5"/>
      <c r="GGV5"/>
      <c r="GGW5"/>
      <c r="GGX5"/>
      <c r="GGY5"/>
      <c r="GGZ5"/>
      <c r="GHA5"/>
      <c r="GHB5"/>
      <c r="GHC5"/>
      <c r="GHD5"/>
      <c r="GHE5"/>
      <c r="GHF5"/>
      <c r="GHG5"/>
      <c r="GHH5"/>
      <c r="GHI5"/>
      <c r="GHJ5"/>
      <c r="GHK5"/>
      <c r="GHL5"/>
      <c r="GHM5"/>
      <c r="GHN5"/>
      <c r="GHO5"/>
      <c r="GHP5"/>
      <c r="GHQ5"/>
      <c r="GHR5"/>
      <c r="GHS5"/>
      <c r="GHT5"/>
      <c r="GHU5"/>
      <c r="GHV5"/>
      <c r="GHW5"/>
      <c r="GHX5"/>
      <c r="GHY5"/>
      <c r="GHZ5"/>
      <c r="GIA5"/>
      <c r="GIB5"/>
      <c r="GIC5"/>
      <c r="GID5"/>
      <c r="GIE5"/>
      <c r="GIF5"/>
      <c r="GIG5"/>
      <c r="GIH5"/>
      <c r="GII5"/>
      <c r="GIJ5"/>
      <c r="GIK5"/>
      <c r="GIL5"/>
      <c r="GIM5"/>
      <c r="GIN5"/>
      <c r="GIO5"/>
      <c r="GIP5"/>
      <c r="GIQ5"/>
      <c r="GIR5"/>
      <c r="GIS5"/>
      <c r="GIT5"/>
      <c r="GIU5"/>
      <c r="GIV5"/>
      <c r="GIW5"/>
      <c r="GIX5"/>
      <c r="GIY5"/>
      <c r="GIZ5"/>
      <c r="GJA5"/>
      <c r="GJB5"/>
      <c r="GJC5"/>
      <c r="GJD5"/>
      <c r="GJE5"/>
      <c r="GJF5"/>
      <c r="GJG5"/>
      <c r="GJH5"/>
      <c r="GJI5"/>
      <c r="GJJ5"/>
      <c r="GJK5"/>
      <c r="GJL5"/>
      <c r="GJM5"/>
      <c r="GJN5"/>
      <c r="GJO5"/>
      <c r="GJP5"/>
      <c r="GJQ5"/>
      <c r="GJR5"/>
      <c r="GJS5"/>
      <c r="GJT5"/>
      <c r="GJU5"/>
      <c r="GJV5"/>
      <c r="GJW5"/>
      <c r="GJX5"/>
      <c r="GJY5"/>
      <c r="GJZ5"/>
      <c r="GKA5"/>
      <c r="GKB5"/>
      <c r="GKC5"/>
      <c r="GKD5"/>
      <c r="GKE5"/>
      <c r="GKF5"/>
      <c r="GKG5"/>
      <c r="GKH5"/>
      <c r="GKI5"/>
      <c r="GKJ5"/>
      <c r="GKK5"/>
      <c r="GKL5"/>
      <c r="GKM5"/>
      <c r="GKN5"/>
      <c r="GKO5"/>
      <c r="GKP5"/>
      <c r="GKQ5"/>
      <c r="GKR5"/>
      <c r="GKS5"/>
      <c r="GKT5"/>
      <c r="GKU5"/>
      <c r="GKV5"/>
      <c r="GKW5"/>
      <c r="GKX5"/>
      <c r="GKY5"/>
      <c r="GKZ5"/>
      <c r="GLA5"/>
      <c r="GLB5"/>
      <c r="GLC5"/>
      <c r="GLD5"/>
      <c r="GLE5"/>
      <c r="GLF5"/>
      <c r="GLG5"/>
      <c r="GLH5"/>
      <c r="GLI5"/>
      <c r="GLJ5"/>
      <c r="GLK5"/>
      <c r="GLL5"/>
      <c r="GLM5"/>
      <c r="GLN5"/>
      <c r="GLO5"/>
      <c r="GLP5"/>
      <c r="GLQ5"/>
      <c r="GLR5"/>
      <c r="GLS5"/>
      <c r="GLT5"/>
      <c r="GLU5"/>
      <c r="GLV5"/>
      <c r="GLW5"/>
      <c r="GLX5"/>
      <c r="GLY5"/>
      <c r="GLZ5"/>
      <c r="GMA5"/>
      <c r="GMB5"/>
      <c r="GMC5"/>
      <c r="GMD5"/>
      <c r="GME5"/>
      <c r="GMF5"/>
      <c r="GMG5"/>
      <c r="GMH5"/>
      <c r="GMI5"/>
      <c r="GMJ5"/>
      <c r="GMK5"/>
      <c r="GML5"/>
      <c r="GMM5"/>
      <c r="GMN5"/>
      <c r="GMO5"/>
      <c r="GMP5"/>
      <c r="GMQ5"/>
      <c r="GMR5"/>
      <c r="GMS5"/>
      <c r="GMT5"/>
      <c r="GMU5"/>
      <c r="GMV5"/>
      <c r="GMW5"/>
      <c r="GMX5"/>
      <c r="GMY5"/>
      <c r="GMZ5"/>
      <c r="GNA5"/>
      <c r="GNB5"/>
      <c r="GNC5"/>
      <c r="GND5"/>
      <c r="GNE5"/>
      <c r="GNF5"/>
      <c r="GNG5"/>
      <c r="GNH5"/>
      <c r="GNI5"/>
      <c r="GNJ5"/>
      <c r="GNK5"/>
      <c r="GNL5"/>
      <c r="GNM5"/>
      <c r="GNN5"/>
      <c r="GNO5"/>
      <c r="GNP5"/>
      <c r="GNQ5"/>
      <c r="GNR5"/>
      <c r="GNS5"/>
      <c r="GNT5"/>
      <c r="GNU5"/>
      <c r="GNV5"/>
      <c r="GNW5"/>
      <c r="GNX5"/>
      <c r="GNY5"/>
      <c r="GNZ5"/>
      <c r="GOA5"/>
      <c r="GOB5"/>
      <c r="GOC5"/>
      <c r="GOD5"/>
      <c r="GOE5"/>
      <c r="GOF5"/>
      <c r="GOG5"/>
      <c r="GOH5"/>
      <c r="GOI5"/>
      <c r="GOJ5"/>
      <c r="GOK5"/>
      <c r="GOL5"/>
      <c r="GOM5"/>
      <c r="GON5"/>
      <c r="GOO5"/>
      <c r="GOP5"/>
      <c r="GOQ5"/>
      <c r="GOR5"/>
      <c r="GOS5"/>
      <c r="GOT5"/>
      <c r="GOU5"/>
      <c r="GOV5"/>
      <c r="GOW5"/>
      <c r="GOX5"/>
      <c r="GOY5"/>
      <c r="GOZ5"/>
      <c r="GPA5"/>
      <c r="GPB5"/>
      <c r="GPC5"/>
      <c r="GPD5"/>
      <c r="GPE5"/>
      <c r="GPF5"/>
      <c r="GPG5"/>
      <c r="GPH5"/>
      <c r="GPI5"/>
      <c r="GPJ5"/>
      <c r="GPK5"/>
      <c r="GPL5"/>
      <c r="GPM5"/>
      <c r="GPN5"/>
      <c r="GPO5"/>
      <c r="GPP5"/>
      <c r="GPQ5"/>
      <c r="GPR5"/>
      <c r="GPS5"/>
      <c r="GPT5"/>
      <c r="GPU5"/>
      <c r="GPV5"/>
      <c r="GPW5"/>
      <c r="GPX5"/>
      <c r="GPY5"/>
      <c r="GPZ5"/>
      <c r="GQA5"/>
      <c r="GQB5"/>
      <c r="GQC5"/>
      <c r="GQD5"/>
      <c r="GQE5"/>
      <c r="GQF5"/>
      <c r="GQG5"/>
      <c r="GQH5"/>
      <c r="GQI5"/>
      <c r="GQJ5"/>
      <c r="GQK5"/>
      <c r="GQL5"/>
      <c r="GQM5"/>
      <c r="GQN5"/>
      <c r="GQO5"/>
      <c r="GQP5"/>
      <c r="GQQ5"/>
      <c r="GQR5"/>
      <c r="GQS5"/>
      <c r="GQT5"/>
      <c r="GQU5"/>
      <c r="GQV5"/>
      <c r="GQW5"/>
      <c r="GQX5"/>
      <c r="GQY5"/>
      <c r="GQZ5"/>
      <c r="GRA5"/>
      <c r="GRB5"/>
      <c r="GRC5"/>
      <c r="GRD5"/>
      <c r="GRE5"/>
      <c r="GRF5"/>
      <c r="GRG5"/>
      <c r="GRH5"/>
      <c r="GRI5"/>
      <c r="GRJ5"/>
      <c r="GRK5"/>
      <c r="GRL5"/>
      <c r="GRM5"/>
      <c r="GRN5"/>
      <c r="GRO5"/>
      <c r="GRP5"/>
      <c r="GRQ5"/>
      <c r="GRR5"/>
      <c r="GRS5"/>
      <c r="GRT5"/>
      <c r="GRU5"/>
      <c r="GRV5"/>
      <c r="GRW5"/>
      <c r="GRX5"/>
      <c r="GRY5"/>
      <c r="GRZ5"/>
      <c r="GSA5"/>
      <c r="GSB5"/>
      <c r="GSC5"/>
      <c r="GSD5"/>
      <c r="GSE5"/>
      <c r="GSF5"/>
      <c r="GSG5"/>
      <c r="GSH5"/>
      <c r="GSI5"/>
      <c r="GSJ5"/>
      <c r="GSK5"/>
      <c r="GSL5"/>
      <c r="GSM5"/>
      <c r="GSN5"/>
      <c r="GSO5"/>
      <c r="GSP5"/>
      <c r="GSQ5"/>
      <c r="GSR5"/>
      <c r="GSS5"/>
      <c r="GST5"/>
      <c r="GSU5"/>
      <c r="GSV5"/>
      <c r="GSW5"/>
      <c r="GSX5"/>
      <c r="GSY5"/>
      <c r="GSZ5"/>
      <c r="GTA5"/>
      <c r="GTB5"/>
      <c r="GTC5"/>
      <c r="GTD5"/>
      <c r="GTE5"/>
      <c r="GTF5"/>
      <c r="GTG5"/>
      <c r="GTH5"/>
      <c r="GTI5"/>
      <c r="GTJ5"/>
      <c r="GTK5"/>
      <c r="GTL5"/>
      <c r="GTM5"/>
      <c r="GTN5"/>
      <c r="GTO5"/>
      <c r="GTP5"/>
      <c r="GTQ5"/>
      <c r="GTR5"/>
      <c r="GTS5"/>
      <c r="GTT5"/>
      <c r="GTU5"/>
      <c r="GTV5"/>
      <c r="GTW5"/>
      <c r="GTX5"/>
      <c r="GTY5"/>
      <c r="GTZ5"/>
      <c r="GUA5"/>
      <c r="GUB5"/>
      <c r="GUC5"/>
      <c r="GUD5"/>
      <c r="GUE5"/>
      <c r="GUF5"/>
      <c r="GUG5"/>
      <c r="GUH5"/>
      <c r="GUI5"/>
      <c r="GUJ5"/>
      <c r="GUK5"/>
      <c r="GUL5"/>
      <c r="GUM5"/>
      <c r="GUN5"/>
      <c r="GUO5"/>
      <c r="GUP5"/>
      <c r="GUQ5"/>
      <c r="GUR5"/>
      <c r="GUS5"/>
      <c r="GUT5"/>
      <c r="GUU5"/>
      <c r="GUV5"/>
      <c r="GUW5"/>
      <c r="GUX5"/>
      <c r="GUY5"/>
      <c r="GUZ5"/>
      <c r="GVA5"/>
      <c r="GVB5"/>
      <c r="GVC5"/>
      <c r="GVD5"/>
      <c r="GVE5"/>
      <c r="GVF5"/>
      <c r="GVG5"/>
      <c r="GVH5"/>
      <c r="GVI5"/>
      <c r="GVJ5"/>
      <c r="GVK5"/>
      <c r="GVL5"/>
      <c r="GVM5"/>
      <c r="GVN5"/>
      <c r="GVO5"/>
      <c r="GVP5"/>
      <c r="GVQ5"/>
      <c r="GVR5"/>
      <c r="GVS5"/>
      <c r="GVT5"/>
      <c r="GVU5"/>
      <c r="GVV5"/>
      <c r="GVW5"/>
      <c r="GVX5"/>
      <c r="GVY5"/>
      <c r="GVZ5"/>
      <c r="GWA5"/>
      <c r="GWB5"/>
      <c r="GWC5"/>
      <c r="GWD5"/>
      <c r="GWE5"/>
      <c r="GWF5"/>
      <c r="GWG5"/>
      <c r="GWH5"/>
      <c r="GWI5"/>
      <c r="GWJ5"/>
      <c r="GWK5"/>
      <c r="GWL5"/>
      <c r="GWM5"/>
      <c r="GWN5"/>
      <c r="GWO5"/>
      <c r="GWP5"/>
      <c r="GWQ5"/>
      <c r="GWR5"/>
      <c r="GWS5"/>
      <c r="GWT5"/>
      <c r="GWU5"/>
      <c r="GWV5"/>
      <c r="GWW5"/>
      <c r="GWX5"/>
      <c r="GWY5"/>
      <c r="GWZ5"/>
      <c r="GXA5"/>
      <c r="GXB5"/>
      <c r="GXC5"/>
      <c r="GXD5"/>
      <c r="GXE5"/>
      <c r="GXF5"/>
      <c r="GXG5"/>
      <c r="GXH5"/>
      <c r="GXI5"/>
      <c r="GXJ5"/>
      <c r="GXK5"/>
      <c r="GXL5"/>
      <c r="GXM5"/>
      <c r="GXN5"/>
      <c r="GXO5"/>
      <c r="GXP5"/>
      <c r="GXQ5"/>
      <c r="GXR5"/>
      <c r="GXS5"/>
      <c r="GXT5"/>
      <c r="GXU5"/>
      <c r="GXV5"/>
      <c r="GXW5"/>
      <c r="GXX5"/>
      <c r="GXY5"/>
      <c r="GXZ5"/>
      <c r="GYA5"/>
      <c r="GYB5"/>
      <c r="GYC5"/>
      <c r="GYD5"/>
      <c r="GYE5"/>
      <c r="GYF5"/>
      <c r="GYG5"/>
      <c r="GYH5"/>
      <c r="GYI5"/>
      <c r="GYJ5"/>
      <c r="GYK5"/>
      <c r="GYL5"/>
      <c r="GYM5"/>
      <c r="GYN5"/>
      <c r="GYO5"/>
      <c r="GYP5"/>
      <c r="GYQ5"/>
      <c r="GYR5"/>
      <c r="GYS5"/>
      <c r="GYT5"/>
      <c r="GYU5"/>
      <c r="GYV5"/>
      <c r="GYW5"/>
      <c r="GYX5"/>
      <c r="GYY5"/>
      <c r="GYZ5"/>
      <c r="GZA5"/>
      <c r="GZB5"/>
      <c r="GZC5"/>
      <c r="GZD5"/>
      <c r="GZE5"/>
      <c r="GZF5"/>
      <c r="GZG5"/>
      <c r="GZH5"/>
      <c r="GZI5"/>
      <c r="GZJ5"/>
      <c r="GZK5"/>
      <c r="GZL5"/>
      <c r="GZM5"/>
      <c r="GZN5"/>
      <c r="GZO5"/>
      <c r="GZP5"/>
      <c r="GZQ5"/>
      <c r="GZR5"/>
      <c r="GZS5"/>
      <c r="GZT5"/>
      <c r="GZU5"/>
      <c r="GZV5"/>
      <c r="GZW5"/>
      <c r="GZX5"/>
      <c r="GZY5"/>
      <c r="GZZ5"/>
      <c r="HAA5"/>
      <c r="HAB5"/>
      <c r="HAC5"/>
      <c r="HAD5"/>
      <c r="HAE5"/>
      <c r="HAF5"/>
      <c r="HAG5"/>
      <c r="HAH5"/>
      <c r="HAI5"/>
      <c r="HAJ5"/>
      <c r="HAK5"/>
      <c r="HAL5"/>
      <c r="HAM5"/>
      <c r="HAN5"/>
      <c r="HAO5"/>
      <c r="HAP5"/>
      <c r="HAQ5"/>
      <c r="HAR5"/>
      <c r="HAS5"/>
      <c r="HAT5"/>
      <c r="HAU5"/>
      <c r="HAV5"/>
      <c r="HAW5"/>
      <c r="HAX5"/>
      <c r="HAY5"/>
      <c r="HAZ5"/>
      <c r="HBA5"/>
      <c r="HBB5"/>
      <c r="HBC5"/>
      <c r="HBD5"/>
      <c r="HBE5"/>
      <c r="HBF5"/>
      <c r="HBG5"/>
      <c r="HBH5"/>
      <c r="HBI5"/>
      <c r="HBJ5"/>
      <c r="HBK5"/>
      <c r="HBL5"/>
      <c r="HBM5"/>
      <c r="HBN5"/>
      <c r="HBO5"/>
      <c r="HBP5"/>
      <c r="HBQ5"/>
      <c r="HBR5"/>
      <c r="HBS5"/>
      <c r="HBT5"/>
      <c r="HBU5"/>
      <c r="HBV5"/>
      <c r="HBW5"/>
      <c r="HBX5"/>
      <c r="HBY5"/>
      <c r="HBZ5"/>
      <c r="HCA5"/>
      <c r="HCB5"/>
      <c r="HCC5"/>
      <c r="HCD5"/>
      <c r="HCE5"/>
      <c r="HCF5"/>
      <c r="HCG5"/>
      <c r="HCH5"/>
      <c r="HCI5"/>
      <c r="HCJ5"/>
      <c r="HCK5"/>
      <c r="HCL5"/>
      <c r="HCM5"/>
      <c r="HCN5"/>
      <c r="HCO5"/>
      <c r="HCP5"/>
      <c r="HCQ5"/>
      <c r="HCR5"/>
      <c r="HCS5"/>
      <c r="HCT5"/>
      <c r="HCU5"/>
      <c r="HCV5"/>
      <c r="HCW5"/>
      <c r="HCX5"/>
      <c r="HCY5"/>
      <c r="HCZ5"/>
      <c r="HDA5"/>
      <c r="HDB5"/>
      <c r="HDC5"/>
      <c r="HDD5"/>
      <c r="HDE5"/>
      <c r="HDF5"/>
      <c r="HDG5"/>
      <c r="HDH5"/>
      <c r="HDI5"/>
      <c r="HDJ5"/>
      <c r="HDK5"/>
      <c r="HDL5"/>
      <c r="HDM5"/>
      <c r="HDN5"/>
      <c r="HDO5"/>
      <c r="HDP5"/>
      <c r="HDQ5"/>
      <c r="HDR5"/>
      <c r="HDS5"/>
      <c r="HDT5"/>
      <c r="HDU5"/>
      <c r="HDV5"/>
      <c r="HDW5"/>
      <c r="HDX5"/>
      <c r="HDY5"/>
      <c r="HDZ5"/>
      <c r="HEA5"/>
      <c r="HEB5"/>
      <c r="HEC5"/>
      <c r="HED5"/>
      <c r="HEE5"/>
      <c r="HEF5"/>
      <c r="HEG5"/>
      <c r="HEH5"/>
      <c r="HEI5"/>
      <c r="HEJ5"/>
      <c r="HEK5"/>
      <c r="HEL5"/>
      <c r="HEM5"/>
      <c r="HEN5"/>
      <c r="HEO5"/>
      <c r="HEP5"/>
      <c r="HEQ5"/>
      <c r="HER5"/>
      <c r="HES5"/>
      <c r="HET5"/>
      <c r="HEU5"/>
      <c r="HEV5"/>
      <c r="HEW5"/>
      <c r="HEX5"/>
      <c r="HEY5"/>
      <c r="HEZ5"/>
      <c r="HFA5"/>
      <c r="HFB5"/>
      <c r="HFC5"/>
      <c r="HFD5"/>
      <c r="HFE5"/>
      <c r="HFF5"/>
      <c r="HFG5"/>
      <c r="HFH5"/>
      <c r="HFI5"/>
      <c r="HFJ5"/>
      <c r="HFK5"/>
      <c r="HFL5"/>
      <c r="HFM5"/>
      <c r="HFN5"/>
      <c r="HFO5"/>
      <c r="HFP5"/>
      <c r="HFQ5"/>
      <c r="HFR5"/>
      <c r="HFS5"/>
      <c r="HFT5"/>
      <c r="HFU5"/>
      <c r="HFV5"/>
      <c r="HFW5"/>
      <c r="HFX5"/>
      <c r="HFY5"/>
      <c r="HFZ5"/>
      <c r="HGA5"/>
      <c r="HGB5"/>
      <c r="HGC5"/>
      <c r="HGD5"/>
      <c r="HGE5"/>
      <c r="HGF5"/>
      <c r="HGG5"/>
      <c r="HGH5"/>
      <c r="HGI5"/>
      <c r="HGJ5"/>
      <c r="HGK5"/>
      <c r="HGL5"/>
      <c r="HGM5"/>
      <c r="HGN5"/>
      <c r="HGO5"/>
      <c r="HGP5"/>
      <c r="HGQ5"/>
      <c r="HGR5"/>
      <c r="HGS5"/>
      <c r="HGT5"/>
      <c r="HGU5"/>
      <c r="HGV5"/>
      <c r="HGW5"/>
      <c r="HGX5"/>
      <c r="HGY5"/>
      <c r="HGZ5"/>
      <c r="HHA5"/>
      <c r="HHB5"/>
      <c r="HHC5"/>
      <c r="HHD5"/>
      <c r="HHE5"/>
      <c r="HHF5"/>
      <c r="HHG5"/>
      <c r="HHH5"/>
      <c r="HHI5"/>
      <c r="HHJ5"/>
      <c r="HHK5"/>
      <c r="HHL5"/>
      <c r="HHM5"/>
      <c r="HHN5"/>
      <c r="HHO5"/>
      <c r="HHP5"/>
      <c r="HHQ5"/>
      <c r="HHR5"/>
      <c r="HHS5"/>
      <c r="HHT5"/>
      <c r="HHU5"/>
      <c r="HHV5"/>
      <c r="HHW5"/>
      <c r="HHX5"/>
      <c r="HHY5"/>
      <c r="HHZ5"/>
      <c r="HIA5"/>
      <c r="HIB5"/>
      <c r="HIC5"/>
      <c r="HID5"/>
      <c r="HIE5"/>
      <c r="HIF5"/>
      <c r="HIG5"/>
      <c r="HIH5"/>
      <c r="HII5"/>
      <c r="HIJ5"/>
      <c r="HIK5"/>
      <c r="HIL5"/>
      <c r="HIM5"/>
      <c r="HIN5"/>
      <c r="HIO5"/>
      <c r="HIP5"/>
      <c r="HIQ5"/>
      <c r="HIR5"/>
      <c r="HIS5"/>
      <c r="HIT5"/>
      <c r="HIU5"/>
      <c r="HIV5"/>
      <c r="HIW5"/>
      <c r="HIX5"/>
      <c r="HIY5"/>
      <c r="HIZ5"/>
      <c r="HJA5"/>
      <c r="HJB5"/>
      <c r="HJC5"/>
      <c r="HJD5"/>
      <c r="HJE5"/>
      <c r="HJF5"/>
      <c r="HJG5"/>
      <c r="HJH5"/>
      <c r="HJI5"/>
      <c r="HJJ5"/>
      <c r="HJK5"/>
      <c r="HJL5"/>
      <c r="HJM5"/>
      <c r="HJN5"/>
      <c r="HJO5"/>
      <c r="HJP5"/>
      <c r="HJQ5"/>
      <c r="HJR5"/>
      <c r="HJS5"/>
      <c r="HJT5"/>
      <c r="HJU5"/>
      <c r="HJV5"/>
      <c r="HJW5"/>
      <c r="HJX5"/>
      <c r="HJY5"/>
      <c r="HJZ5"/>
      <c r="HKA5"/>
      <c r="HKB5"/>
      <c r="HKC5"/>
      <c r="HKD5"/>
      <c r="HKE5"/>
      <c r="HKF5"/>
      <c r="HKG5"/>
      <c r="HKH5"/>
      <c r="HKI5"/>
      <c r="HKJ5"/>
      <c r="HKK5"/>
      <c r="HKL5"/>
      <c r="HKM5"/>
      <c r="HKN5"/>
      <c r="HKO5"/>
      <c r="HKP5"/>
      <c r="HKQ5"/>
      <c r="HKR5"/>
      <c r="HKS5"/>
      <c r="HKT5"/>
      <c r="HKU5"/>
      <c r="HKV5"/>
      <c r="HKW5"/>
      <c r="HKX5"/>
      <c r="HKY5"/>
      <c r="HKZ5"/>
      <c r="HLA5"/>
      <c r="HLB5"/>
      <c r="HLC5"/>
      <c r="HLD5"/>
      <c r="HLE5"/>
      <c r="HLF5"/>
      <c r="HLG5"/>
      <c r="HLH5"/>
      <c r="HLI5"/>
      <c r="HLJ5"/>
      <c r="HLK5"/>
      <c r="HLL5"/>
      <c r="HLM5"/>
      <c r="HLN5"/>
      <c r="HLO5"/>
      <c r="HLP5"/>
      <c r="HLQ5"/>
      <c r="HLR5"/>
      <c r="HLS5"/>
      <c r="HLT5"/>
      <c r="HLU5"/>
      <c r="HLV5"/>
      <c r="HLW5"/>
      <c r="HLX5"/>
      <c r="HLY5"/>
      <c r="HLZ5"/>
      <c r="HMA5"/>
      <c r="HMB5"/>
      <c r="HMC5"/>
      <c r="HMD5"/>
      <c r="HME5"/>
      <c r="HMF5"/>
      <c r="HMG5"/>
      <c r="HMH5"/>
      <c r="HMI5"/>
      <c r="HMJ5"/>
      <c r="HMK5"/>
      <c r="HML5"/>
      <c r="HMM5"/>
      <c r="HMN5"/>
      <c r="HMO5"/>
      <c r="HMP5"/>
      <c r="HMQ5"/>
      <c r="HMR5"/>
      <c r="HMS5"/>
      <c r="HMT5"/>
      <c r="HMU5"/>
      <c r="HMV5"/>
      <c r="HMW5"/>
      <c r="HMX5"/>
      <c r="HMY5"/>
      <c r="HMZ5"/>
      <c r="HNA5"/>
      <c r="HNB5"/>
      <c r="HNC5"/>
      <c r="HND5"/>
      <c r="HNE5"/>
      <c r="HNF5"/>
      <c r="HNG5"/>
      <c r="HNH5"/>
      <c r="HNI5"/>
      <c r="HNJ5"/>
      <c r="HNK5"/>
      <c r="HNL5"/>
      <c r="HNM5"/>
      <c r="HNN5"/>
      <c r="HNO5"/>
      <c r="HNP5"/>
      <c r="HNQ5"/>
      <c r="HNR5"/>
      <c r="HNS5"/>
      <c r="HNT5"/>
      <c r="HNU5"/>
      <c r="HNV5"/>
      <c r="HNW5"/>
      <c r="HNX5"/>
      <c r="HNY5"/>
      <c r="HNZ5"/>
      <c r="HOA5"/>
      <c r="HOB5"/>
      <c r="HOC5"/>
      <c r="HOD5"/>
      <c r="HOE5"/>
      <c r="HOF5"/>
      <c r="HOG5"/>
      <c r="HOH5"/>
      <c r="HOI5"/>
      <c r="HOJ5"/>
      <c r="HOK5"/>
      <c r="HOL5"/>
      <c r="HOM5"/>
      <c r="HON5"/>
      <c r="HOO5"/>
      <c r="HOP5"/>
      <c r="HOQ5"/>
      <c r="HOR5"/>
      <c r="HOS5"/>
      <c r="HOT5"/>
      <c r="HOU5"/>
      <c r="HOV5"/>
      <c r="HOW5"/>
      <c r="HOX5"/>
      <c r="HOY5"/>
      <c r="HOZ5"/>
      <c r="HPA5"/>
      <c r="HPB5"/>
      <c r="HPC5"/>
      <c r="HPD5"/>
      <c r="HPE5"/>
      <c r="HPF5"/>
      <c r="HPG5"/>
      <c r="HPH5"/>
      <c r="HPI5"/>
      <c r="HPJ5"/>
      <c r="HPK5"/>
      <c r="HPL5"/>
      <c r="HPM5"/>
      <c r="HPN5"/>
      <c r="HPO5"/>
      <c r="HPP5"/>
      <c r="HPQ5"/>
      <c r="HPR5"/>
      <c r="HPS5"/>
      <c r="HPT5"/>
      <c r="HPU5"/>
      <c r="HPV5"/>
      <c r="HPW5"/>
      <c r="HPX5"/>
      <c r="HPY5"/>
      <c r="HPZ5"/>
      <c r="HQA5"/>
      <c r="HQB5"/>
      <c r="HQC5"/>
      <c r="HQD5"/>
      <c r="HQE5"/>
      <c r="HQF5"/>
      <c r="HQG5"/>
      <c r="HQH5"/>
      <c r="HQI5"/>
      <c r="HQJ5"/>
      <c r="HQK5"/>
      <c r="HQL5"/>
      <c r="HQM5"/>
      <c r="HQN5"/>
      <c r="HQO5"/>
      <c r="HQP5"/>
      <c r="HQQ5"/>
      <c r="HQR5"/>
      <c r="HQS5"/>
      <c r="HQT5"/>
      <c r="HQU5"/>
      <c r="HQV5"/>
      <c r="HQW5"/>
      <c r="HQX5"/>
      <c r="HQY5"/>
      <c r="HQZ5"/>
      <c r="HRA5"/>
      <c r="HRB5"/>
      <c r="HRC5"/>
      <c r="HRD5"/>
      <c r="HRE5"/>
      <c r="HRF5"/>
      <c r="HRG5"/>
      <c r="HRH5"/>
      <c r="HRI5"/>
      <c r="HRJ5"/>
      <c r="HRK5"/>
      <c r="HRL5"/>
      <c r="HRM5"/>
      <c r="HRN5"/>
      <c r="HRO5"/>
      <c r="HRP5"/>
      <c r="HRQ5"/>
      <c r="HRR5"/>
      <c r="HRS5"/>
      <c r="HRT5"/>
      <c r="HRU5"/>
      <c r="HRV5"/>
      <c r="HRW5"/>
      <c r="HRX5"/>
      <c r="HRY5"/>
      <c r="HRZ5"/>
      <c r="HSA5"/>
      <c r="HSB5"/>
      <c r="HSC5"/>
      <c r="HSD5"/>
      <c r="HSE5"/>
      <c r="HSF5"/>
      <c r="HSG5"/>
      <c r="HSH5"/>
      <c r="HSI5"/>
      <c r="HSJ5"/>
      <c r="HSK5"/>
      <c r="HSL5"/>
      <c r="HSM5"/>
      <c r="HSN5"/>
      <c r="HSO5"/>
      <c r="HSP5"/>
      <c r="HSQ5"/>
      <c r="HSR5"/>
      <c r="HSS5"/>
      <c r="HST5"/>
      <c r="HSU5"/>
      <c r="HSV5"/>
      <c r="HSW5"/>
      <c r="HSX5"/>
      <c r="HSY5"/>
      <c r="HSZ5"/>
      <c r="HTA5"/>
      <c r="HTB5"/>
      <c r="HTC5"/>
      <c r="HTD5"/>
      <c r="HTE5"/>
      <c r="HTF5"/>
      <c r="HTG5"/>
      <c r="HTH5"/>
      <c r="HTI5"/>
      <c r="HTJ5"/>
      <c r="HTK5"/>
      <c r="HTL5"/>
      <c r="HTM5"/>
      <c r="HTN5"/>
      <c r="HTO5"/>
      <c r="HTP5"/>
      <c r="HTQ5"/>
      <c r="HTR5"/>
      <c r="HTS5"/>
      <c r="HTT5"/>
      <c r="HTU5"/>
      <c r="HTV5"/>
      <c r="HTW5"/>
      <c r="HTX5"/>
      <c r="HTY5"/>
      <c r="HTZ5"/>
      <c r="HUA5"/>
      <c r="HUB5"/>
      <c r="HUC5"/>
      <c r="HUD5"/>
      <c r="HUE5"/>
      <c r="HUF5"/>
      <c r="HUG5"/>
      <c r="HUH5"/>
      <c r="HUI5"/>
      <c r="HUJ5"/>
      <c r="HUK5"/>
      <c r="HUL5"/>
      <c r="HUM5"/>
      <c r="HUN5"/>
      <c r="HUO5"/>
      <c r="HUP5"/>
      <c r="HUQ5"/>
      <c r="HUR5"/>
      <c r="HUS5"/>
      <c r="HUT5"/>
      <c r="HUU5"/>
      <c r="HUV5"/>
      <c r="HUW5"/>
      <c r="HUX5"/>
      <c r="HUY5"/>
      <c r="HUZ5"/>
      <c r="HVA5"/>
      <c r="HVB5"/>
      <c r="HVC5"/>
      <c r="HVD5"/>
      <c r="HVE5"/>
      <c r="HVF5"/>
      <c r="HVG5"/>
      <c r="HVH5"/>
      <c r="HVI5"/>
      <c r="HVJ5"/>
      <c r="HVK5"/>
      <c r="HVL5"/>
      <c r="HVM5"/>
      <c r="HVN5"/>
      <c r="HVO5"/>
      <c r="HVP5"/>
      <c r="HVQ5"/>
      <c r="HVR5"/>
      <c r="HVS5"/>
      <c r="HVT5"/>
      <c r="HVU5"/>
      <c r="HVV5"/>
      <c r="HVW5"/>
      <c r="HVX5"/>
      <c r="HVY5"/>
      <c r="HVZ5"/>
      <c r="HWA5"/>
      <c r="HWB5"/>
      <c r="HWC5"/>
      <c r="HWD5"/>
      <c r="HWE5"/>
      <c r="HWF5"/>
      <c r="HWG5"/>
      <c r="HWH5"/>
      <c r="HWI5"/>
      <c r="HWJ5"/>
      <c r="HWK5"/>
      <c r="HWL5"/>
      <c r="HWM5"/>
      <c r="HWN5"/>
      <c r="HWO5"/>
      <c r="HWP5"/>
      <c r="HWQ5"/>
      <c r="HWR5"/>
      <c r="HWS5"/>
      <c r="HWT5"/>
      <c r="HWU5"/>
      <c r="HWV5"/>
      <c r="HWW5"/>
      <c r="HWX5"/>
      <c r="HWY5"/>
      <c r="HWZ5"/>
      <c r="HXA5"/>
      <c r="HXB5"/>
      <c r="HXC5"/>
      <c r="HXD5"/>
      <c r="HXE5"/>
      <c r="HXF5"/>
      <c r="HXG5"/>
      <c r="HXH5"/>
      <c r="HXI5"/>
      <c r="HXJ5"/>
      <c r="HXK5"/>
      <c r="HXL5"/>
      <c r="HXM5"/>
      <c r="HXN5"/>
      <c r="HXO5"/>
      <c r="HXP5"/>
      <c r="HXQ5"/>
      <c r="HXR5"/>
      <c r="HXS5"/>
      <c r="HXT5"/>
      <c r="HXU5"/>
      <c r="HXV5"/>
      <c r="HXW5"/>
      <c r="HXX5"/>
      <c r="HXY5"/>
      <c r="HXZ5"/>
      <c r="HYA5"/>
      <c r="HYB5"/>
      <c r="HYC5"/>
      <c r="HYD5"/>
      <c r="HYE5"/>
      <c r="HYF5"/>
      <c r="HYG5"/>
      <c r="HYH5"/>
      <c r="HYI5"/>
      <c r="HYJ5"/>
      <c r="HYK5"/>
      <c r="HYL5"/>
      <c r="HYM5"/>
      <c r="HYN5"/>
      <c r="HYO5"/>
      <c r="HYP5"/>
      <c r="HYQ5"/>
      <c r="HYR5"/>
      <c r="HYS5"/>
      <c r="HYT5"/>
      <c r="HYU5"/>
      <c r="HYV5"/>
      <c r="HYW5"/>
      <c r="HYX5"/>
      <c r="HYY5"/>
      <c r="HYZ5"/>
      <c r="HZA5"/>
      <c r="HZB5"/>
      <c r="HZC5"/>
      <c r="HZD5"/>
      <c r="HZE5"/>
      <c r="HZF5"/>
      <c r="HZG5"/>
      <c r="HZH5"/>
      <c r="HZI5"/>
      <c r="HZJ5"/>
      <c r="HZK5"/>
      <c r="HZL5"/>
      <c r="HZM5"/>
      <c r="HZN5"/>
      <c r="HZO5"/>
      <c r="HZP5"/>
      <c r="HZQ5"/>
      <c r="HZR5"/>
      <c r="HZS5"/>
      <c r="HZT5"/>
      <c r="HZU5"/>
      <c r="HZV5"/>
      <c r="HZW5"/>
      <c r="HZX5"/>
      <c r="HZY5"/>
      <c r="HZZ5"/>
      <c r="IAA5"/>
      <c r="IAB5"/>
      <c r="IAC5"/>
      <c r="IAD5"/>
      <c r="IAE5"/>
      <c r="IAF5"/>
      <c r="IAG5"/>
      <c r="IAH5"/>
      <c r="IAI5"/>
      <c r="IAJ5"/>
      <c r="IAK5"/>
      <c r="IAL5"/>
      <c r="IAM5"/>
      <c r="IAN5"/>
      <c r="IAO5"/>
      <c r="IAP5"/>
      <c r="IAQ5"/>
      <c r="IAR5"/>
      <c r="IAS5"/>
      <c r="IAT5"/>
      <c r="IAU5"/>
      <c r="IAV5"/>
      <c r="IAW5"/>
      <c r="IAX5"/>
      <c r="IAY5"/>
      <c r="IAZ5"/>
      <c r="IBA5"/>
      <c r="IBB5"/>
      <c r="IBC5"/>
      <c r="IBD5"/>
      <c r="IBE5"/>
      <c r="IBF5"/>
      <c r="IBG5"/>
      <c r="IBH5"/>
      <c r="IBI5"/>
      <c r="IBJ5"/>
      <c r="IBK5"/>
      <c r="IBL5"/>
      <c r="IBM5"/>
      <c r="IBN5"/>
      <c r="IBO5"/>
      <c r="IBP5"/>
      <c r="IBQ5"/>
      <c r="IBR5"/>
      <c r="IBS5"/>
      <c r="IBT5"/>
      <c r="IBU5"/>
      <c r="IBV5"/>
      <c r="IBW5"/>
      <c r="IBX5"/>
      <c r="IBY5"/>
      <c r="IBZ5"/>
      <c r="ICA5"/>
      <c r="ICB5"/>
      <c r="ICC5"/>
      <c r="ICD5"/>
      <c r="ICE5"/>
      <c r="ICF5"/>
      <c r="ICG5"/>
      <c r="ICH5"/>
      <c r="ICI5"/>
      <c r="ICJ5"/>
      <c r="ICK5"/>
      <c r="ICL5"/>
      <c r="ICM5"/>
      <c r="ICN5"/>
      <c r="ICO5"/>
      <c r="ICP5"/>
      <c r="ICQ5"/>
      <c r="ICR5"/>
      <c r="ICS5"/>
      <c r="ICT5"/>
      <c r="ICU5"/>
      <c r="ICV5"/>
      <c r="ICW5"/>
      <c r="ICX5"/>
      <c r="ICY5"/>
      <c r="ICZ5"/>
      <c r="IDA5"/>
      <c r="IDB5"/>
      <c r="IDC5"/>
      <c r="IDD5"/>
      <c r="IDE5"/>
      <c r="IDF5"/>
      <c r="IDG5"/>
      <c r="IDH5"/>
      <c r="IDI5"/>
      <c r="IDJ5"/>
      <c r="IDK5"/>
      <c r="IDL5"/>
      <c r="IDM5"/>
      <c r="IDN5"/>
      <c r="IDO5"/>
      <c r="IDP5"/>
      <c r="IDQ5"/>
      <c r="IDR5"/>
      <c r="IDS5"/>
      <c r="IDT5"/>
      <c r="IDU5"/>
      <c r="IDV5"/>
      <c r="IDW5"/>
      <c r="IDX5"/>
      <c r="IDY5"/>
      <c r="IDZ5"/>
      <c r="IEA5"/>
      <c r="IEB5"/>
      <c r="IEC5"/>
      <c r="IED5"/>
      <c r="IEE5"/>
      <c r="IEF5"/>
      <c r="IEG5"/>
      <c r="IEH5"/>
      <c r="IEI5"/>
      <c r="IEJ5"/>
      <c r="IEK5"/>
      <c r="IEL5"/>
      <c r="IEM5"/>
      <c r="IEN5"/>
      <c r="IEO5"/>
      <c r="IEP5"/>
      <c r="IEQ5"/>
      <c r="IER5"/>
      <c r="IES5"/>
      <c r="IET5"/>
      <c r="IEU5"/>
      <c r="IEV5"/>
      <c r="IEW5"/>
      <c r="IEX5"/>
      <c r="IEY5"/>
      <c r="IEZ5"/>
      <c r="IFA5"/>
      <c r="IFB5"/>
      <c r="IFC5"/>
      <c r="IFD5"/>
      <c r="IFE5"/>
      <c r="IFF5"/>
      <c r="IFG5"/>
      <c r="IFH5"/>
      <c r="IFI5"/>
      <c r="IFJ5"/>
      <c r="IFK5"/>
      <c r="IFL5"/>
      <c r="IFM5"/>
      <c r="IFN5"/>
      <c r="IFO5"/>
      <c r="IFP5"/>
      <c r="IFQ5"/>
      <c r="IFR5"/>
      <c r="IFS5"/>
      <c r="IFT5"/>
      <c r="IFU5"/>
      <c r="IFV5"/>
      <c r="IFW5"/>
      <c r="IFX5"/>
      <c r="IFY5"/>
      <c r="IFZ5"/>
      <c r="IGA5"/>
      <c r="IGB5"/>
      <c r="IGC5"/>
      <c r="IGD5"/>
      <c r="IGE5"/>
      <c r="IGF5"/>
      <c r="IGG5"/>
      <c r="IGH5"/>
      <c r="IGI5"/>
      <c r="IGJ5"/>
      <c r="IGK5"/>
      <c r="IGL5"/>
      <c r="IGM5"/>
      <c r="IGN5"/>
      <c r="IGO5"/>
      <c r="IGP5"/>
      <c r="IGQ5"/>
      <c r="IGR5"/>
      <c r="IGS5"/>
      <c r="IGT5"/>
      <c r="IGU5"/>
      <c r="IGV5"/>
      <c r="IGW5"/>
      <c r="IGX5"/>
      <c r="IGY5"/>
      <c r="IGZ5"/>
      <c r="IHA5"/>
      <c r="IHB5"/>
      <c r="IHC5"/>
      <c r="IHD5"/>
      <c r="IHE5"/>
      <c r="IHF5"/>
      <c r="IHG5"/>
      <c r="IHH5"/>
      <c r="IHI5"/>
      <c r="IHJ5"/>
      <c r="IHK5"/>
      <c r="IHL5"/>
      <c r="IHM5"/>
      <c r="IHN5"/>
      <c r="IHO5"/>
      <c r="IHP5"/>
      <c r="IHQ5"/>
      <c r="IHR5"/>
      <c r="IHS5"/>
      <c r="IHT5"/>
      <c r="IHU5"/>
      <c r="IHV5"/>
      <c r="IHW5"/>
      <c r="IHX5"/>
      <c r="IHY5"/>
      <c r="IHZ5"/>
      <c r="IIA5"/>
      <c r="IIB5"/>
      <c r="IIC5"/>
      <c r="IID5"/>
      <c r="IIE5"/>
      <c r="IIF5"/>
      <c r="IIG5"/>
      <c r="IIH5"/>
      <c r="III5"/>
      <c r="IIJ5"/>
      <c r="IIK5"/>
      <c r="IIL5"/>
      <c r="IIM5"/>
      <c r="IIN5"/>
      <c r="IIO5"/>
      <c r="IIP5"/>
      <c r="IIQ5"/>
      <c r="IIR5"/>
      <c r="IIS5"/>
      <c r="IIT5"/>
      <c r="IIU5"/>
      <c r="IIV5"/>
      <c r="IIW5"/>
      <c r="IIX5"/>
      <c r="IIY5"/>
      <c r="IIZ5"/>
      <c r="IJA5"/>
      <c r="IJB5"/>
      <c r="IJC5"/>
      <c r="IJD5"/>
      <c r="IJE5"/>
      <c r="IJF5"/>
      <c r="IJG5"/>
      <c r="IJH5"/>
      <c r="IJI5"/>
      <c r="IJJ5"/>
      <c r="IJK5"/>
      <c r="IJL5"/>
      <c r="IJM5"/>
      <c r="IJN5"/>
      <c r="IJO5"/>
      <c r="IJP5"/>
      <c r="IJQ5"/>
      <c r="IJR5"/>
      <c r="IJS5"/>
      <c r="IJT5"/>
      <c r="IJU5"/>
      <c r="IJV5"/>
      <c r="IJW5"/>
      <c r="IJX5"/>
      <c r="IJY5"/>
      <c r="IJZ5"/>
      <c r="IKA5"/>
      <c r="IKB5"/>
      <c r="IKC5"/>
      <c r="IKD5"/>
      <c r="IKE5"/>
      <c r="IKF5"/>
      <c r="IKG5"/>
      <c r="IKH5"/>
      <c r="IKI5"/>
      <c r="IKJ5"/>
      <c r="IKK5"/>
      <c r="IKL5"/>
      <c r="IKM5"/>
      <c r="IKN5"/>
      <c r="IKO5"/>
      <c r="IKP5"/>
      <c r="IKQ5"/>
      <c r="IKR5"/>
      <c r="IKS5"/>
      <c r="IKT5"/>
      <c r="IKU5"/>
      <c r="IKV5"/>
      <c r="IKW5"/>
      <c r="IKX5"/>
      <c r="IKY5"/>
      <c r="IKZ5"/>
      <c r="ILA5"/>
      <c r="ILB5"/>
      <c r="ILC5"/>
      <c r="ILD5"/>
      <c r="ILE5"/>
      <c r="ILF5"/>
      <c r="ILG5"/>
      <c r="ILH5"/>
      <c r="ILI5"/>
      <c r="ILJ5"/>
      <c r="ILK5"/>
      <c r="ILL5"/>
      <c r="ILM5"/>
      <c r="ILN5"/>
      <c r="ILO5"/>
      <c r="ILP5"/>
      <c r="ILQ5"/>
      <c r="ILR5"/>
      <c r="ILS5"/>
      <c r="ILT5"/>
      <c r="ILU5"/>
      <c r="ILV5"/>
      <c r="ILW5"/>
      <c r="ILX5"/>
      <c r="ILY5"/>
      <c r="ILZ5"/>
      <c r="IMA5"/>
      <c r="IMB5"/>
      <c r="IMC5"/>
      <c r="IMD5"/>
      <c r="IME5"/>
      <c r="IMF5"/>
      <c r="IMG5"/>
      <c r="IMH5"/>
      <c r="IMI5"/>
      <c r="IMJ5"/>
      <c r="IMK5"/>
      <c r="IML5"/>
      <c r="IMM5"/>
      <c r="IMN5"/>
      <c r="IMO5"/>
      <c r="IMP5"/>
      <c r="IMQ5"/>
      <c r="IMR5"/>
      <c r="IMS5"/>
      <c r="IMT5"/>
      <c r="IMU5"/>
      <c r="IMV5"/>
      <c r="IMW5"/>
      <c r="IMX5"/>
      <c r="IMY5"/>
      <c r="IMZ5"/>
      <c r="INA5"/>
      <c r="INB5"/>
      <c r="INC5"/>
      <c r="IND5"/>
      <c r="INE5"/>
      <c r="INF5"/>
      <c r="ING5"/>
      <c r="INH5"/>
      <c r="INI5"/>
      <c r="INJ5"/>
      <c r="INK5"/>
      <c r="INL5"/>
      <c r="INM5"/>
      <c r="INN5"/>
      <c r="INO5"/>
      <c r="INP5"/>
      <c r="INQ5"/>
      <c r="INR5"/>
      <c r="INS5"/>
      <c r="INT5"/>
      <c r="INU5"/>
      <c r="INV5"/>
      <c r="INW5"/>
      <c r="INX5"/>
      <c r="INY5"/>
      <c r="INZ5"/>
      <c r="IOA5"/>
      <c r="IOB5"/>
      <c r="IOC5"/>
      <c r="IOD5"/>
      <c r="IOE5"/>
      <c r="IOF5"/>
      <c r="IOG5"/>
      <c r="IOH5"/>
      <c r="IOI5"/>
      <c r="IOJ5"/>
      <c r="IOK5"/>
      <c r="IOL5"/>
      <c r="IOM5"/>
      <c r="ION5"/>
      <c r="IOO5"/>
      <c r="IOP5"/>
      <c r="IOQ5"/>
      <c r="IOR5"/>
      <c r="IOS5"/>
      <c r="IOT5"/>
      <c r="IOU5"/>
      <c r="IOV5"/>
      <c r="IOW5"/>
      <c r="IOX5"/>
      <c r="IOY5"/>
      <c r="IOZ5"/>
      <c r="IPA5"/>
      <c r="IPB5"/>
      <c r="IPC5"/>
      <c r="IPD5"/>
      <c r="IPE5"/>
      <c r="IPF5"/>
      <c r="IPG5"/>
      <c r="IPH5"/>
      <c r="IPI5"/>
      <c r="IPJ5"/>
      <c r="IPK5"/>
      <c r="IPL5"/>
      <c r="IPM5"/>
      <c r="IPN5"/>
      <c r="IPO5"/>
      <c r="IPP5"/>
      <c r="IPQ5"/>
      <c r="IPR5"/>
      <c r="IPS5"/>
      <c r="IPT5"/>
      <c r="IPU5"/>
      <c r="IPV5"/>
      <c r="IPW5"/>
      <c r="IPX5"/>
      <c r="IPY5"/>
      <c r="IPZ5"/>
      <c r="IQA5"/>
      <c r="IQB5"/>
      <c r="IQC5"/>
      <c r="IQD5"/>
      <c r="IQE5"/>
      <c r="IQF5"/>
      <c r="IQG5"/>
      <c r="IQH5"/>
      <c r="IQI5"/>
      <c r="IQJ5"/>
      <c r="IQK5"/>
      <c r="IQL5"/>
      <c r="IQM5"/>
      <c r="IQN5"/>
      <c r="IQO5"/>
      <c r="IQP5"/>
      <c r="IQQ5"/>
      <c r="IQR5"/>
      <c r="IQS5"/>
      <c r="IQT5"/>
      <c r="IQU5"/>
      <c r="IQV5"/>
      <c r="IQW5"/>
      <c r="IQX5"/>
      <c r="IQY5"/>
      <c r="IQZ5"/>
      <c r="IRA5"/>
      <c r="IRB5"/>
      <c r="IRC5"/>
      <c r="IRD5"/>
      <c r="IRE5"/>
      <c r="IRF5"/>
      <c r="IRG5"/>
      <c r="IRH5"/>
      <c r="IRI5"/>
      <c r="IRJ5"/>
      <c r="IRK5"/>
      <c r="IRL5"/>
      <c r="IRM5"/>
      <c r="IRN5"/>
      <c r="IRO5"/>
      <c r="IRP5"/>
      <c r="IRQ5"/>
      <c r="IRR5"/>
      <c r="IRS5"/>
      <c r="IRT5"/>
      <c r="IRU5"/>
      <c r="IRV5"/>
      <c r="IRW5"/>
      <c r="IRX5"/>
      <c r="IRY5"/>
      <c r="IRZ5"/>
      <c r="ISA5"/>
      <c r="ISB5"/>
      <c r="ISC5"/>
      <c r="ISD5"/>
      <c r="ISE5"/>
      <c r="ISF5"/>
      <c r="ISG5"/>
      <c r="ISH5"/>
      <c r="ISI5"/>
      <c r="ISJ5"/>
      <c r="ISK5"/>
      <c r="ISL5"/>
      <c r="ISM5"/>
      <c r="ISN5"/>
      <c r="ISO5"/>
      <c r="ISP5"/>
      <c r="ISQ5"/>
      <c r="ISR5"/>
      <c r="ISS5"/>
      <c r="IST5"/>
      <c r="ISU5"/>
      <c r="ISV5"/>
      <c r="ISW5"/>
      <c r="ISX5"/>
      <c r="ISY5"/>
      <c r="ISZ5"/>
      <c r="ITA5"/>
      <c r="ITB5"/>
      <c r="ITC5"/>
      <c r="ITD5"/>
      <c r="ITE5"/>
      <c r="ITF5"/>
      <c r="ITG5"/>
      <c r="ITH5"/>
      <c r="ITI5"/>
      <c r="ITJ5"/>
      <c r="ITK5"/>
      <c r="ITL5"/>
      <c r="ITM5"/>
      <c r="ITN5"/>
      <c r="ITO5"/>
      <c r="ITP5"/>
      <c r="ITQ5"/>
      <c r="ITR5"/>
      <c r="ITS5"/>
      <c r="ITT5"/>
      <c r="ITU5"/>
      <c r="ITV5"/>
      <c r="ITW5"/>
      <c r="ITX5"/>
      <c r="ITY5"/>
      <c r="ITZ5"/>
      <c r="IUA5"/>
      <c r="IUB5"/>
      <c r="IUC5"/>
      <c r="IUD5"/>
      <c r="IUE5"/>
      <c r="IUF5"/>
      <c r="IUG5"/>
      <c r="IUH5"/>
      <c r="IUI5"/>
      <c r="IUJ5"/>
      <c r="IUK5"/>
      <c r="IUL5"/>
      <c r="IUM5"/>
      <c r="IUN5"/>
      <c r="IUO5"/>
      <c r="IUP5"/>
      <c r="IUQ5"/>
      <c r="IUR5"/>
      <c r="IUS5"/>
      <c r="IUT5"/>
      <c r="IUU5"/>
      <c r="IUV5"/>
      <c r="IUW5"/>
      <c r="IUX5"/>
      <c r="IUY5"/>
      <c r="IUZ5"/>
      <c r="IVA5"/>
      <c r="IVB5"/>
      <c r="IVC5"/>
      <c r="IVD5"/>
      <c r="IVE5"/>
      <c r="IVF5"/>
      <c r="IVG5"/>
      <c r="IVH5"/>
      <c r="IVI5"/>
      <c r="IVJ5"/>
      <c r="IVK5"/>
      <c r="IVL5"/>
      <c r="IVM5"/>
      <c r="IVN5"/>
      <c r="IVO5"/>
      <c r="IVP5"/>
      <c r="IVQ5"/>
      <c r="IVR5"/>
      <c r="IVS5"/>
      <c r="IVT5"/>
      <c r="IVU5"/>
      <c r="IVV5"/>
      <c r="IVW5"/>
      <c r="IVX5"/>
      <c r="IVY5"/>
      <c r="IVZ5"/>
      <c r="IWA5"/>
      <c r="IWB5"/>
      <c r="IWC5"/>
      <c r="IWD5"/>
      <c r="IWE5"/>
      <c r="IWF5"/>
      <c r="IWG5"/>
      <c r="IWH5"/>
      <c r="IWI5"/>
      <c r="IWJ5"/>
      <c r="IWK5"/>
      <c r="IWL5"/>
      <c r="IWM5"/>
      <c r="IWN5"/>
      <c r="IWO5"/>
      <c r="IWP5"/>
      <c r="IWQ5"/>
      <c r="IWR5"/>
      <c r="IWS5"/>
      <c r="IWT5"/>
      <c r="IWU5"/>
      <c r="IWV5"/>
      <c r="IWW5"/>
      <c r="IWX5"/>
      <c r="IWY5"/>
      <c r="IWZ5"/>
      <c r="IXA5"/>
      <c r="IXB5"/>
      <c r="IXC5"/>
      <c r="IXD5"/>
      <c r="IXE5"/>
      <c r="IXF5"/>
      <c r="IXG5"/>
      <c r="IXH5"/>
      <c r="IXI5"/>
      <c r="IXJ5"/>
      <c r="IXK5"/>
      <c r="IXL5"/>
      <c r="IXM5"/>
      <c r="IXN5"/>
      <c r="IXO5"/>
      <c r="IXP5"/>
      <c r="IXQ5"/>
      <c r="IXR5"/>
      <c r="IXS5"/>
      <c r="IXT5"/>
      <c r="IXU5"/>
      <c r="IXV5"/>
      <c r="IXW5"/>
      <c r="IXX5"/>
      <c r="IXY5"/>
      <c r="IXZ5"/>
      <c r="IYA5"/>
      <c r="IYB5"/>
      <c r="IYC5"/>
      <c r="IYD5"/>
      <c r="IYE5"/>
      <c r="IYF5"/>
      <c r="IYG5"/>
      <c r="IYH5"/>
      <c r="IYI5"/>
      <c r="IYJ5"/>
      <c r="IYK5"/>
      <c r="IYL5"/>
      <c r="IYM5"/>
      <c r="IYN5"/>
      <c r="IYO5"/>
      <c r="IYP5"/>
      <c r="IYQ5"/>
      <c r="IYR5"/>
      <c r="IYS5"/>
      <c r="IYT5"/>
      <c r="IYU5"/>
      <c r="IYV5"/>
      <c r="IYW5"/>
      <c r="IYX5"/>
      <c r="IYY5"/>
      <c r="IYZ5"/>
      <c r="IZA5"/>
      <c r="IZB5"/>
      <c r="IZC5"/>
      <c r="IZD5"/>
      <c r="IZE5"/>
      <c r="IZF5"/>
      <c r="IZG5"/>
      <c r="IZH5"/>
      <c r="IZI5"/>
      <c r="IZJ5"/>
      <c r="IZK5"/>
      <c r="IZL5"/>
      <c r="IZM5"/>
      <c r="IZN5"/>
      <c r="IZO5"/>
      <c r="IZP5"/>
      <c r="IZQ5"/>
      <c r="IZR5"/>
      <c r="IZS5"/>
      <c r="IZT5"/>
      <c r="IZU5"/>
      <c r="IZV5"/>
      <c r="IZW5"/>
      <c r="IZX5"/>
      <c r="IZY5"/>
      <c r="IZZ5"/>
      <c r="JAA5"/>
      <c r="JAB5"/>
      <c r="JAC5"/>
      <c r="JAD5"/>
      <c r="JAE5"/>
      <c r="JAF5"/>
      <c r="JAG5"/>
      <c r="JAH5"/>
      <c r="JAI5"/>
      <c r="JAJ5"/>
      <c r="JAK5"/>
      <c r="JAL5"/>
      <c r="JAM5"/>
      <c r="JAN5"/>
      <c r="JAO5"/>
      <c r="JAP5"/>
      <c r="JAQ5"/>
      <c r="JAR5"/>
      <c r="JAS5"/>
      <c r="JAT5"/>
      <c r="JAU5"/>
      <c r="JAV5"/>
      <c r="JAW5"/>
      <c r="JAX5"/>
      <c r="JAY5"/>
      <c r="JAZ5"/>
      <c r="JBA5"/>
      <c r="JBB5"/>
      <c r="JBC5"/>
      <c r="JBD5"/>
      <c r="JBE5"/>
      <c r="JBF5"/>
      <c r="JBG5"/>
      <c r="JBH5"/>
      <c r="JBI5"/>
      <c r="JBJ5"/>
      <c r="JBK5"/>
      <c r="JBL5"/>
      <c r="JBM5"/>
      <c r="JBN5"/>
      <c r="JBO5"/>
      <c r="JBP5"/>
      <c r="JBQ5"/>
      <c r="JBR5"/>
      <c r="JBS5"/>
      <c r="JBT5"/>
      <c r="JBU5"/>
      <c r="JBV5"/>
      <c r="JBW5"/>
      <c r="JBX5"/>
      <c r="JBY5"/>
      <c r="JBZ5"/>
      <c r="JCA5"/>
      <c r="JCB5"/>
      <c r="JCC5"/>
      <c r="JCD5"/>
      <c r="JCE5"/>
      <c r="JCF5"/>
      <c r="JCG5"/>
      <c r="JCH5"/>
      <c r="JCI5"/>
      <c r="JCJ5"/>
      <c r="JCK5"/>
      <c r="JCL5"/>
      <c r="JCM5"/>
      <c r="JCN5"/>
      <c r="JCO5"/>
      <c r="JCP5"/>
      <c r="JCQ5"/>
      <c r="JCR5"/>
      <c r="JCS5"/>
      <c r="JCT5"/>
      <c r="JCU5"/>
      <c r="JCV5"/>
      <c r="JCW5"/>
      <c r="JCX5"/>
      <c r="JCY5"/>
      <c r="JCZ5"/>
      <c r="JDA5"/>
      <c r="JDB5"/>
      <c r="JDC5"/>
      <c r="JDD5"/>
      <c r="JDE5"/>
      <c r="JDF5"/>
      <c r="JDG5"/>
      <c r="JDH5"/>
      <c r="JDI5"/>
      <c r="JDJ5"/>
      <c r="JDK5"/>
      <c r="JDL5"/>
      <c r="JDM5"/>
      <c r="JDN5"/>
      <c r="JDO5"/>
      <c r="JDP5"/>
      <c r="JDQ5"/>
      <c r="JDR5"/>
      <c r="JDS5"/>
      <c r="JDT5"/>
      <c r="JDU5"/>
      <c r="JDV5"/>
      <c r="JDW5"/>
      <c r="JDX5"/>
      <c r="JDY5"/>
      <c r="JDZ5"/>
      <c r="JEA5"/>
      <c r="JEB5"/>
      <c r="JEC5"/>
      <c r="JED5"/>
      <c r="JEE5"/>
      <c r="JEF5"/>
      <c r="JEG5"/>
      <c r="JEH5"/>
      <c r="JEI5"/>
      <c r="JEJ5"/>
      <c r="JEK5"/>
      <c r="JEL5"/>
      <c r="JEM5"/>
      <c r="JEN5"/>
      <c r="JEO5"/>
      <c r="JEP5"/>
      <c r="JEQ5"/>
      <c r="JER5"/>
      <c r="JES5"/>
      <c r="JET5"/>
      <c r="JEU5"/>
      <c r="JEV5"/>
      <c r="JEW5"/>
      <c r="JEX5"/>
      <c r="JEY5"/>
      <c r="JEZ5"/>
      <c r="JFA5"/>
      <c r="JFB5"/>
      <c r="JFC5"/>
      <c r="JFD5"/>
      <c r="JFE5"/>
      <c r="JFF5"/>
      <c r="JFG5"/>
      <c r="JFH5"/>
      <c r="JFI5"/>
      <c r="JFJ5"/>
      <c r="JFK5"/>
      <c r="JFL5"/>
      <c r="JFM5"/>
      <c r="JFN5"/>
      <c r="JFO5"/>
      <c r="JFP5"/>
      <c r="JFQ5"/>
      <c r="JFR5"/>
      <c r="JFS5"/>
      <c r="JFT5"/>
      <c r="JFU5"/>
      <c r="JFV5"/>
      <c r="JFW5"/>
      <c r="JFX5"/>
      <c r="JFY5"/>
      <c r="JFZ5"/>
      <c r="JGA5"/>
      <c r="JGB5"/>
      <c r="JGC5"/>
      <c r="JGD5"/>
      <c r="JGE5"/>
      <c r="JGF5"/>
      <c r="JGG5"/>
      <c r="JGH5"/>
      <c r="JGI5"/>
      <c r="JGJ5"/>
      <c r="JGK5"/>
      <c r="JGL5"/>
      <c r="JGM5"/>
      <c r="JGN5"/>
      <c r="JGO5"/>
      <c r="JGP5"/>
      <c r="JGQ5"/>
      <c r="JGR5"/>
      <c r="JGS5"/>
      <c r="JGT5"/>
      <c r="JGU5"/>
      <c r="JGV5"/>
      <c r="JGW5"/>
      <c r="JGX5"/>
      <c r="JGY5"/>
      <c r="JGZ5"/>
      <c r="JHA5"/>
      <c r="JHB5"/>
      <c r="JHC5"/>
      <c r="JHD5"/>
      <c r="JHE5"/>
      <c r="JHF5"/>
      <c r="JHG5"/>
      <c r="JHH5"/>
      <c r="JHI5"/>
      <c r="JHJ5"/>
      <c r="JHK5"/>
      <c r="JHL5"/>
      <c r="JHM5"/>
      <c r="JHN5"/>
      <c r="JHO5"/>
      <c r="JHP5"/>
      <c r="JHQ5"/>
      <c r="JHR5"/>
      <c r="JHS5"/>
      <c r="JHT5"/>
      <c r="JHU5"/>
      <c r="JHV5"/>
      <c r="JHW5"/>
      <c r="JHX5"/>
      <c r="JHY5"/>
      <c r="JHZ5"/>
      <c r="JIA5"/>
      <c r="JIB5"/>
      <c r="JIC5"/>
      <c r="JID5"/>
      <c r="JIE5"/>
      <c r="JIF5"/>
      <c r="JIG5"/>
      <c r="JIH5"/>
      <c r="JII5"/>
      <c r="JIJ5"/>
      <c r="JIK5"/>
      <c r="JIL5"/>
      <c r="JIM5"/>
      <c r="JIN5"/>
      <c r="JIO5"/>
      <c r="JIP5"/>
      <c r="JIQ5"/>
      <c r="JIR5"/>
      <c r="JIS5"/>
      <c r="JIT5"/>
      <c r="JIU5"/>
      <c r="JIV5"/>
      <c r="JIW5"/>
      <c r="JIX5"/>
      <c r="JIY5"/>
      <c r="JIZ5"/>
      <c r="JJA5"/>
      <c r="JJB5"/>
      <c r="JJC5"/>
      <c r="JJD5"/>
      <c r="JJE5"/>
      <c r="JJF5"/>
      <c r="JJG5"/>
      <c r="JJH5"/>
      <c r="JJI5"/>
      <c r="JJJ5"/>
      <c r="JJK5"/>
      <c r="JJL5"/>
      <c r="JJM5"/>
      <c r="JJN5"/>
      <c r="JJO5"/>
      <c r="JJP5"/>
      <c r="JJQ5"/>
      <c r="JJR5"/>
      <c r="JJS5"/>
      <c r="JJT5"/>
      <c r="JJU5"/>
      <c r="JJV5"/>
      <c r="JJW5"/>
      <c r="JJX5"/>
      <c r="JJY5"/>
      <c r="JJZ5"/>
      <c r="JKA5"/>
      <c r="JKB5"/>
      <c r="JKC5"/>
      <c r="JKD5"/>
      <c r="JKE5"/>
      <c r="JKF5"/>
      <c r="JKG5"/>
      <c r="JKH5"/>
      <c r="JKI5"/>
      <c r="JKJ5"/>
      <c r="JKK5"/>
      <c r="JKL5"/>
      <c r="JKM5"/>
      <c r="JKN5"/>
      <c r="JKO5"/>
      <c r="JKP5"/>
      <c r="JKQ5"/>
      <c r="JKR5"/>
      <c r="JKS5"/>
      <c r="JKT5"/>
      <c r="JKU5"/>
      <c r="JKV5"/>
      <c r="JKW5"/>
      <c r="JKX5"/>
      <c r="JKY5"/>
      <c r="JKZ5"/>
      <c r="JLA5"/>
      <c r="JLB5"/>
      <c r="JLC5"/>
      <c r="JLD5"/>
      <c r="JLE5"/>
      <c r="JLF5"/>
      <c r="JLG5"/>
      <c r="JLH5"/>
      <c r="JLI5"/>
      <c r="JLJ5"/>
      <c r="JLK5"/>
      <c r="JLL5"/>
      <c r="JLM5"/>
      <c r="JLN5"/>
      <c r="JLO5"/>
      <c r="JLP5"/>
      <c r="JLQ5"/>
      <c r="JLR5"/>
      <c r="JLS5"/>
      <c r="JLT5"/>
      <c r="JLU5"/>
      <c r="JLV5"/>
      <c r="JLW5"/>
      <c r="JLX5"/>
      <c r="JLY5"/>
      <c r="JLZ5"/>
      <c r="JMA5"/>
      <c r="JMB5"/>
      <c r="JMC5"/>
      <c r="JMD5"/>
      <c r="JME5"/>
      <c r="JMF5"/>
      <c r="JMG5"/>
      <c r="JMH5"/>
      <c r="JMI5"/>
      <c r="JMJ5"/>
      <c r="JMK5"/>
      <c r="JML5"/>
      <c r="JMM5"/>
      <c r="JMN5"/>
      <c r="JMO5"/>
      <c r="JMP5"/>
      <c r="JMQ5"/>
      <c r="JMR5"/>
      <c r="JMS5"/>
      <c r="JMT5"/>
      <c r="JMU5"/>
      <c r="JMV5"/>
      <c r="JMW5"/>
      <c r="JMX5"/>
      <c r="JMY5"/>
      <c r="JMZ5"/>
      <c r="JNA5"/>
      <c r="JNB5"/>
      <c r="JNC5"/>
      <c r="JND5"/>
      <c r="JNE5"/>
      <c r="JNF5"/>
      <c r="JNG5"/>
      <c r="JNH5"/>
      <c r="JNI5"/>
      <c r="JNJ5"/>
      <c r="JNK5"/>
      <c r="JNL5"/>
      <c r="JNM5"/>
      <c r="JNN5"/>
      <c r="JNO5"/>
      <c r="JNP5"/>
      <c r="JNQ5"/>
      <c r="JNR5"/>
      <c r="JNS5"/>
      <c r="JNT5"/>
      <c r="JNU5"/>
      <c r="JNV5"/>
      <c r="JNW5"/>
      <c r="JNX5"/>
      <c r="JNY5"/>
      <c r="JNZ5"/>
      <c r="JOA5"/>
      <c r="JOB5"/>
      <c r="JOC5"/>
      <c r="JOD5"/>
      <c r="JOE5"/>
      <c r="JOF5"/>
      <c r="JOG5"/>
      <c r="JOH5"/>
      <c r="JOI5"/>
      <c r="JOJ5"/>
      <c r="JOK5"/>
      <c r="JOL5"/>
      <c r="JOM5"/>
      <c r="JON5"/>
      <c r="JOO5"/>
      <c r="JOP5"/>
      <c r="JOQ5"/>
      <c r="JOR5"/>
      <c r="JOS5"/>
      <c r="JOT5"/>
      <c r="JOU5"/>
      <c r="JOV5"/>
      <c r="JOW5"/>
      <c r="JOX5"/>
      <c r="JOY5"/>
      <c r="JOZ5"/>
      <c r="JPA5"/>
      <c r="JPB5"/>
      <c r="JPC5"/>
      <c r="JPD5"/>
      <c r="JPE5"/>
      <c r="JPF5"/>
      <c r="JPG5"/>
      <c r="JPH5"/>
      <c r="JPI5"/>
      <c r="JPJ5"/>
      <c r="JPK5"/>
      <c r="JPL5"/>
      <c r="JPM5"/>
      <c r="JPN5"/>
      <c r="JPO5"/>
      <c r="JPP5"/>
      <c r="JPQ5"/>
      <c r="JPR5"/>
      <c r="JPS5"/>
      <c r="JPT5"/>
      <c r="JPU5"/>
      <c r="JPV5"/>
      <c r="JPW5"/>
      <c r="JPX5"/>
      <c r="JPY5"/>
      <c r="JPZ5"/>
      <c r="JQA5"/>
      <c r="JQB5"/>
      <c r="JQC5"/>
      <c r="JQD5"/>
      <c r="JQE5"/>
      <c r="JQF5"/>
      <c r="JQG5"/>
      <c r="JQH5"/>
      <c r="JQI5"/>
      <c r="JQJ5"/>
      <c r="JQK5"/>
      <c r="JQL5"/>
      <c r="JQM5"/>
      <c r="JQN5"/>
      <c r="JQO5"/>
      <c r="JQP5"/>
      <c r="JQQ5"/>
      <c r="JQR5"/>
      <c r="JQS5"/>
      <c r="JQT5"/>
      <c r="JQU5"/>
      <c r="JQV5"/>
      <c r="JQW5"/>
      <c r="JQX5"/>
      <c r="JQY5"/>
      <c r="JQZ5"/>
      <c r="JRA5"/>
      <c r="JRB5"/>
      <c r="JRC5"/>
      <c r="JRD5"/>
      <c r="JRE5"/>
      <c r="JRF5"/>
      <c r="JRG5"/>
      <c r="JRH5"/>
      <c r="JRI5"/>
      <c r="JRJ5"/>
      <c r="JRK5"/>
      <c r="JRL5"/>
      <c r="JRM5"/>
      <c r="JRN5"/>
      <c r="JRO5"/>
      <c r="JRP5"/>
      <c r="JRQ5"/>
      <c r="JRR5"/>
      <c r="JRS5"/>
      <c r="JRT5"/>
      <c r="JRU5"/>
      <c r="JRV5"/>
      <c r="JRW5"/>
      <c r="JRX5"/>
      <c r="JRY5"/>
      <c r="JRZ5"/>
      <c r="JSA5"/>
      <c r="JSB5"/>
      <c r="JSC5"/>
      <c r="JSD5"/>
      <c r="JSE5"/>
      <c r="JSF5"/>
      <c r="JSG5"/>
      <c r="JSH5"/>
      <c r="JSI5"/>
      <c r="JSJ5"/>
      <c r="JSK5"/>
      <c r="JSL5"/>
      <c r="JSM5"/>
      <c r="JSN5"/>
      <c r="JSO5"/>
      <c r="JSP5"/>
      <c r="JSQ5"/>
      <c r="JSR5"/>
      <c r="JSS5"/>
      <c r="JST5"/>
      <c r="JSU5"/>
      <c r="JSV5"/>
      <c r="JSW5"/>
      <c r="JSX5"/>
      <c r="JSY5"/>
      <c r="JSZ5"/>
      <c r="JTA5"/>
      <c r="JTB5"/>
      <c r="JTC5"/>
      <c r="JTD5"/>
      <c r="JTE5"/>
      <c r="JTF5"/>
      <c r="JTG5"/>
      <c r="JTH5"/>
      <c r="JTI5"/>
      <c r="JTJ5"/>
      <c r="JTK5"/>
      <c r="JTL5"/>
      <c r="JTM5"/>
      <c r="JTN5"/>
      <c r="JTO5"/>
      <c r="JTP5"/>
      <c r="JTQ5"/>
      <c r="JTR5"/>
      <c r="JTS5"/>
      <c r="JTT5"/>
      <c r="JTU5"/>
      <c r="JTV5"/>
      <c r="JTW5"/>
      <c r="JTX5"/>
      <c r="JTY5"/>
      <c r="JTZ5"/>
      <c r="JUA5"/>
      <c r="JUB5"/>
      <c r="JUC5"/>
      <c r="JUD5"/>
      <c r="JUE5"/>
      <c r="JUF5"/>
      <c r="JUG5"/>
      <c r="JUH5"/>
      <c r="JUI5"/>
      <c r="JUJ5"/>
      <c r="JUK5"/>
      <c r="JUL5"/>
      <c r="JUM5"/>
      <c r="JUN5"/>
      <c r="JUO5"/>
      <c r="JUP5"/>
      <c r="JUQ5"/>
      <c r="JUR5"/>
      <c r="JUS5"/>
      <c r="JUT5"/>
      <c r="JUU5"/>
      <c r="JUV5"/>
      <c r="JUW5"/>
      <c r="JUX5"/>
      <c r="JUY5"/>
      <c r="JUZ5"/>
      <c r="JVA5"/>
      <c r="JVB5"/>
      <c r="JVC5"/>
      <c r="JVD5"/>
      <c r="JVE5"/>
      <c r="JVF5"/>
      <c r="JVG5"/>
      <c r="JVH5"/>
      <c r="JVI5"/>
      <c r="JVJ5"/>
      <c r="JVK5"/>
      <c r="JVL5"/>
      <c r="JVM5"/>
      <c r="JVN5"/>
      <c r="JVO5"/>
      <c r="JVP5"/>
      <c r="JVQ5"/>
      <c r="JVR5"/>
      <c r="JVS5"/>
      <c r="JVT5"/>
      <c r="JVU5"/>
      <c r="JVV5"/>
      <c r="JVW5"/>
      <c r="JVX5"/>
      <c r="JVY5"/>
      <c r="JVZ5"/>
      <c r="JWA5"/>
      <c r="JWB5"/>
      <c r="JWC5"/>
      <c r="JWD5"/>
      <c r="JWE5"/>
      <c r="JWF5"/>
      <c r="JWG5"/>
      <c r="JWH5"/>
      <c r="JWI5"/>
      <c r="JWJ5"/>
      <c r="JWK5"/>
      <c r="JWL5"/>
      <c r="JWM5"/>
      <c r="JWN5"/>
      <c r="JWO5"/>
      <c r="JWP5"/>
      <c r="JWQ5"/>
      <c r="JWR5"/>
      <c r="JWS5"/>
      <c r="JWT5"/>
      <c r="JWU5"/>
      <c r="JWV5"/>
      <c r="JWW5"/>
      <c r="JWX5"/>
      <c r="JWY5"/>
      <c r="JWZ5"/>
      <c r="JXA5"/>
      <c r="JXB5"/>
      <c r="JXC5"/>
      <c r="JXD5"/>
      <c r="JXE5"/>
      <c r="JXF5"/>
      <c r="JXG5"/>
      <c r="JXH5"/>
      <c r="JXI5"/>
      <c r="JXJ5"/>
      <c r="JXK5"/>
      <c r="JXL5"/>
      <c r="JXM5"/>
      <c r="JXN5"/>
      <c r="JXO5"/>
      <c r="JXP5"/>
      <c r="JXQ5"/>
      <c r="JXR5"/>
      <c r="JXS5"/>
      <c r="JXT5"/>
      <c r="JXU5"/>
      <c r="JXV5"/>
      <c r="JXW5"/>
      <c r="JXX5"/>
      <c r="JXY5"/>
      <c r="JXZ5"/>
      <c r="JYA5"/>
      <c r="JYB5"/>
      <c r="JYC5"/>
      <c r="JYD5"/>
      <c r="JYE5"/>
      <c r="JYF5"/>
      <c r="JYG5"/>
      <c r="JYH5"/>
      <c r="JYI5"/>
      <c r="JYJ5"/>
      <c r="JYK5"/>
      <c r="JYL5"/>
      <c r="JYM5"/>
      <c r="JYN5"/>
      <c r="JYO5"/>
      <c r="JYP5"/>
      <c r="JYQ5"/>
      <c r="JYR5"/>
      <c r="JYS5"/>
      <c r="JYT5"/>
      <c r="JYU5"/>
      <c r="JYV5"/>
      <c r="JYW5"/>
      <c r="JYX5"/>
      <c r="JYY5"/>
      <c r="JYZ5"/>
      <c r="JZA5"/>
      <c r="JZB5"/>
      <c r="JZC5"/>
      <c r="JZD5"/>
      <c r="JZE5"/>
      <c r="JZF5"/>
      <c r="JZG5"/>
      <c r="JZH5"/>
      <c r="JZI5"/>
      <c r="JZJ5"/>
      <c r="JZK5"/>
      <c r="JZL5"/>
      <c r="JZM5"/>
      <c r="JZN5"/>
      <c r="JZO5"/>
      <c r="JZP5"/>
      <c r="JZQ5"/>
      <c r="JZR5"/>
      <c r="JZS5"/>
      <c r="JZT5"/>
      <c r="JZU5"/>
      <c r="JZV5"/>
      <c r="JZW5"/>
      <c r="JZX5"/>
      <c r="JZY5"/>
      <c r="JZZ5"/>
      <c r="KAA5"/>
      <c r="KAB5"/>
      <c r="KAC5"/>
      <c r="KAD5"/>
      <c r="KAE5"/>
      <c r="KAF5"/>
      <c r="KAG5"/>
      <c r="KAH5"/>
      <c r="KAI5"/>
      <c r="KAJ5"/>
      <c r="KAK5"/>
      <c r="KAL5"/>
      <c r="KAM5"/>
      <c r="KAN5"/>
      <c r="KAO5"/>
      <c r="KAP5"/>
      <c r="KAQ5"/>
      <c r="KAR5"/>
      <c r="KAS5"/>
      <c r="KAT5"/>
      <c r="KAU5"/>
      <c r="KAV5"/>
      <c r="KAW5"/>
      <c r="KAX5"/>
      <c r="KAY5"/>
      <c r="KAZ5"/>
      <c r="KBA5"/>
      <c r="KBB5"/>
      <c r="KBC5"/>
      <c r="KBD5"/>
      <c r="KBE5"/>
      <c r="KBF5"/>
      <c r="KBG5"/>
      <c r="KBH5"/>
      <c r="KBI5"/>
      <c r="KBJ5"/>
      <c r="KBK5"/>
      <c r="KBL5"/>
      <c r="KBM5"/>
      <c r="KBN5"/>
      <c r="KBO5"/>
      <c r="KBP5"/>
      <c r="KBQ5"/>
      <c r="KBR5"/>
      <c r="KBS5"/>
      <c r="KBT5"/>
      <c r="KBU5"/>
      <c r="KBV5"/>
      <c r="KBW5"/>
      <c r="KBX5"/>
      <c r="KBY5"/>
      <c r="KBZ5"/>
      <c r="KCA5"/>
      <c r="KCB5"/>
      <c r="KCC5"/>
      <c r="KCD5"/>
      <c r="KCE5"/>
      <c r="KCF5"/>
      <c r="KCG5"/>
      <c r="KCH5"/>
      <c r="KCI5"/>
      <c r="KCJ5"/>
      <c r="KCK5"/>
      <c r="KCL5"/>
      <c r="KCM5"/>
      <c r="KCN5"/>
      <c r="KCO5"/>
      <c r="KCP5"/>
      <c r="KCQ5"/>
      <c r="KCR5"/>
      <c r="KCS5"/>
      <c r="KCT5"/>
      <c r="KCU5"/>
      <c r="KCV5"/>
      <c r="KCW5"/>
      <c r="KCX5"/>
      <c r="KCY5"/>
      <c r="KCZ5"/>
      <c r="KDA5"/>
      <c r="KDB5"/>
      <c r="KDC5"/>
      <c r="KDD5"/>
      <c r="KDE5"/>
      <c r="KDF5"/>
      <c r="KDG5"/>
      <c r="KDH5"/>
      <c r="KDI5"/>
      <c r="KDJ5"/>
      <c r="KDK5"/>
      <c r="KDL5"/>
      <c r="KDM5"/>
      <c r="KDN5"/>
      <c r="KDO5"/>
      <c r="KDP5"/>
      <c r="KDQ5"/>
      <c r="KDR5"/>
      <c r="KDS5"/>
      <c r="KDT5"/>
      <c r="KDU5"/>
      <c r="KDV5"/>
      <c r="KDW5"/>
      <c r="KDX5"/>
      <c r="KDY5"/>
      <c r="KDZ5"/>
      <c r="KEA5"/>
      <c r="KEB5"/>
      <c r="KEC5"/>
      <c r="KED5"/>
      <c r="KEE5"/>
      <c r="KEF5"/>
      <c r="KEG5"/>
      <c r="KEH5"/>
      <c r="KEI5"/>
      <c r="KEJ5"/>
      <c r="KEK5"/>
      <c r="KEL5"/>
      <c r="KEM5"/>
      <c r="KEN5"/>
      <c r="KEO5"/>
      <c r="KEP5"/>
      <c r="KEQ5"/>
      <c r="KER5"/>
      <c r="KES5"/>
      <c r="KET5"/>
      <c r="KEU5"/>
      <c r="KEV5"/>
      <c r="KEW5"/>
      <c r="KEX5"/>
      <c r="KEY5"/>
      <c r="KEZ5"/>
      <c r="KFA5"/>
      <c r="KFB5"/>
      <c r="KFC5"/>
      <c r="KFD5"/>
      <c r="KFE5"/>
      <c r="KFF5"/>
      <c r="KFG5"/>
      <c r="KFH5"/>
      <c r="KFI5"/>
      <c r="KFJ5"/>
      <c r="KFK5"/>
      <c r="KFL5"/>
      <c r="KFM5"/>
      <c r="KFN5"/>
      <c r="KFO5"/>
      <c r="KFP5"/>
      <c r="KFQ5"/>
      <c r="KFR5"/>
      <c r="KFS5"/>
      <c r="KFT5"/>
      <c r="KFU5"/>
      <c r="KFV5"/>
      <c r="KFW5"/>
      <c r="KFX5"/>
      <c r="KFY5"/>
      <c r="KFZ5"/>
      <c r="KGA5"/>
      <c r="KGB5"/>
      <c r="KGC5"/>
      <c r="KGD5"/>
      <c r="KGE5"/>
      <c r="KGF5"/>
      <c r="KGG5"/>
      <c r="KGH5"/>
      <c r="KGI5"/>
      <c r="KGJ5"/>
      <c r="KGK5"/>
      <c r="KGL5"/>
      <c r="KGM5"/>
      <c r="KGN5"/>
      <c r="KGO5"/>
      <c r="KGP5"/>
      <c r="KGQ5"/>
      <c r="KGR5"/>
      <c r="KGS5"/>
      <c r="KGT5"/>
      <c r="KGU5"/>
      <c r="KGV5"/>
      <c r="KGW5"/>
      <c r="KGX5"/>
      <c r="KGY5"/>
      <c r="KGZ5"/>
      <c r="KHA5"/>
      <c r="KHB5"/>
      <c r="KHC5"/>
      <c r="KHD5"/>
      <c r="KHE5"/>
      <c r="KHF5"/>
      <c r="KHG5"/>
      <c r="KHH5"/>
      <c r="KHI5"/>
      <c r="KHJ5"/>
      <c r="KHK5"/>
      <c r="KHL5"/>
      <c r="KHM5"/>
      <c r="KHN5"/>
      <c r="KHO5"/>
      <c r="KHP5"/>
      <c r="KHQ5"/>
      <c r="KHR5"/>
      <c r="KHS5"/>
      <c r="KHT5"/>
      <c r="KHU5"/>
      <c r="KHV5"/>
      <c r="KHW5"/>
      <c r="KHX5"/>
      <c r="KHY5"/>
      <c r="KHZ5"/>
      <c r="KIA5"/>
      <c r="KIB5"/>
      <c r="KIC5"/>
      <c r="KID5"/>
      <c r="KIE5"/>
      <c r="KIF5"/>
      <c r="KIG5"/>
      <c r="KIH5"/>
      <c r="KII5"/>
      <c r="KIJ5"/>
      <c r="KIK5"/>
      <c r="KIL5"/>
      <c r="KIM5"/>
      <c r="KIN5"/>
      <c r="KIO5"/>
      <c r="KIP5"/>
      <c r="KIQ5"/>
      <c r="KIR5"/>
      <c r="KIS5"/>
      <c r="KIT5"/>
      <c r="KIU5"/>
      <c r="KIV5"/>
      <c r="KIW5"/>
      <c r="KIX5"/>
      <c r="KIY5"/>
      <c r="KIZ5"/>
      <c r="KJA5"/>
      <c r="KJB5"/>
      <c r="KJC5"/>
      <c r="KJD5"/>
      <c r="KJE5"/>
      <c r="KJF5"/>
      <c r="KJG5"/>
      <c r="KJH5"/>
      <c r="KJI5"/>
      <c r="KJJ5"/>
      <c r="KJK5"/>
      <c r="KJL5"/>
      <c r="KJM5"/>
      <c r="KJN5"/>
      <c r="KJO5"/>
      <c r="KJP5"/>
      <c r="KJQ5"/>
      <c r="KJR5"/>
      <c r="KJS5"/>
      <c r="KJT5"/>
      <c r="KJU5"/>
      <c r="KJV5"/>
      <c r="KJW5"/>
      <c r="KJX5"/>
      <c r="KJY5"/>
      <c r="KJZ5"/>
      <c r="KKA5"/>
      <c r="KKB5"/>
      <c r="KKC5"/>
      <c r="KKD5"/>
      <c r="KKE5"/>
      <c r="KKF5"/>
      <c r="KKG5"/>
      <c r="KKH5"/>
      <c r="KKI5"/>
      <c r="KKJ5"/>
      <c r="KKK5"/>
      <c r="KKL5"/>
      <c r="KKM5"/>
      <c r="KKN5"/>
      <c r="KKO5"/>
      <c r="KKP5"/>
      <c r="KKQ5"/>
      <c r="KKR5"/>
      <c r="KKS5"/>
      <c r="KKT5"/>
      <c r="KKU5"/>
      <c r="KKV5"/>
      <c r="KKW5"/>
      <c r="KKX5"/>
      <c r="KKY5"/>
      <c r="KKZ5"/>
      <c r="KLA5"/>
      <c r="KLB5"/>
      <c r="KLC5"/>
      <c r="KLD5"/>
      <c r="KLE5"/>
      <c r="KLF5"/>
      <c r="KLG5"/>
      <c r="KLH5"/>
      <c r="KLI5"/>
      <c r="KLJ5"/>
      <c r="KLK5"/>
      <c r="KLL5"/>
      <c r="KLM5"/>
      <c r="KLN5"/>
      <c r="KLO5"/>
      <c r="KLP5"/>
      <c r="KLQ5"/>
      <c r="KLR5"/>
      <c r="KLS5"/>
      <c r="KLT5"/>
      <c r="KLU5"/>
      <c r="KLV5"/>
      <c r="KLW5"/>
      <c r="KLX5"/>
      <c r="KLY5"/>
      <c r="KLZ5"/>
      <c r="KMA5"/>
      <c r="KMB5"/>
      <c r="KMC5"/>
      <c r="KMD5"/>
      <c r="KME5"/>
      <c r="KMF5"/>
      <c r="KMG5"/>
      <c r="KMH5"/>
      <c r="KMI5"/>
      <c r="KMJ5"/>
      <c r="KMK5"/>
      <c r="KML5"/>
      <c r="KMM5"/>
      <c r="KMN5"/>
      <c r="KMO5"/>
      <c r="KMP5"/>
      <c r="KMQ5"/>
      <c r="KMR5"/>
      <c r="KMS5"/>
      <c r="KMT5"/>
      <c r="KMU5"/>
      <c r="KMV5"/>
      <c r="KMW5"/>
      <c r="KMX5"/>
      <c r="KMY5"/>
      <c r="KMZ5"/>
      <c r="KNA5"/>
      <c r="KNB5"/>
      <c r="KNC5"/>
      <c r="KND5"/>
      <c r="KNE5"/>
      <c r="KNF5"/>
      <c r="KNG5"/>
      <c r="KNH5"/>
      <c r="KNI5"/>
      <c r="KNJ5"/>
      <c r="KNK5"/>
      <c r="KNL5"/>
      <c r="KNM5"/>
      <c r="KNN5"/>
      <c r="KNO5"/>
      <c r="KNP5"/>
      <c r="KNQ5"/>
      <c r="KNR5"/>
      <c r="KNS5"/>
      <c r="KNT5"/>
      <c r="KNU5"/>
      <c r="KNV5"/>
      <c r="KNW5"/>
      <c r="KNX5"/>
      <c r="KNY5"/>
      <c r="KNZ5"/>
      <c r="KOA5"/>
      <c r="KOB5"/>
      <c r="KOC5"/>
      <c r="KOD5"/>
      <c r="KOE5"/>
      <c r="KOF5"/>
      <c r="KOG5"/>
      <c r="KOH5"/>
      <c r="KOI5"/>
      <c r="KOJ5"/>
      <c r="KOK5"/>
      <c r="KOL5"/>
      <c r="KOM5"/>
      <c r="KON5"/>
      <c r="KOO5"/>
      <c r="KOP5"/>
      <c r="KOQ5"/>
      <c r="KOR5"/>
      <c r="KOS5"/>
      <c r="KOT5"/>
      <c r="KOU5"/>
      <c r="KOV5"/>
      <c r="KOW5"/>
      <c r="KOX5"/>
      <c r="KOY5"/>
      <c r="KOZ5"/>
      <c r="KPA5"/>
      <c r="KPB5"/>
      <c r="KPC5"/>
      <c r="KPD5"/>
      <c r="KPE5"/>
      <c r="KPF5"/>
      <c r="KPG5"/>
      <c r="KPH5"/>
      <c r="KPI5"/>
      <c r="KPJ5"/>
      <c r="KPK5"/>
      <c r="KPL5"/>
      <c r="KPM5"/>
      <c r="KPN5"/>
      <c r="KPO5"/>
      <c r="KPP5"/>
      <c r="KPQ5"/>
      <c r="KPR5"/>
      <c r="KPS5"/>
      <c r="KPT5"/>
      <c r="KPU5"/>
      <c r="KPV5"/>
      <c r="KPW5"/>
      <c r="KPX5"/>
      <c r="KPY5"/>
      <c r="KPZ5"/>
      <c r="KQA5"/>
      <c r="KQB5"/>
      <c r="KQC5"/>
      <c r="KQD5"/>
      <c r="KQE5"/>
      <c r="KQF5"/>
      <c r="KQG5"/>
      <c r="KQH5"/>
      <c r="KQI5"/>
      <c r="KQJ5"/>
      <c r="KQK5"/>
      <c r="KQL5"/>
      <c r="KQM5"/>
      <c r="KQN5"/>
      <c r="KQO5"/>
      <c r="KQP5"/>
      <c r="KQQ5"/>
      <c r="KQR5"/>
      <c r="KQS5"/>
      <c r="KQT5"/>
      <c r="KQU5"/>
      <c r="KQV5"/>
      <c r="KQW5"/>
      <c r="KQX5"/>
      <c r="KQY5"/>
      <c r="KQZ5"/>
      <c r="KRA5"/>
      <c r="KRB5"/>
      <c r="KRC5"/>
      <c r="KRD5"/>
      <c r="KRE5"/>
      <c r="KRF5"/>
      <c r="KRG5"/>
      <c r="KRH5"/>
      <c r="KRI5"/>
      <c r="KRJ5"/>
      <c r="KRK5"/>
      <c r="KRL5"/>
      <c r="KRM5"/>
      <c r="KRN5"/>
      <c r="KRO5"/>
      <c r="KRP5"/>
      <c r="KRQ5"/>
      <c r="KRR5"/>
      <c r="KRS5"/>
      <c r="KRT5"/>
      <c r="KRU5"/>
      <c r="KRV5"/>
      <c r="KRW5"/>
      <c r="KRX5"/>
      <c r="KRY5"/>
      <c r="KRZ5"/>
      <c r="KSA5"/>
      <c r="KSB5"/>
      <c r="KSC5"/>
      <c r="KSD5"/>
      <c r="KSE5"/>
      <c r="KSF5"/>
      <c r="KSG5"/>
      <c r="KSH5"/>
      <c r="KSI5"/>
      <c r="KSJ5"/>
      <c r="KSK5"/>
      <c r="KSL5"/>
      <c r="KSM5"/>
      <c r="KSN5"/>
      <c r="KSO5"/>
      <c r="KSP5"/>
      <c r="KSQ5"/>
      <c r="KSR5"/>
      <c r="KSS5"/>
      <c r="KST5"/>
      <c r="KSU5"/>
      <c r="KSV5"/>
      <c r="KSW5"/>
      <c r="KSX5"/>
      <c r="KSY5"/>
      <c r="KSZ5"/>
      <c r="KTA5"/>
      <c r="KTB5"/>
      <c r="KTC5"/>
      <c r="KTD5"/>
      <c r="KTE5"/>
      <c r="KTF5"/>
      <c r="KTG5"/>
      <c r="KTH5"/>
      <c r="KTI5"/>
      <c r="KTJ5"/>
      <c r="KTK5"/>
      <c r="KTL5"/>
      <c r="KTM5"/>
      <c r="KTN5"/>
      <c r="KTO5"/>
      <c r="KTP5"/>
      <c r="KTQ5"/>
      <c r="KTR5"/>
      <c r="KTS5"/>
      <c r="KTT5"/>
      <c r="KTU5"/>
      <c r="KTV5"/>
      <c r="KTW5"/>
      <c r="KTX5"/>
      <c r="KTY5"/>
      <c r="KTZ5"/>
      <c r="KUA5"/>
      <c r="KUB5"/>
      <c r="KUC5"/>
      <c r="KUD5"/>
      <c r="KUE5"/>
      <c r="KUF5"/>
      <c r="KUG5"/>
      <c r="KUH5"/>
      <c r="KUI5"/>
      <c r="KUJ5"/>
      <c r="KUK5"/>
      <c r="KUL5"/>
      <c r="KUM5"/>
      <c r="KUN5"/>
      <c r="KUO5"/>
      <c r="KUP5"/>
      <c r="KUQ5"/>
      <c r="KUR5"/>
      <c r="KUS5"/>
      <c r="KUT5"/>
      <c r="KUU5"/>
      <c r="KUV5"/>
      <c r="KUW5"/>
      <c r="KUX5"/>
      <c r="KUY5"/>
      <c r="KUZ5"/>
      <c r="KVA5"/>
      <c r="KVB5"/>
      <c r="KVC5"/>
      <c r="KVD5"/>
      <c r="KVE5"/>
      <c r="KVF5"/>
      <c r="KVG5"/>
      <c r="KVH5"/>
      <c r="KVI5"/>
      <c r="KVJ5"/>
      <c r="KVK5"/>
      <c r="KVL5"/>
      <c r="KVM5"/>
      <c r="KVN5"/>
      <c r="KVO5"/>
      <c r="KVP5"/>
      <c r="KVQ5"/>
      <c r="KVR5"/>
      <c r="KVS5"/>
      <c r="KVT5"/>
      <c r="KVU5"/>
      <c r="KVV5"/>
      <c r="KVW5"/>
      <c r="KVX5"/>
      <c r="KVY5"/>
      <c r="KVZ5"/>
      <c r="KWA5"/>
      <c r="KWB5"/>
      <c r="KWC5"/>
      <c r="KWD5"/>
      <c r="KWE5"/>
      <c r="KWF5"/>
      <c r="KWG5"/>
      <c r="KWH5"/>
      <c r="KWI5"/>
      <c r="KWJ5"/>
      <c r="KWK5"/>
      <c r="KWL5"/>
      <c r="KWM5"/>
      <c r="KWN5"/>
      <c r="KWO5"/>
      <c r="KWP5"/>
      <c r="KWQ5"/>
      <c r="KWR5"/>
      <c r="KWS5"/>
      <c r="KWT5"/>
      <c r="KWU5"/>
      <c r="KWV5"/>
      <c r="KWW5"/>
      <c r="KWX5"/>
      <c r="KWY5"/>
      <c r="KWZ5"/>
      <c r="KXA5"/>
      <c r="KXB5"/>
      <c r="KXC5"/>
      <c r="KXD5"/>
      <c r="KXE5"/>
      <c r="KXF5"/>
      <c r="KXG5"/>
      <c r="KXH5"/>
      <c r="KXI5"/>
      <c r="KXJ5"/>
      <c r="KXK5"/>
      <c r="KXL5"/>
      <c r="KXM5"/>
      <c r="KXN5"/>
      <c r="KXO5"/>
      <c r="KXP5"/>
      <c r="KXQ5"/>
      <c r="KXR5"/>
      <c r="KXS5"/>
      <c r="KXT5"/>
      <c r="KXU5"/>
      <c r="KXV5"/>
      <c r="KXW5"/>
      <c r="KXX5"/>
      <c r="KXY5"/>
      <c r="KXZ5"/>
      <c r="KYA5"/>
      <c r="KYB5"/>
      <c r="KYC5"/>
      <c r="KYD5"/>
      <c r="KYE5"/>
      <c r="KYF5"/>
      <c r="KYG5"/>
      <c r="KYH5"/>
      <c r="KYI5"/>
      <c r="KYJ5"/>
      <c r="KYK5"/>
      <c r="KYL5"/>
      <c r="KYM5"/>
      <c r="KYN5"/>
      <c r="KYO5"/>
      <c r="KYP5"/>
      <c r="KYQ5"/>
      <c r="KYR5"/>
      <c r="KYS5"/>
      <c r="KYT5"/>
      <c r="KYU5"/>
      <c r="KYV5"/>
      <c r="KYW5"/>
      <c r="KYX5"/>
      <c r="KYY5"/>
      <c r="KYZ5"/>
      <c r="KZA5"/>
      <c r="KZB5"/>
      <c r="KZC5"/>
      <c r="KZD5"/>
      <c r="KZE5"/>
      <c r="KZF5"/>
      <c r="KZG5"/>
      <c r="KZH5"/>
      <c r="KZI5"/>
      <c r="KZJ5"/>
      <c r="KZK5"/>
      <c r="KZL5"/>
      <c r="KZM5"/>
      <c r="KZN5"/>
      <c r="KZO5"/>
      <c r="KZP5"/>
      <c r="KZQ5"/>
      <c r="KZR5"/>
      <c r="KZS5"/>
      <c r="KZT5"/>
      <c r="KZU5"/>
      <c r="KZV5"/>
      <c r="KZW5"/>
      <c r="KZX5"/>
      <c r="KZY5"/>
      <c r="KZZ5"/>
      <c r="LAA5"/>
      <c r="LAB5"/>
      <c r="LAC5"/>
      <c r="LAD5"/>
      <c r="LAE5"/>
      <c r="LAF5"/>
      <c r="LAG5"/>
      <c r="LAH5"/>
      <c r="LAI5"/>
      <c r="LAJ5"/>
      <c r="LAK5"/>
      <c r="LAL5"/>
      <c r="LAM5"/>
      <c r="LAN5"/>
      <c r="LAO5"/>
      <c r="LAP5"/>
      <c r="LAQ5"/>
      <c r="LAR5"/>
      <c r="LAS5"/>
      <c r="LAT5"/>
      <c r="LAU5"/>
      <c r="LAV5"/>
      <c r="LAW5"/>
      <c r="LAX5"/>
      <c r="LAY5"/>
      <c r="LAZ5"/>
      <c r="LBA5"/>
      <c r="LBB5"/>
      <c r="LBC5"/>
      <c r="LBD5"/>
      <c r="LBE5"/>
      <c r="LBF5"/>
      <c r="LBG5"/>
      <c r="LBH5"/>
      <c r="LBI5"/>
      <c r="LBJ5"/>
      <c r="LBK5"/>
      <c r="LBL5"/>
      <c r="LBM5"/>
      <c r="LBN5"/>
      <c r="LBO5"/>
      <c r="LBP5"/>
      <c r="LBQ5"/>
      <c r="LBR5"/>
      <c r="LBS5"/>
      <c r="LBT5"/>
      <c r="LBU5"/>
      <c r="LBV5"/>
      <c r="LBW5"/>
      <c r="LBX5"/>
      <c r="LBY5"/>
      <c r="LBZ5"/>
      <c r="LCA5"/>
      <c r="LCB5"/>
      <c r="LCC5"/>
      <c r="LCD5"/>
      <c r="LCE5"/>
      <c r="LCF5"/>
      <c r="LCG5"/>
      <c r="LCH5"/>
      <c r="LCI5"/>
      <c r="LCJ5"/>
      <c r="LCK5"/>
      <c r="LCL5"/>
      <c r="LCM5"/>
      <c r="LCN5"/>
      <c r="LCO5"/>
      <c r="LCP5"/>
      <c r="LCQ5"/>
      <c r="LCR5"/>
      <c r="LCS5"/>
      <c r="LCT5"/>
      <c r="LCU5"/>
      <c r="LCV5"/>
      <c r="LCW5"/>
      <c r="LCX5"/>
      <c r="LCY5"/>
      <c r="LCZ5"/>
      <c r="LDA5"/>
      <c r="LDB5"/>
      <c r="LDC5"/>
      <c r="LDD5"/>
      <c r="LDE5"/>
      <c r="LDF5"/>
      <c r="LDG5"/>
      <c r="LDH5"/>
      <c r="LDI5"/>
      <c r="LDJ5"/>
      <c r="LDK5"/>
      <c r="LDL5"/>
      <c r="LDM5"/>
      <c r="LDN5"/>
      <c r="LDO5"/>
      <c r="LDP5"/>
      <c r="LDQ5"/>
      <c r="LDR5"/>
      <c r="LDS5"/>
      <c r="LDT5"/>
      <c r="LDU5"/>
      <c r="LDV5"/>
      <c r="LDW5"/>
      <c r="LDX5"/>
      <c r="LDY5"/>
      <c r="LDZ5"/>
      <c r="LEA5"/>
      <c r="LEB5"/>
      <c r="LEC5"/>
      <c r="LED5"/>
      <c r="LEE5"/>
      <c r="LEF5"/>
      <c r="LEG5"/>
      <c r="LEH5"/>
      <c r="LEI5"/>
      <c r="LEJ5"/>
      <c r="LEK5"/>
      <c r="LEL5"/>
      <c r="LEM5"/>
      <c r="LEN5"/>
      <c r="LEO5"/>
      <c r="LEP5"/>
      <c r="LEQ5"/>
      <c r="LER5"/>
      <c r="LES5"/>
      <c r="LET5"/>
      <c r="LEU5"/>
      <c r="LEV5"/>
      <c r="LEW5"/>
      <c r="LEX5"/>
      <c r="LEY5"/>
      <c r="LEZ5"/>
      <c r="LFA5"/>
      <c r="LFB5"/>
      <c r="LFC5"/>
      <c r="LFD5"/>
      <c r="LFE5"/>
      <c r="LFF5"/>
      <c r="LFG5"/>
      <c r="LFH5"/>
      <c r="LFI5"/>
      <c r="LFJ5"/>
      <c r="LFK5"/>
      <c r="LFL5"/>
      <c r="LFM5"/>
      <c r="LFN5"/>
      <c r="LFO5"/>
      <c r="LFP5"/>
      <c r="LFQ5"/>
      <c r="LFR5"/>
      <c r="LFS5"/>
      <c r="LFT5"/>
      <c r="LFU5"/>
      <c r="LFV5"/>
      <c r="LFW5"/>
      <c r="LFX5"/>
      <c r="LFY5"/>
      <c r="LFZ5"/>
      <c r="LGA5"/>
      <c r="LGB5"/>
      <c r="LGC5"/>
      <c r="LGD5"/>
      <c r="LGE5"/>
      <c r="LGF5"/>
      <c r="LGG5"/>
      <c r="LGH5"/>
      <c r="LGI5"/>
      <c r="LGJ5"/>
      <c r="LGK5"/>
      <c r="LGL5"/>
      <c r="LGM5"/>
      <c r="LGN5"/>
      <c r="LGO5"/>
      <c r="LGP5"/>
      <c r="LGQ5"/>
      <c r="LGR5"/>
      <c r="LGS5"/>
      <c r="LGT5"/>
      <c r="LGU5"/>
      <c r="LGV5"/>
      <c r="LGW5"/>
      <c r="LGX5"/>
      <c r="LGY5"/>
      <c r="LGZ5"/>
      <c r="LHA5"/>
      <c r="LHB5"/>
      <c r="LHC5"/>
      <c r="LHD5"/>
      <c r="LHE5"/>
      <c r="LHF5"/>
      <c r="LHG5"/>
      <c r="LHH5"/>
      <c r="LHI5"/>
      <c r="LHJ5"/>
      <c r="LHK5"/>
      <c r="LHL5"/>
      <c r="LHM5"/>
      <c r="LHN5"/>
      <c r="LHO5"/>
      <c r="LHP5"/>
      <c r="LHQ5"/>
      <c r="LHR5"/>
      <c r="LHS5"/>
      <c r="LHT5"/>
      <c r="LHU5"/>
      <c r="LHV5"/>
      <c r="LHW5"/>
      <c r="LHX5"/>
      <c r="LHY5"/>
      <c r="LHZ5"/>
      <c r="LIA5"/>
      <c r="LIB5"/>
      <c r="LIC5"/>
      <c r="LID5"/>
      <c r="LIE5"/>
      <c r="LIF5"/>
      <c r="LIG5"/>
      <c r="LIH5"/>
      <c r="LII5"/>
      <c r="LIJ5"/>
      <c r="LIK5"/>
      <c r="LIL5"/>
      <c r="LIM5"/>
      <c r="LIN5"/>
      <c r="LIO5"/>
      <c r="LIP5"/>
      <c r="LIQ5"/>
      <c r="LIR5"/>
      <c r="LIS5"/>
      <c r="LIT5"/>
      <c r="LIU5"/>
      <c r="LIV5"/>
      <c r="LIW5"/>
      <c r="LIX5"/>
      <c r="LIY5"/>
      <c r="LIZ5"/>
      <c r="LJA5"/>
      <c r="LJB5"/>
      <c r="LJC5"/>
      <c r="LJD5"/>
      <c r="LJE5"/>
      <c r="LJF5"/>
      <c r="LJG5"/>
      <c r="LJH5"/>
      <c r="LJI5"/>
      <c r="LJJ5"/>
      <c r="LJK5"/>
      <c r="LJL5"/>
      <c r="LJM5"/>
      <c r="LJN5"/>
      <c r="LJO5"/>
      <c r="LJP5"/>
      <c r="LJQ5"/>
      <c r="LJR5"/>
      <c r="LJS5"/>
      <c r="LJT5"/>
      <c r="LJU5"/>
      <c r="LJV5"/>
      <c r="LJW5"/>
      <c r="LJX5"/>
      <c r="LJY5"/>
      <c r="LJZ5"/>
      <c r="LKA5"/>
      <c r="LKB5"/>
      <c r="LKC5"/>
      <c r="LKD5"/>
      <c r="LKE5"/>
      <c r="LKF5"/>
      <c r="LKG5"/>
      <c r="LKH5"/>
      <c r="LKI5"/>
      <c r="LKJ5"/>
      <c r="LKK5"/>
      <c r="LKL5"/>
      <c r="LKM5"/>
      <c r="LKN5"/>
      <c r="LKO5"/>
      <c r="LKP5"/>
      <c r="LKQ5"/>
      <c r="LKR5"/>
      <c r="LKS5"/>
      <c r="LKT5"/>
      <c r="LKU5"/>
      <c r="LKV5"/>
      <c r="LKW5"/>
      <c r="LKX5"/>
      <c r="LKY5"/>
      <c r="LKZ5"/>
      <c r="LLA5"/>
      <c r="LLB5"/>
      <c r="LLC5"/>
      <c r="LLD5"/>
      <c r="LLE5"/>
      <c r="LLF5"/>
      <c r="LLG5"/>
      <c r="LLH5"/>
      <c r="LLI5"/>
      <c r="LLJ5"/>
      <c r="LLK5"/>
      <c r="LLL5"/>
      <c r="LLM5"/>
      <c r="LLN5"/>
      <c r="LLO5"/>
      <c r="LLP5"/>
      <c r="LLQ5"/>
      <c r="LLR5"/>
      <c r="LLS5"/>
      <c r="LLT5"/>
      <c r="LLU5"/>
      <c r="LLV5"/>
      <c r="LLW5"/>
      <c r="LLX5"/>
      <c r="LLY5"/>
      <c r="LLZ5"/>
      <c r="LMA5"/>
      <c r="LMB5"/>
      <c r="LMC5"/>
      <c r="LMD5"/>
      <c r="LME5"/>
      <c r="LMF5"/>
      <c r="LMG5"/>
      <c r="LMH5"/>
      <c r="LMI5"/>
      <c r="LMJ5"/>
      <c r="LMK5"/>
      <c r="LML5"/>
      <c r="LMM5"/>
      <c r="LMN5"/>
      <c r="LMO5"/>
      <c r="LMP5"/>
      <c r="LMQ5"/>
      <c r="LMR5"/>
      <c r="LMS5"/>
      <c r="LMT5"/>
      <c r="LMU5"/>
      <c r="LMV5"/>
      <c r="LMW5"/>
      <c r="LMX5"/>
      <c r="LMY5"/>
      <c r="LMZ5"/>
      <c r="LNA5"/>
      <c r="LNB5"/>
      <c r="LNC5"/>
      <c r="LND5"/>
      <c r="LNE5"/>
      <c r="LNF5"/>
      <c r="LNG5"/>
      <c r="LNH5"/>
      <c r="LNI5"/>
      <c r="LNJ5"/>
      <c r="LNK5"/>
      <c r="LNL5"/>
      <c r="LNM5"/>
      <c r="LNN5"/>
      <c r="LNO5"/>
      <c r="LNP5"/>
      <c r="LNQ5"/>
      <c r="LNR5"/>
      <c r="LNS5"/>
      <c r="LNT5"/>
      <c r="LNU5"/>
      <c r="LNV5"/>
      <c r="LNW5"/>
      <c r="LNX5"/>
      <c r="LNY5"/>
      <c r="LNZ5"/>
      <c r="LOA5"/>
      <c r="LOB5"/>
      <c r="LOC5"/>
      <c r="LOD5"/>
      <c r="LOE5"/>
      <c r="LOF5"/>
      <c r="LOG5"/>
      <c r="LOH5"/>
      <c r="LOI5"/>
      <c r="LOJ5"/>
      <c r="LOK5"/>
      <c r="LOL5"/>
      <c r="LOM5"/>
      <c r="LON5"/>
      <c r="LOO5"/>
      <c r="LOP5"/>
      <c r="LOQ5"/>
      <c r="LOR5"/>
      <c r="LOS5"/>
      <c r="LOT5"/>
      <c r="LOU5"/>
      <c r="LOV5"/>
      <c r="LOW5"/>
      <c r="LOX5"/>
      <c r="LOY5"/>
      <c r="LOZ5"/>
      <c r="LPA5"/>
      <c r="LPB5"/>
      <c r="LPC5"/>
      <c r="LPD5"/>
      <c r="LPE5"/>
      <c r="LPF5"/>
      <c r="LPG5"/>
      <c r="LPH5"/>
      <c r="LPI5"/>
      <c r="LPJ5"/>
      <c r="LPK5"/>
      <c r="LPL5"/>
      <c r="LPM5"/>
      <c r="LPN5"/>
      <c r="LPO5"/>
      <c r="LPP5"/>
      <c r="LPQ5"/>
      <c r="LPR5"/>
      <c r="LPS5"/>
      <c r="LPT5"/>
      <c r="LPU5"/>
      <c r="LPV5"/>
      <c r="LPW5"/>
      <c r="LPX5"/>
      <c r="LPY5"/>
      <c r="LPZ5"/>
      <c r="LQA5"/>
      <c r="LQB5"/>
      <c r="LQC5"/>
      <c r="LQD5"/>
      <c r="LQE5"/>
      <c r="LQF5"/>
      <c r="LQG5"/>
      <c r="LQH5"/>
      <c r="LQI5"/>
      <c r="LQJ5"/>
      <c r="LQK5"/>
      <c r="LQL5"/>
      <c r="LQM5"/>
      <c r="LQN5"/>
      <c r="LQO5"/>
      <c r="LQP5"/>
      <c r="LQQ5"/>
      <c r="LQR5"/>
      <c r="LQS5"/>
      <c r="LQT5"/>
      <c r="LQU5"/>
      <c r="LQV5"/>
      <c r="LQW5"/>
      <c r="LQX5"/>
      <c r="LQY5"/>
      <c r="LQZ5"/>
      <c r="LRA5"/>
      <c r="LRB5"/>
      <c r="LRC5"/>
      <c r="LRD5"/>
      <c r="LRE5"/>
      <c r="LRF5"/>
      <c r="LRG5"/>
      <c r="LRH5"/>
      <c r="LRI5"/>
      <c r="LRJ5"/>
      <c r="LRK5"/>
      <c r="LRL5"/>
      <c r="LRM5"/>
      <c r="LRN5"/>
      <c r="LRO5"/>
      <c r="LRP5"/>
      <c r="LRQ5"/>
      <c r="LRR5"/>
      <c r="LRS5"/>
      <c r="LRT5"/>
      <c r="LRU5"/>
      <c r="LRV5"/>
      <c r="LRW5"/>
      <c r="LRX5"/>
      <c r="LRY5"/>
      <c r="LRZ5"/>
      <c r="LSA5"/>
      <c r="LSB5"/>
      <c r="LSC5"/>
      <c r="LSD5"/>
      <c r="LSE5"/>
      <c r="LSF5"/>
      <c r="LSG5"/>
      <c r="LSH5"/>
      <c r="LSI5"/>
      <c r="LSJ5"/>
      <c r="LSK5"/>
      <c r="LSL5"/>
      <c r="LSM5"/>
      <c r="LSN5"/>
      <c r="LSO5"/>
      <c r="LSP5"/>
      <c r="LSQ5"/>
      <c r="LSR5"/>
      <c r="LSS5"/>
      <c r="LST5"/>
      <c r="LSU5"/>
      <c r="LSV5"/>
      <c r="LSW5"/>
      <c r="LSX5"/>
      <c r="LSY5"/>
      <c r="LSZ5"/>
      <c r="LTA5"/>
      <c r="LTB5"/>
      <c r="LTC5"/>
      <c r="LTD5"/>
      <c r="LTE5"/>
      <c r="LTF5"/>
      <c r="LTG5"/>
      <c r="LTH5"/>
      <c r="LTI5"/>
      <c r="LTJ5"/>
      <c r="LTK5"/>
      <c r="LTL5"/>
      <c r="LTM5"/>
      <c r="LTN5"/>
      <c r="LTO5"/>
      <c r="LTP5"/>
      <c r="LTQ5"/>
      <c r="LTR5"/>
      <c r="LTS5"/>
      <c r="LTT5"/>
      <c r="LTU5"/>
      <c r="LTV5"/>
      <c r="LTW5"/>
      <c r="LTX5"/>
      <c r="LTY5"/>
      <c r="LTZ5"/>
      <c r="LUA5"/>
      <c r="LUB5"/>
      <c r="LUC5"/>
      <c r="LUD5"/>
      <c r="LUE5"/>
      <c r="LUF5"/>
      <c r="LUG5"/>
      <c r="LUH5"/>
      <c r="LUI5"/>
      <c r="LUJ5"/>
      <c r="LUK5"/>
      <c r="LUL5"/>
      <c r="LUM5"/>
      <c r="LUN5"/>
      <c r="LUO5"/>
      <c r="LUP5"/>
      <c r="LUQ5"/>
      <c r="LUR5"/>
      <c r="LUS5"/>
      <c r="LUT5"/>
      <c r="LUU5"/>
      <c r="LUV5"/>
      <c r="LUW5"/>
      <c r="LUX5"/>
      <c r="LUY5"/>
      <c r="LUZ5"/>
      <c r="LVA5"/>
      <c r="LVB5"/>
      <c r="LVC5"/>
      <c r="LVD5"/>
      <c r="LVE5"/>
      <c r="LVF5"/>
      <c r="LVG5"/>
      <c r="LVH5"/>
      <c r="LVI5"/>
      <c r="LVJ5"/>
      <c r="LVK5"/>
      <c r="LVL5"/>
      <c r="LVM5"/>
      <c r="LVN5"/>
      <c r="LVO5"/>
      <c r="LVP5"/>
      <c r="LVQ5"/>
      <c r="LVR5"/>
      <c r="LVS5"/>
      <c r="LVT5"/>
      <c r="LVU5"/>
      <c r="LVV5"/>
      <c r="LVW5"/>
      <c r="LVX5"/>
      <c r="LVY5"/>
      <c r="LVZ5"/>
      <c r="LWA5"/>
      <c r="LWB5"/>
      <c r="LWC5"/>
      <c r="LWD5"/>
      <c r="LWE5"/>
      <c r="LWF5"/>
      <c r="LWG5"/>
      <c r="LWH5"/>
      <c r="LWI5"/>
      <c r="LWJ5"/>
      <c r="LWK5"/>
      <c r="LWL5"/>
      <c r="LWM5"/>
      <c r="LWN5"/>
      <c r="LWO5"/>
      <c r="LWP5"/>
      <c r="LWQ5"/>
      <c r="LWR5"/>
      <c r="LWS5"/>
      <c r="LWT5"/>
      <c r="LWU5"/>
      <c r="LWV5"/>
      <c r="LWW5"/>
      <c r="LWX5"/>
      <c r="LWY5"/>
      <c r="LWZ5"/>
      <c r="LXA5"/>
      <c r="LXB5"/>
      <c r="LXC5"/>
      <c r="LXD5"/>
      <c r="LXE5"/>
      <c r="LXF5"/>
      <c r="LXG5"/>
      <c r="LXH5"/>
      <c r="LXI5"/>
      <c r="LXJ5"/>
      <c r="LXK5"/>
      <c r="LXL5"/>
      <c r="LXM5"/>
      <c r="LXN5"/>
      <c r="LXO5"/>
      <c r="LXP5"/>
      <c r="LXQ5"/>
      <c r="LXR5"/>
      <c r="LXS5"/>
      <c r="LXT5"/>
      <c r="LXU5"/>
      <c r="LXV5"/>
      <c r="LXW5"/>
      <c r="LXX5"/>
      <c r="LXY5"/>
      <c r="LXZ5"/>
      <c r="LYA5"/>
      <c r="LYB5"/>
      <c r="LYC5"/>
      <c r="LYD5"/>
      <c r="LYE5"/>
      <c r="LYF5"/>
      <c r="LYG5"/>
      <c r="LYH5"/>
      <c r="LYI5"/>
      <c r="LYJ5"/>
      <c r="LYK5"/>
      <c r="LYL5"/>
      <c r="LYM5"/>
      <c r="LYN5"/>
      <c r="LYO5"/>
      <c r="LYP5"/>
      <c r="LYQ5"/>
      <c r="LYR5"/>
      <c r="LYS5"/>
      <c r="LYT5"/>
      <c r="LYU5"/>
      <c r="LYV5"/>
      <c r="LYW5"/>
      <c r="LYX5"/>
      <c r="LYY5"/>
      <c r="LYZ5"/>
      <c r="LZA5"/>
      <c r="LZB5"/>
      <c r="LZC5"/>
      <c r="LZD5"/>
      <c r="LZE5"/>
      <c r="LZF5"/>
      <c r="LZG5"/>
      <c r="LZH5"/>
      <c r="LZI5"/>
      <c r="LZJ5"/>
      <c r="LZK5"/>
      <c r="LZL5"/>
      <c r="LZM5"/>
      <c r="LZN5"/>
      <c r="LZO5"/>
      <c r="LZP5"/>
      <c r="LZQ5"/>
      <c r="LZR5"/>
      <c r="LZS5"/>
      <c r="LZT5"/>
      <c r="LZU5"/>
      <c r="LZV5"/>
      <c r="LZW5"/>
      <c r="LZX5"/>
      <c r="LZY5"/>
      <c r="LZZ5"/>
      <c r="MAA5"/>
      <c r="MAB5"/>
      <c r="MAC5"/>
      <c r="MAD5"/>
      <c r="MAE5"/>
      <c r="MAF5"/>
      <c r="MAG5"/>
      <c r="MAH5"/>
      <c r="MAI5"/>
      <c r="MAJ5"/>
      <c r="MAK5"/>
      <c r="MAL5"/>
      <c r="MAM5"/>
      <c r="MAN5"/>
      <c r="MAO5"/>
      <c r="MAP5"/>
      <c r="MAQ5"/>
      <c r="MAR5"/>
      <c r="MAS5"/>
      <c r="MAT5"/>
      <c r="MAU5"/>
      <c r="MAV5"/>
      <c r="MAW5"/>
      <c r="MAX5"/>
      <c r="MAY5"/>
      <c r="MAZ5"/>
      <c r="MBA5"/>
      <c r="MBB5"/>
      <c r="MBC5"/>
      <c r="MBD5"/>
      <c r="MBE5"/>
      <c r="MBF5"/>
      <c r="MBG5"/>
      <c r="MBH5"/>
      <c r="MBI5"/>
      <c r="MBJ5"/>
      <c r="MBK5"/>
      <c r="MBL5"/>
      <c r="MBM5"/>
      <c r="MBN5"/>
      <c r="MBO5"/>
      <c r="MBP5"/>
      <c r="MBQ5"/>
      <c r="MBR5"/>
      <c r="MBS5"/>
      <c r="MBT5"/>
      <c r="MBU5"/>
      <c r="MBV5"/>
      <c r="MBW5"/>
      <c r="MBX5"/>
      <c r="MBY5"/>
      <c r="MBZ5"/>
      <c r="MCA5"/>
      <c r="MCB5"/>
      <c r="MCC5"/>
      <c r="MCD5"/>
      <c r="MCE5"/>
      <c r="MCF5"/>
      <c r="MCG5"/>
      <c r="MCH5"/>
      <c r="MCI5"/>
      <c r="MCJ5"/>
      <c r="MCK5"/>
      <c r="MCL5"/>
      <c r="MCM5"/>
      <c r="MCN5"/>
      <c r="MCO5"/>
      <c r="MCP5"/>
      <c r="MCQ5"/>
      <c r="MCR5"/>
      <c r="MCS5"/>
      <c r="MCT5"/>
      <c r="MCU5"/>
      <c r="MCV5"/>
      <c r="MCW5"/>
      <c r="MCX5"/>
      <c r="MCY5"/>
      <c r="MCZ5"/>
      <c r="MDA5"/>
      <c r="MDB5"/>
      <c r="MDC5"/>
      <c r="MDD5"/>
      <c r="MDE5"/>
      <c r="MDF5"/>
      <c r="MDG5"/>
      <c r="MDH5"/>
      <c r="MDI5"/>
      <c r="MDJ5"/>
      <c r="MDK5"/>
      <c r="MDL5"/>
      <c r="MDM5"/>
      <c r="MDN5"/>
      <c r="MDO5"/>
      <c r="MDP5"/>
      <c r="MDQ5"/>
      <c r="MDR5"/>
      <c r="MDS5"/>
      <c r="MDT5"/>
      <c r="MDU5"/>
      <c r="MDV5"/>
      <c r="MDW5"/>
      <c r="MDX5"/>
      <c r="MDY5"/>
      <c r="MDZ5"/>
      <c r="MEA5"/>
      <c r="MEB5"/>
      <c r="MEC5"/>
      <c r="MED5"/>
      <c r="MEE5"/>
      <c r="MEF5"/>
      <c r="MEG5"/>
      <c r="MEH5"/>
      <c r="MEI5"/>
      <c r="MEJ5"/>
      <c r="MEK5"/>
      <c r="MEL5"/>
      <c r="MEM5"/>
      <c r="MEN5"/>
      <c r="MEO5"/>
      <c r="MEP5"/>
      <c r="MEQ5"/>
      <c r="MER5"/>
      <c r="MES5"/>
      <c r="MET5"/>
      <c r="MEU5"/>
      <c r="MEV5"/>
      <c r="MEW5"/>
      <c r="MEX5"/>
      <c r="MEY5"/>
      <c r="MEZ5"/>
      <c r="MFA5"/>
      <c r="MFB5"/>
      <c r="MFC5"/>
      <c r="MFD5"/>
      <c r="MFE5"/>
      <c r="MFF5"/>
      <c r="MFG5"/>
      <c r="MFH5"/>
      <c r="MFI5"/>
      <c r="MFJ5"/>
      <c r="MFK5"/>
      <c r="MFL5"/>
      <c r="MFM5"/>
      <c r="MFN5"/>
      <c r="MFO5"/>
      <c r="MFP5"/>
      <c r="MFQ5"/>
      <c r="MFR5"/>
      <c r="MFS5"/>
      <c r="MFT5"/>
      <c r="MFU5"/>
      <c r="MFV5"/>
      <c r="MFW5"/>
      <c r="MFX5"/>
      <c r="MFY5"/>
      <c r="MFZ5"/>
      <c r="MGA5"/>
      <c r="MGB5"/>
      <c r="MGC5"/>
      <c r="MGD5"/>
      <c r="MGE5"/>
      <c r="MGF5"/>
      <c r="MGG5"/>
      <c r="MGH5"/>
      <c r="MGI5"/>
      <c r="MGJ5"/>
      <c r="MGK5"/>
      <c r="MGL5"/>
      <c r="MGM5"/>
      <c r="MGN5"/>
      <c r="MGO5"/>
      <c r="MGP5"/>
      <c r="MGQ5"/>
      <c r="MGR5"/>
      <c r="MGS5"/>
      <c r="MGT5"/>
      <c r="MGU5"/>
      <c r="MGV5"/>
      <c r="MGW5"/>
      <c r="MGX5"/>
      <c r="MGY5"/>
      <c r="MGZ5"/>
      <c r="MHA5"/>
      <c r="MHB5"/>
      <c r="MHC5"/>
      <c r="MHD5"/>
      <c r="MHE5"/>
      <c r="MHF5"/>
      <c r="MHG5"/>
      <c r="MHH5"/>
      <c r="MHI5"/>
      <c r="MHJ5"/>
      <c r="MHK5"/>
      <c r="MHL5"/>
      <c r="MHM5"/>
      <c r="MHN5"/>
      <c r="MHO5"/>
      <c r="MHP5"/>
      <c r="MHQ5"/>
      <c r="MHR5"/>
      <c r="MHS5"/>
      <c r="MHT5"/>
      <c r="MHU5"/>
      <c r="MHV5"/>
      <c r="MHW5"/>
      <c r="MHX5"/>
      <c r="MHY5"/>
      <c r="MHZ5"/>
      <c r="MIA5"/>
      <c r="MIB5"/>
      <c r="MIC5"/>
      <c r="MID5"/>
      <c r="MIE5"/>
      <c r="MIF5"/>
      <c r="MIG5"/>
      <c r="MIH5"/>
      <c r="MII5"/>
      <c r="MIJ5"/>
      <c r="MIK5"/>
      <c r="MIL5"/>
      <c r="MIM5"/>
      <c r="MIN5"/>
      <c r="MIO5"/>
      <c r="MIP5"/>
      <c r="MIQ5"/>
      <c r="MIR5"/>
      <c r="MIS5"/>
      <c r="MIT5"/>
      <c r="MIU5"/>
      <c r="MIV5"/>
      <c r="MIW5"/>
      <c r="MIX5"/>
      <c r="MIY5"/>
      <c r="MIZ5"/>
      <c r="MJA5"/>
      <c r="MJB5"/>
      <c r="MJC5"/>
      <c r="MJD5"/>
      <c r="MJE5"/>
      <c r="MJF5"/>
      <c r="MJG5"/>
      <c r="MJH5"/>
      <c r="MJI5"/>
      <c r="MJJ5"/>
      <c r="MJK5"/>
      <c r="MJL5"/>
      <c r="MJM5"/>
      <c r="MJN5"/>
      <c r="MJO5"/>
      <c r="MJP5"/>
      <c r="MJQ5"/>
      <c r="MJR5"/>
      <c r="MJS5"/>
      <c r="MJT5"/>
      <c r="MJU5"/>
      <c r="MJV5"/>
      <c r="MJW5"/>
      <c r="MJX5"/>
      <c r="MJY5"/>
      <c r="MJZ5"/>
      <c r="MKA5"/>
      <c r="MKB5"/>
      <c r="MKC5"/>
      <c r="MKD5"/>
      <c r="MKE5"/>
      <c r="MKF5"/>
      <c r="MKG5"/>
      <c r="MKH5"/>
      <c r="MKI5"/>
      <c r="MKJ5"/>
      <c r="MKK5"/>
      <c r="MKL5"/>
      <c r="MKM5"/>
      <c r="MKN5"/>
      <c r="MKO5"/>
      <c r="MKP5"/>
      <c r="MKQ5"/>
      <c r="MKR5"/>
      <c r="MKS5"/>
      <c r="MKT5"/>
      <c r="MKU5"/>
      <c r="MKV5"/>
      <c r="MKW5"/>
      <c r="MKX5"/>
      <c r="MKY5"/>
      <c r="MKZ5"/>
      <c r="MLA5"/>
      <c r="MLB5"/>
      <c r="MLC5"/>
      <c r="MLD5"/>
      <c r="MLE5"/>
      <c r="MLF5"/>
      <c r="MLG5"/>
      <c r="MLH5"/>
      <c r="MLI5"/>
      <c r="MLJ5"/>
      <c r="MLK5"/>
      <c r="MLL5"/>
      <c r="MLM5"/>
      <c r="MLN5"/>
      <c r="MLO5"/>
      <c r="MLP5"/>
      <c r="MLQ5"/>
      <c r="MLR5"/>
      <c r="MLS5"/>
      <c r="MLT5"/>
      <c r="MLU5"/>
      <c r="MLV5"/>
      <c r="MLW5"/>
      <c r="MLX5"/>
      <c r="MLY5"/>
      <c r="MLZ5"/>
      <c r="MMA5"/>
      <c r="MMB5"/>
      <c r="MMC5"/>
      <c r="MMD5"/>
      <c r="MME5"/>
      <c r="MMF5"/>
      <c r="MMG5"/>
      <c r="MMH5"/>
      <c r="MMI5"/>
      <c r="MMJ5"/>
      <c r="MMK5"/>
      <c r="MML5"/>
      <c r="MMM5"/>
      <c r="MMN5"/>
      <c r="MMO5"/>
      <c r="MMP5"/>
      <c r="MMQ5"/>
      <c r="MMR5"/>
      <c r="MMS5"/>
      <c r="MMT5"/>
      <c r="MMU5"/>
      <c r="MMV5"/>
      <c r="MMW5"/>
      <c r="MMX5"/>
      <c r="MMY5"/>
      <c r="MMZ5"/>
      <c r="MNA5"/>
      <c r="MNB5"/>
      <c r="MNC5"/>
      <c r="MND5"/>
      <c r="MNE5"/>
      <c r="MNF5"/>
      <c r="MNG5"/>
      <c r="MNH5"/>
      <c r="MNI5"/>
      <c r="MNJ5"/>
      <c r="MNK5"/>
      <c r="MNL5"/>
      <c r="MNM5"/>
      <c r="MNN5"/>
      <c r="MNO5"/>
      <c r="MNP5"/>
      <c r="MNQ5"/>
      <c r="MNR5"/>
      <c r="MNS5"/>
      <c r="MNT5"/>
      <c r="MNU5"/>
      <c r="MNV5"/>
      <c r="MNW5"/>
      <c r="MNX5"/>
      <c r="MNY5"/>
      <c r="MNZ5"/>
      <c r="MOA5"/>
      <c r="MOB5"/>
      <c r="MOC5"/>
      <c r="MOD5"/>
      <c r="MOE5"/>
      <c r="MOF5"/>
      <c r="MOG5"/>
      <c r="MOH5"/>
      <c r="MOI5"/>
      <c r="MOJ5"/>
      <c r="MOK5"/>
      <c r="MOL5"/>
      <c r="MOM5"/>
      <c r="MON5"/>
      <c r="MOO5"/>
      <c r="MOP5"/>
      <c r="MOQ5"/>
      <c r="MOR5"/>
      <c r="MOS5"/>
      <c r="MOT5"/>
      <c r="MOU5"/>
      <c r="MOV5"/>
      <c r="MOW5"/>
      <c r="MOX5"/>
      <c r="MOY5"/>
      <c r="MOZ5"/>
      <c r="MPA5"/>
      <c r="MPB5"/>
      <c r="MPC5"/>
      <c r="MPD5"/>
      <c r="MPE5"/>
      <c r="MPF5"/>
      <c r="MPG5"/>
      <c r="MPH5"/>
      <c r="MPI5"/>
      <c r="MPJ5"/>
      <c r="MPK5"/>
      <c r="MPL5"/>
      <c r="MPM5"/>
      <c r="MPN5"/>
      <c r="MPO5"/>
      <c r="MPP5"/>
      <c r="MPQ5"/>
      <c r="MPR5"/>
      <c r="MPS5"/>
      <c r="MPT5"/>
      <c r="MPU5"/>
      <c r="MPV5"/>
      <c r="MPW5"/>
      <c r="MPX5"/>
      <c r="MPY5"/>
      <c r="MPZ5"/>
      <c r="MQA5"/>
      <c r="MQB5"/>
      <c r="MQC5"/>
      <c r="MQD5"/>
      <c r="MQE5"/>
      <c r="MQF5"/>
      <c r="MQG5"/>
      <c r="MQH5"/>
      <c r="MQI5"/>
      <c r="MQJ5"/>
      <c r="MQK5"/>
      <c r="MQL5"/>
      <c r="MQM5"/>
      <c r="MQN5"/>
      <c r="MQO5"/>
      <c r="MQP5"/>
      <c r="MQQ5"/>
      <c r="MQR5"/>
      <c r="MQS5"/>
      <c r="MQT5"/>
      <c r="MQU5"/>
      <c r="MQV5"/>
      <c r="MQW5"/>
      <c r="MQX5"/>
      <c r="MQY5"/>
      <c r="MQZ5"/>
      <c r="MRA5"/>
      <c r="MRB5"/>
      <c r="MRC5"/>
      <c r="MRD5"/>
      <c r="MRE5"/>
      <c r="MRF5"/>
      <c r="MRG5"/>
      <c r="MRH5"/>
      <c r="MRI5"/>
      <c r="MRJ5"/>
      <c r="MRK5"/>
      <c r="MRL5"/>
      <c r="MRM5"/>
      <c r="MRN5"/>
      <c r="MRO5"/>
      <c r="MRP5"/>
      <c r="MRQ5"/>
      <c r="MRR5"/>
      <c r="MRS5"/>
      <c r="MRT5"/>
      <c r="MRU5"/>
      <c r="MRV5"/>
      <c r="MRW5"/>
      <c r="MRX5"/>
      <c r="MRY5"/>
      <c r="MRZ5"/>
      <c r="MSA5"/>
      <c r="MSB5"/>
      <c r="MSC5"/>
      <c r="MSD5"/>
      <c r="MSE5"/>
      <c r="MSF5"/>
      <c r="MSG5"/>
      <c r="MSH5"/>
      <c r="MSI5"/>
      <c r="MSJ5"/>
      <c r="MSK5"/>
      <c r="MSL5"/>
      <c r="MSM5"/>
      <c r="MSN5"/>
      <c r="MSO5"/>
      <c r="MSP5"/>
      <c r="MSQ5"/>
      <c r="MSR5"/>
      <c r="MSS5"/>
      <c r="MST5"/>
      <c r="MSU5"/>
      <c r="MSV5"/>
      <c r="MSW5"/>
      <c r="MSX5"/>
      <c r="MSY5"/>
      <c r="MSZ5"/>
      <c r="MTA5"/>
      <c r="MTB5"/>
      <c r="MTC5"/>
      <c r="MTD5"/>
      <c r="MTE5"/>
      <c r="MTF5"/>
      <c r="MTG5"/>
      <c r="MTH5"/>
      <c r="MTI5"/>
      <c r="MTJ5"/>
      <c r="MTK5"/>
      <c r="MTL5"/>
      <c r="MTM5"/>
      <c r="MTN5"/>
      <c r="MTO5"/>
      <c r="MTP5"/>
      <c r="MTQ5"/>
      <c r="MTR5"/>
      <c r="MTS5"/>
      <c r="MTT5"/>
      <c r="MTU5"/>
      <c r="MTV5"/>
      <c r="MTW5"/>
      <c r="MTX5"/>
      <c r="MTY5"/>
      <c r="MTZ5"/>
      <c r="MUA5"/>
      <c r="MUB5"/>
      <c r="MUC5"/>
      <c r="MUD5"/>
      <c r="MUE5"/>
      <c r="MUF5"/>
      <c r="MUG5"/>
      <c r="MUH5"/>
      <c r="MUI5"/>
      <c r="MUJ5"/>
      <c r="MUK5"/>
      <c r="MUL5"/>
      <c r="MUM5"/>
      <c r="MUN5"/>
      <c r="MUO5"/>
      <c r="MUP5"/>
      <c r="MUQ5"/>
      <c r="MUR5"/>
      <c r="MUS5"/>
      <c r="MUT5"/>
      <c r="MUU5"/>
      <c r="MUV5"/>
      <c r="MUW5"/>
      <c r="MUX5"/>
      <c r="MUY5"/>
      <c r="MUZ5"/>
      <c r="MVA5"/>
      <c r="MVB5"/>
      <c r="MVC5"/>
      <c r="MVD5"/>
      <c r="MVE5"/>
      <c r="MVF5"/>
      <c r="MVG5"/>
      <c r="MVH5"/>
      <c r="MVI5"/>
      <c r="MVJ5"/>
      <c r="MVK5"/>
      <c r="MVL5"/>
      <c r="MVM5"/>
      <c r="MVN5"/>
      <c r="MVO5"/>
      <c r="MVP5"/>
      <c r="MVQ5"/>
      <c r="MVR5"/>
      <c r="MVS5"/>
      <c r="MVT5"/>
      <c r="MVU5"/>
      <c r="MVV5"/>
      <c r="MVW5"/>
      <c r="MVX5"/>
      <c r="MVY5"/>
      <c r="MVZ5"/>
      <c r="MWA5"/>
      <c r="MWB5"/>
      <c r="MWC5"/>
      <c r="MWD5"/>
      <c r="MWE5"/>
      <c r="MWF5"/>
      <c r="MWG5"/>
      <c r="MWH5"/>
      <c r="MWI5"/>
      <c r="MWJ5"/>
      <c r="MWK5"/>
      <c r="MWL5"/>
      <c r="MWM5"/>
      <c r="MWN5"/>
      <c r="MWO5"/>
      <c r="MWP5"/>
      <c r="MWQ5"/>
      <c r="MWR5"/>
      <c r="MWS5"/>
      <c r="MWT5"/>
      <c r="MWU5"/>
      <c r="MWV5"/>
      <c r="MWW5"/>
      <c r="MWX5"/>
      <c r="MWY5"/>
      <c r="MWZ5"/>
      <c r="MXA5"/>
      <c r="MXB5"/>
      <c r="MXC5"/>
      <c r="MXD5"/>
      <c r="MXE5"/>
      <c r="MXF5"/>
      <c r="MXG5"/>
      <c r="MXH5"/>
      <c r="MXI5"/>
      <c r="MXJ5"/>
      <c r="MXK5"/>
      <c r="MXL5"/>
      <c r="MXM5"/>
      <c r="MXN5"/>
      <c r="MXO5"/>
      <c r="MXP5"/>
      <c r="MXQ5"/>
      <c r="MXR5"/>
      <c r="MXS5"/>
      <c r="MXT5"/>
      <c r="MXU5"/>
      <c r="MXV5"/>
      <c r="MXW5"/>
      <c r="MXX5"/>
      <c r="MXY5"/>
      <c r="MXZ5"/>
      <c r="MYA5"/>
      <c r="MYB5"/>
      <c r="MYC5"/>
      <c r="MYD5"/>
      <c r="MYE5"/>
      <c r="MYF5"/>
      <c r="MYG5"/>
      <c r="MYH5"/>
      <c r="MYI5"/>
      <c r="MYJ5"/>
      <c r="MYK5"/>
      <c r="MYL5"/>
      <c r="MYM5"/>
      <c r="MYN5"/>
      <c r="MYO5"/>
      <c r="MYP5"/>
      <c r="MYQ5"/>
      <c r="MYR5"/>
      <c r="MYS5"/>
      <c r="MYT5"/>
      <c r="MYU5"/>
      <c r="MYV5"/>
      <c r="MYW5"/>
      <c r="MYX5"/>
      <c r="MYY5"/>
      <c r="MYZ5"/>
      <c r="MZA5"/>
      <c r="MZB5"/>
      <c r="MZC5"/>
      <c r="MZD5"/>
      <c r="MZE5"/>
      <c r="MZF5"/>
      <c r="MZG5"/>
      <c r="MZH5"/>
      <c r="MZI5"/>
      <c r="MZJ5"/>
      <c r="MZK5"/>
      <c r="MZL5"/>
      <c r="MZM5"/>
      <c r="MZN5"/>
      <c r="MZO5"/>
      <c r="MZP5"/>
      <c r="MZQ5"/>
      <c r="MZR5"/>
      <c r="MZS5"/>
      <c r="MZT5"/>
      <c r="MZU5"/>
      <c r="MZV5"/>
      <c r="MZW5"/>
      <c r="MZX5"/>
      <c r="MZY5"/>
      <c r="MZZ5"/>
      <c r="NAA5"/>
      <c r="NAB5"/>
      <c r="NAC5"/>
      <c r="NAD5"/>
      <c r="NAE5"/>
      <c r="NAF5"/>
      <c r="NAG5"/>
      <c r="NAH5"/>
      <c r="NAI5"/>
      <c r="NAJ5"/>
      <c r="NAK5"/>
      <c r="NAL5"/>
      <c r="NAM5"/>
      <c r="NAN5"/>
      <c r="NAO5"/>
      <c r="NAP5"/>
      <c r="NAQ5"/>
      <c r="NAR5"/>
      <c r="NAS5"/>
      <c r="NAT5"/>
      <c r="NAU5"/>
      <c r="NAV5"/>
      <c r="NAW5"/>
      <c r="NAX5"/>
      <c r="NAY5"/>
      <c r="NAZ5"/>
      <c r="NBA5"/>
      <c r="NBB5"/>
      <c r="NBC5"/>
      <c r="NBD5"/>
      <c r="NBE5"/>
      <c r="NBF5"/>
      <c r="NBG5"/>
      <c r="NBH5"/>
      <c r="NBI5"/>
      <c r="NBJ5"/>
      <c r="NBK5"/>
      <c r="NBL5"/>
      <c r="NBM5"/>
      <c r="NBN5"/>
      <c r="NBO5"/>
      <c r="NBP5"/>
      <c r="NBQ5"/>
      <c r="NBR5"/>
      <c r="NBS5"/>
      <c r="NBT5"/>
      <c r="NBU5"/>
      <c r="NBV5"/>
      <c r="NBW5"/>
      <c r="NBX5"/>
      <c r="NBY5"/>
      <c r="NBZ5"/>
      <c r="NCA5"/>
      <c r="NCB5"/>
      <c r="NCC5"/>
      <c r="NCD5"/>
      <c r="NCE5"/>
      <c r="NCF5"/>
      <c r="NCG5"/>
      <c r="NCH5"/>
      <c r="NCI5"/>
      <c r="NCJ5"/>
      <c r="NCK5"/>
      <c r="NCL5"/>
      <c r="NCM5"/>
      <c r="NCN5"/>
      <c r="NCO5"/>
      <c r="NCP5"/>
      <c r="NCQ5"/>
      <c r="NCR5"/>
      <c r="NCS5"/>
      <c r="NCT5"/>
      <c r="NCU5"/>
      <c r="NCV5"/>
      <c r="NCW5"/>
      <c r="NCX5"/>
      <c r="NCY5"/>
      <c r="NCZ5"/>
      <c r="NDA5"/>
      <c r="NDB5"/>
      <c r="NDC5"/>
      <c r="NDD5"/>
      <c r="NDE5"/>
      <c r="NDF5"/>
      <c r="NDG5"/>
      <c r="NDH5"/>
      <c r="NDI5"/>
      <c r="NDJ5"/>
      <c r="NDK5"/>
      <c r="NDL5"/>
      <c r="NDM5"/>
      <c r="NDN5"/>
      <c r="NDO5"/>
      <c r="NDP5"/>
      <c r="NDQ5"/>
      <c r="NDR5"/>
      <c r="NDS5"/>
      <c r="NDT5"/>
      <c r="NDU5"/>
      <c r="NDV5"/>
      <c r="NDW5"/>
      <c r="NDX5"/>
      <c r="NDY5"/>
      <c r="NDZ5"/>
      <c r="NEA5"/>
      <c r="NEB5"/>
      <c r="NEC5"/>
      <c r="NED5"/>
      <c r="NEE5"/>
      <c r="NEF5"/>
      <c r="NEG5"/>
      <c r="NEH5"/>
      <c r="NEI5"/>
      <c r="NEJ5"/>
      <c r="NEK5"/>
      <c r="NEL5"/>
      <c r="NEM5"/>
      <c r="NEN5"/>
      <c r="NEO5"/>
      <c r="NEP5"/>
      <c r="NEQ5"/>
      <c r="NER5"/>
      <c r="NES5"/>
      <c r="NET5"/>
      <c r="NEU5"/>
      <c r="NEV5"/>
      <c r="NEW5"/>
      <c r="NEX5"/>
      <c r="NEY5"/>
      <c r="NEZ5"/>
      <c r="NFA5"/>
      <c r="NFB5"/>
      <c r="NFC5"/>
      <c r="NFD5"/>
      <c r="NFE5"/>
      <c r="NFF5"/>
      <c r="NFG5"/>
      <c r="NFH5"/>
      <c r="NFI5"/>
      <c r="NFJ5"/>
      <c r="NFK5"/>
      <c r="NFL5"/>
      <c r="NFM5"/>
      <c r="NFN5"/>
      <c r="NFO5"/>
      <c r="NFP5"/>
      <c r="NFQ5"/>
      <c r="NFR5"/>
      <c r="NFS5"/>
      <c r="NFT5"/>
      <c r="NFU5"/>
      <c r="NFV5"/>
      <c r="NFW5"/>
      <c r="NFX5"/>
      <c r="NFY5"/>
      <c r="NFZ5"/>
      <c r="NGA5"/>
      <c r="NGB5"/>
      <c r="NGC5"/>
      <c r="NGD5"/>
      <c r="NGE5"/>
      <c r="NGF5"/>
      <c r="NGG5"/>
      <c r="NGH5"/>
      <c r="NGI5"/>
      <c r="NGJ5"/>
      <c r="NGK5"/>
      <c r="NGL5"/>
      <c r="NGM5"/>
      <c r="NGN5"/>
      <c r="NGO5"/>
      <c r="NGP5"/>
      <c r="NGQ5"/>
      <c r="NGR5"/>
      <c r="NGS5"/>
      <c r="NGT5"/>
      <c r="NGU5"/>
      <c r="NGV5"/>
      <c r="NGW5"/>
      <c r="NGX5"/>
      <c r="NGY5"/>
      <c r="NGZ5"/>
      <c r="NHA5"/>
      <c r="NHB5"/>
      <c r="NHC5"/>
      <c r="NHD5"/>
      <c r="NHE5"/>
      <c r="NHF5"/>
      <c r="NHG5"/>
      <c r="NHH5"/>
      <c r="NHI5"/>
      <c r="NHJ5"/>
      <c r="NHK5"/>
      <c r="NHL5"/>
      <c r="NHM5"/>
      <c r="NHN5"/>
      <c r="NHO5"/>
      <c r="NHP5"/>
      <c r="NHQ5"/>
      <c r="NHR5"/>
      <c r="NHS5"/>
      <c r="NHT5"/>
      <c r="NHU5"/>
      <c r="NHV5"/>
      <c r="NHW5"/>
      <c r="NHX5"/>
      <c r="NHY5"/>
      <c r="NHZ5"/>
      <c r="NIA5"/>
      <c r="NIB5"/>
      <c r="NIC5"/>
      <c r="NID5"/>
      <c r="NIE5"/>
      <c r="NIF5"/>
      <c r="NIG5"/>
      <c r="NIH5"/>
      <c r="NII5"/>
      <c r="NIJ5"/>
      <c r="NIK5"/>
      <c r="NIL5"/>
      <c r="NIM5"/>
      <c r="NIN5"/>
      <c r="NIO5"/>
      <c r="NIP5"/>
      <c r="NIQ5"/>
      <c r="NIR5"/>
      <c r="NIS5"/>
      <c r="NIT5"/>
      <c r="NIU5"/>
      <c r="NIV5"/>
      <c r="NIW5"/>
      <c r="NIX5"/>
      <c r="NIY5"/>
      <c r="NIZ5"/>
      <c r="NJA5"/>
      <c r="NJB5"/>
      <c r="NJC5"/>
      <c r="NJD5"/>
      <c r="NJE5"/>
      <c r="NJF5"/>
      <c r="NJG5"/>
      <c r="NJH5"/>
      <c r="NJI5"/>
      <c r="NJJ5"/>
      <c r="NJK5"/>
      <c r="NJL5"/>
      <c r="NJM5"/>
      <c r="NJN5"/>
      <c r="NJO5"/>
      <c r="NJP5"/>
      <c r="NJQ5"/>
      <c r="NJR5"/>
      <c r="NJS5"/>
      <c r="NJT5"/>
      <c r="NJU5"/>
      <c r="NJV5"/>
      <c r="NJW5"/>
      <c r="NJX5"/>
      <c r="NJY5"/>
      <c r="NJZ5"/>
      <c r="NKA5"/>
      <c r="NKB5"/>
      <c r="NKC5"/>
      <c r="NKD5"/>
      <c r="NKE5"/>
      <c r="NKF5"/>
      <c r="NKG5"/>
      <c r="NKH5"/>
      <c r="NKI5"/>
      <c r="NKJ5"/>
      <c r="NKK5"/>
      <c r="NKL5"/>
      <c r="NKM5"/>
      <c r="NKN5"/>
      <c r="NKO5"/>
      <c r="NKP5"/>
      <c r="NKQ5"/>
      <c r="NKR5"/>
      <c r="NKS5"/>
      <c r="NKT5"/>
      <c r="NKU5"/>
      <c r="NKV5"/>
      <c r="NKW5"/>
      <c r="NKX5"/>
      <c r="NKY5"/>
      <c r="NKZ5"/>
      <c r="NLA5"/>
      <c r="NLB5"/>
      <c r="NLC5"/>
      <c r="NLD5"/>
      <c r="NLE5"/>
      <c r="NLF5"/>
      <c r="NLG5"/>
      <c r="NLH5"/>
      <c r="NLI5"/>
      <c r="NLJ5"/>
      <c r="NLK5"/>
      <c r="NLL5"/>
      <c r="NLM5"/>
      <c r="NLN5"/>
      <c r="NLO5"/>
      <c r="NLP5"/>
      <c r="NLQ5"/>
      <c r="NLR5"/>
      <c r="NLS5"/>
      <c r="NLT5"/>
      <c r="NLU5"/>
      <c r="NLV5"/>
      <c r="NLW5"/>
      <c r="NLX5"/>
      <c r="NLY5"/>
      <c r="NLZ5"/>
      <c r="NMA5"/>
      <c r="NMB5"/>
      <c r="NMC5"/>
      <c r="NMD5"/>
      <c r="NME5"/>
      <c r="NMF5"/>
      <c r="NMG5"/>
      <c r="NMH5"/>
      <c r="NMI5"/>
      <c r="NMJ5"/>
      <c r="NMK5"/>
      <c r="NML5"/>
      <c r="NMM5"/>
      <c r="NMN5"/>
      <c r="NMO5"/>
      <c r="NMP5"/>
      <c r="NMQ5"/>
      <c r="NMR5"/>
      <c r="NMS5"/>
      <c r="NMT5"/>
      <c r="NMU5"/>
      <c r="NMV5"/>
      <c r="NMW5"/>
      <c r="NMX5"/>
      <c r="NMY5"/>
      <c r="NMZ5"/>
      <c r="NNA5"/>
      <c r="NNB5"/>
      <c r="NNC5"/>
      <c r="NND5"/>
      <c r="NNE5"/>
      <c r="NNF5"/>
      <c r="NNG5"/>
      <c r="NNH5"/>
      <c r="NNI5"/>
      <c r="NNJ5"/>
      <c r="NNK5"/>
      <c r="NNL5"/>
      <c r="NNM5"/>
      <c r="NNN5"/>
      <c r="NNO5"/>
      <c r="NNP5"/>
      <c r="NNQ5"/>
      <c r="NNR5"/>
      <c r="NNS5"/>
      <c r="NNT5"/>
      <c r="NNU5"/>
      <c r="NNV5"/>
      <c r="NNW5"/>
      <c r="NNX5"/>
      <c r="NNY5"/>
      <c r="NNZ5"/>
      <c r="NOA5"/>
      <c r="NOB5"/>
      <c r="NOC5"/>
      <c r="NOD5"/>
      <c r="NOE5"/>
      <c r="NOF5"/>
      <c r="NOG5"/>
      <c r="NOH5"/>
      <c r="NOI5"/>
      <c r="NOJ5"/>
      <c r="NOK5"/>
      <c r="NOL5"/>
      <c r="NOM5"/>
      <c r="NON5"/>
      <c r="NOO5"/>
      <c r="NOP5"/>
      <c r="NOQ5"/>
      <c r="NOR5"/>
      <c r="NOS5"/>
      <c r="NOT5"/>
      <c r="NOU5"/>
      <c r="NOV5"/>
      <c r="NOW5"/>
      <c r="NOX5"/>
      <c r="NOY5"/>
      <c r="NOZ5"/>
      <c r="NPA5"/>
      <c r="NPB5"/>
      <c r="NPC5"/>
      <c r="NPD5"/>
      <c r="NPE5"/>
      <c r="NPF5"/>
      <c r="NPG5"/>
      <c r="NPH5"/>
      <c r="NPI5"/>
      <c r="NPJ5"/>
      <c r="NPK5"/>
      <c r="NPL5"/>
      <c r="NPM5"/>
      <c r="NPN5"/>
      <c r="NPO5"/>
      <c r="NPP5"/>
      <c r="NPQ5"/>
      <c r="NPR5"/>
      <c r="NPS5"/>
      <c r="NPT5"/>
      <c r="NPU5"/>
      <c r="NPV5"/>
      <c r="NPW5"/>
      <c r="NPX5"/>
      <c r="NPY5"/>
      <c r="NPZ5"/>
      <c r="NQA5"/>
      <c r="NQB5"/>
      <c r="NQC5"/>
      <c r="NQD5"/>
      <c r="NQE5"/>
      <c r="NQF5"/>
      <c r="NQG5"/>
      <c r="NQH5"/>
      <c r="NQI5"/>
      <c r="NQJ5"/>
      <c r="NQK5"/>
      <c r="NQL5"/>
      <c r="NQM5"/>
      <c r="NQN5"/>
      <c r="NQO5"/>
      <c r="NQP5"/>
      <c r="NQQ5"/>
      <c r="NQR5"/>
      <c r="NQS5"/>
      <c r="NQT5"/>
      <c r="NQU5"/>
      <c r="NQV5"/>
      <c r="NQW5"/>
      <c r="NQX5"/>
      <c r="NQY5"/>
      <c r="NQZ5"/>
      <c r="NRA5"/>
      <c r="NRB5"/>
      <c r="NRC5"/>
      <c r="NRD5"/>
      <c r="NRE5"/>
      <c r="NRF5"/>
      <c r="NRG5"/>
      <c r="NRH5"/>
      <c r="NRI5"/>
      <c r="NRJ5"/>
      <c r="NRK5"/>
      <c r="NRL5"/>
      <c r="NRM5"/>
      <c r="NRN5"/>
      <c r="NRO5"/>
      <c r="NRP5"/>
      <c r="NRQ5"/>
      <c r="NRR5"/>
      <c r="NRS5"/>
      <c r="NRT5"/>
      <c r="NRU5"/>
      <c r="NRV5"/>
      <c r="NRW5"/>
      <c r="NRX5"/>
      <c r="NRY5"/>
      <c r="NRZ5"/>
      <c r="NSA5"/>
      <c r="NSB5"/>
      <c r="NSC5"/>
      <c r="NSD5"/>
      <c r="NSE5"/>
      <c r="NSF5"/>
      <c r="NSG5"/>
      <c r="NSH5"/>
      <c r="NSI5"/>
      <c r="NSJ5"/>
      <c r="NSK5"/>
      <c r="NSL5"/>
      <c r="NSM5"/>
      <c r="NSN5"/>
      <c r="NSO5"/>
      <c r="NSP5"/>
      <c r="NSQ5"/>
      <c r="NSR5"/>
      <c r="NSS5"/>
      <c r="NST5"/>
      <c r="NSU5"/>
      <c r="NSV5"/>
      <c r="NSW5"/>
      <c r="NSX5"/>
      <c r="NSY5"/>
      <c r="NSZ5"/>
      <c r="NTA5"/>
      <c r="NTB5"/>
      <c r="NTC5"/>
      <c r="NTD5"/>
      <c r="NTE5"/>
      <c r="NTF5"/>
      <c r="NTG5"/>
      <c r="NTH5"/>
      <c r="NTI5"/>
      <c r="NTJ5"/>
      <c r="NTK5"/>
      <c r="NTL5"/>
      <c r="NTM5"/>
      <c r="NTN5"/>
      <c r="NTO5"/>
      <c r="NTP5"/>
      <c r="NTQ5"/>
      <c r="NTR5"/>
      <c r="NTS5"/>
      <c r="NTT5"/>
      <c r="NTU5"/>
      <c r="NTV5"/>
      <c r="NTW5"/>
      <c r="NTX5"/>
      <c r="NTY5"/>
      <c r="NTZ5"/>
      <c r="NUA5"/>
      <c r="NUB5"/>
      <c r="NUC5"/>
      <c r="NUD5"/>
      <c r="NUE5"/>
      <c r="NUF5"/>
      <c r="NUG5"/>
      <c r="NUH5"/>
      <c r="NUI5"/>
      <c r="NUJ5"/>
      <c r="NUK5"/>
      <c r="NUL5"/>
      <c r="NUM5"/>
      <c r="NUN5"/>
      <c r="NUO5"/>
      <c r="NUP5"/>
      <c r="NUQ5"/>
      <c r="NUR5"/>
      <c r="NUS5"/>
      <c r="NUT5"/>
      <c r="NUU5"/>
      <c r="NUV5"/>
      <c r="NUW5"/>
      <c r="NUX5"/>
      <c r="NUY5"/>
      <c r="NUZ5"/>
      <c r="NVA5"/>
      <c r="NVB5"/>
      <c r="NVC5"/>
      <c r="NVD5"/>
      <c r="NVE5"/>
      <c r="NVF5"/>
      <c r="NVG5"/>
      <c r="NVH5"/>
      <c r="NVI5"/>
      <c r="NVJ5"/>
      <c r="NVK5"/>
      <c r="NVL5"/>
      <c r="NVM5"/>
      <c r="NVN5"/>
      <c r="NVO5"/>
      <c r="NVP5"/>
      <c r="NVQ5"/>
      <c r="NVR5"/>
      <c r="NVS5"/>
      <c r="NVT5"/>
      <c r="NVU5"/>
      <c r="NVV5"/>
      <c r="NVW5"/>
      <c r="NVX5"/>
      <c r="NVY5"/>
      <c r="NVZ5"/>
      <c r="NWA5"/>
      <c r="NWB5"/>
      <c r="NWC5"/>
      <c r="NWD5"/>
      <c r="NWE5"/>
      <c r="NWF5"/>
      <c r="NWG5"/>
      <c r="NWH5"/>
      <c r="NWI5"/>
      <c r="NWJ5"/>
      <c r="NWK5"/>
      <c r="NWL5"/>
      <c r="NWM5"/>
      <c r="NWN5"/>
      <c r="NWO5"/>
      <c r="NWP5"/>
      <c r="NWQ5"/>
      <c r="NWR5"/>
      <c r="NWS5"/>
      <c r="NWT5"/>
      <c r="NWU5"/>
      <c r="NWV5"/>
      <c r="NWW5"/>
      <c r="NWX5"/>
      <c r="NWY5"/>
      <c r="NWZ5"/>
      <c r="NXA5"/>
      <c r="NXB5"/>
      <c r="NXC5"/>
      <c r="NXD5"/>
      <c r="NXE5"/>
      <c r="NXF5"/>
      <c r="NXG5"/>
      <c r="NXH5"/>
      <c r="NXI5"/>
      <c r="NXJ5"/>
      <c r="NXK5"/>
      <c r="NXL5"/>
      <c r="NXM5"/>
      <c r="NXN5"/>
      <c r="NXO5"/>
      <c r="NXP5"/>
      <c r="NXQ5"/>
      <c r="NXR5"/>
      <c r="NXS5"/>
      <c r="NXT5"/>
      <c r="NXU5"/>
      <c r="NXV5"/>
      <c r="NXW5"/>
      <c r="NXX5"/>
      <c r="NXY5"/>
      <c r="NXZ5"/>
      <c r="NYA5"/>
      <c r="NYB5"/>
      <c r="NYC5"/>
      <c r="NYD5"/>
      <c r="NYE5"/>
      <c r="NYF5"/>
      <c r="NYG5"/>
      <c r="NYH5"/>
      <c r="NYI5"/>
      <c r="NYJ5"/>
      <c r="NYK5"/>
      <c r="NYL5"/>
      <c r="NYM5"/>
      <c r="NYN5"/>
      <c r="NYO5"/>
      <c r="NYP5"/>
      <c r="NYQ5"/>
      <c r="NYR5"/>
      <c r="NYS5"/>
      <c r="NYT5"/>
      <c r="NYU5"/>
      <c r="NYV5"/>
      <c r="NYW5"/>
      <c r="NYX5"/>
      <c r="NYY5"/>
      <c r="NYZ5"/>
      <c r="NZA5"/>
      <c r="NZB5"/>
      <c r="NZC5"/>
      <c r="NZD5"/>
      <c r="NZE5"/>
      <c r="NZF5"/>
      <c r="NZG5"/>
      <c r="NZH5"/>
      <c r="NZI5"/>
      <c r="NZJ5"/>
      <c r="NZK5"/>
      <c r="NZL5"/>
      <c r="NZM5"/>
      <c r="NZN5"/>
      <c r="NZO5"/>
      <c r="NZP5"/>
      <c r="NZQ5"/>
      <c r="NZR5"/>
      <c r="NZS5"/>
      <c r="NZT5"/>
      <c r="NZU5"/>
      <c r="NZV5"/>
      <c r="NZW5"/>
      <c r="NZX5"/>
      <c r="NZY5"/>
      <c r="NZZ5"/>
      <c r="OAA5"/>
      <c r="OAB5"/>
      <c r="OAC5"/>
      <c r="OAD5"/>
      <c r="OAE5"/>
      <c r="OAF5"/>
      <c r="OAG5"/>
      <c r="OAH5"/>
      <c r="OAI5"/>
      <c r="OAJ5"/>
      <c r="OAK5"/>
      <c r="OAL5"/>
      <c r="OAM5"/>
      <c r="OAN5"/>
      <c r="OAO5"/>
      <c r="OAP5"/>
      <c r="OAQ5"/>
      <c r="OAR5"/>
      <c r="OAS5"/>
      <c r="OAT5"/>
      <c r="OAU5"/>
      <c r="OAV5"/>
      <c r="OAW5"/>
      <c r="OAX5"/>
      <c r="OAY5"/>
      <c r="OAZ5"/>
      <c r="OBA5"/>
      <c r="OBB5"/>
      <c r="OBC5"/>
      <c r="OBD5"/>
      <c r="OBE5"/>
      <c r="OBF5"/>
      <c r="OBG5"/>
      <c r="OBH5"/>
      <c r="OBI5"/>
      <c r="OBJ5"/>
      <c r="OBK5"/>
      <c r="OBL5"/>
      <c r="OBM5"/>
      <c r="OBN5"/>
      <c r="OBO5"/>
      <c r="OBP5"/>
      <c r="OBQ5"/>
      <c r="OBR5"/>
      <c r="OBS5"/>
      <c r="OBT5"/>
      <c r="OBU5"/>
      <c r="OBV5"/>
      <c r="OBW5"/>
      <c r="OBX5"/>
      <c r="OBY5"/>
      <c r="OBZ5"/>
      <c r="OCA5"/>
      <c r="OCB5"/>
      <c r="OCC5"/>
      <c r="OCD5"/>
      <c r="OCE5"/>
      <c r="OCF5"/>
      <c r="OCG5"/>
      <c r="OCH5"/>
      <c r="OCI5"/>
      <c r="OCJ5"/>
      <c r="OCK5"/>
      <c r="OCL5"/>
      <c r="OCM5"/>
      <c r="OCN5"/>
      <c r="OCO5"/>
      <c r="OCP5"/>
      <c r="OCQ5"/>
      <c r="OCR5"/>
      <c r="OCS5"/>
      <c r="OCT5"/>
      <c r="OCU5"/>
      <c r="OCV5"/>
      <c r="OCW5"/>
      <c r="OCX5"/>
      <c r="OCY5"/>
      <c r="OCZ5"/>
      <c r="ODA5"/>
      <c r="ODB5"/>
      <c r="ODC5"/>
      <c r="ODD5"/>
      <c r="ODE5"/>
      <c r="ODF5"/>
      <c r="ODG5"/>
      <c r="ODH5"/>
      <c r="ODI5"/>
      <c r="ODJ5"/>
      <c r="ODK5"/>
      <c r="ODL5"/>
      <c r="ODM5"/>
      <c r="ODN5"/>
      <c r="ODO5"/>
      <c r="ODP5"/>
      <c r="ODQ5"/>
      <c r="ODR5"/>
      <c r="ODS5"/>
      <c r="ODT5"/>
      <c r="ODU5"/>
      <c r="ODV5"/>
      <c r="ODW5"/>
      <c r="ODX5"/>
      <c r="ODY5"/>
      <c r="ODZ5"/>
      <c r="OEA5"/>
      <c r="OEB5"/>
      <c r="OEC5"/>
      <c r="OED5"/>
      <c r="OEE5"/>
      <c r="OEF5"/>
      <c r="OEG5"/>
      <c r="OEH5"/>
      <c r="OEI5"/>
      <c r="OEJ5"/>
      <c r="OEK5"/>
      <c r="OEL5"/>
      <c r="OEM5"/>
      <c r="OEN5"/>
      <c r="OEO5"/>
      <c r="OEP5"/>
      <c r="OEQ5"/>
      <c r="OER5"/>
      <c r="OES5"/>
      <c r="OET5"/>
      <c r="OEU5"/>
      <c r="OEV5"/>
      <c r="OEW5"/>
      <c r="OEX5"/>
      <c r="OEY5"/>
      <c r="OEZ5"/>
      <c r="OFA5"/>
      <c r="OFB5"/>
      <c r="OFC5"/>
      <c r="OFD5"/>
      <c r="OFE5"/>
      <c r="OFF5"/>
      <c r="OFG5"/>
      <c r="OFH5"/>
      <c r="OFI5"/>
      <c r="OFJ5"/>
      <c r="OFK5"/>
      <c r="OFL5"/>
      <c r="OFM5"/>
      <c r="OFN5"/>
      <c r="OFO5"/>
      <c r="OFP5"/>
      <c r="OFQ5"/>
      <c r="OFR5"/>
      <c r="OFS5"/>
      <c r="OFT5"/>
      <c r="OFU5"/>
      <c r="OFV5"/>
      <c r="OFW5"/>
      <c r="OFX5"/>
      <c r="OFY5"/>
      <c r="OFZ5"/>
      <c r="OGA5"/>
      <c r="OGB5"/>
      <c r="OGC5"/>
      <c r="OGD5"/>
      <c r="OGE5"/>
      <c r="OGF5"/>
      <c r="OGG5"/>
      <c r="OGH5"/>
      <c r="OGI5"/>
      <c r="OGJ5"/>
      <c r="OGK5"/>
      <c r="OGL5"/>
      <c r="OGM5"/>
      <c r="OGN5"/>
      <c r="OGO5"/>
      <c r="OGP5"/>
      <c r="OGQ5"/>
      <c r="OGR5"/>
      <c r="OGS5"/>
      <c r="OGT5"/>
      <c r="OGU5"/>
      <c r="OGV5"/>
      <c r="OGW5"/>
      <c r="OGX5"/>
      <c r="OGY5"/>
      <c r="OGZ5"/>
      <c r="OHA5"/>
      <c r="OHB5"/>
      <c r="OHC5"/>
      <c r="OHD5"/>
      <c r="OHE5"/>
      <c r="OHF5"/>
      <c r="OHG5"/>
      <c r="OHH5"/>
      <c r="OHI5"/>
      <c r="OHJ5"/>
      <c r="OHK5"/>
      <c r="OHL5"/>
      <c r="OHM5"/>
      <c r="OHN5"/>
      <c r="OHO5"/>
      <c r="OHP5"/>
      <c r="OHQ5"/>
      <c r="OHR5"/>
      <c r="OHS5"/>
      <c r="OHT5"/>
      <c r="OHU5"/>
      <c r="OHV5"/>
      <c r="OHW5"/>
      <c r="OHX5"/>
      <c r="OHY5"/>
      <c r="OHZ5"/>
      <c r="OIA5"/>
      <c r="OIB5"/>
      <c r="OIC5"/>
      <c r="OID5"/>
      <c r="OIE5"/>
      <c r="OIF5"/>
      <c r="OIG5"/>
      <c r="OIH5"/>
      <c r="OII5"/>
      <c r="OIJ5"/>
      <c r="OIK5"/>
      <c r="OIL5"/>
      <c r="OIM5"/>
      <c r="OIN5"/>
      <c r="OIO5"/>
      <c r="OIP5"/>
      <c r="OIQ5"/>
      <c r="OIR5"/>
      <c r="OIS5"/>
      <c r="OIT5"/>
      <c r="OIU5"/>
      <c r="OIV5"/>
      <c r="OIW5"/>
      <c r="OIX5"/>
      <c r="OIY5"/>
      <c r="OIZ5"/>
      <c r="OJA5"/>
      <c r="OJB5"/>
      <c r="OJC5"/>
      <c r="OJD5"/>
      <c r="OJE5"/>
      <c r="OJF5"/>
      <c r="OJG5"/>
      <c r="OJH5"/>
      <c r="OJI5"/>
      <c r="OJJ5"/>
      <c r="OJK5"/>
      <c r="OJL5"/>
      <c r="OJM5"/>
      <c r="OJN5"/>
      <c r="OJO5"/>
      <c r="OJP5"/>
      <c r="OJQ5"/>
      <c r="OJR5"/>
      <c r="OJS5"/>
      <c r="OJT5"/>
      <c r="OJU5"/>
      <c r="OJV5"/>
      <c r="OJW5"/>
      <c r="OJX5"/>
      <c r="OJY5"/>
      <c r="OJZ5"/>
      <c r="OKA5"/>
      <c r="OKB5"/>
      <c r="OKC5"/>
      <c r="OKD5"/>
      <c r="OKE5"/>
      <c r="OKF5"/>
      <c r="OKG5"/>
      <c r="OKH5"/>
      <c r="OKI5"/>
      <c r="OKJ5"/>
      <c r="OKK5"/>
      <c r="OKL5"/>
      <c r="OKM5"/>
      <c r="OKN5"/>
      <c r="OKO5"/>
      <c r="OKP5"/>
      <c r="OKQ5"/>
      <c r="OKR5"/>
      <c r="OKS5"/>
      <c r="OKT5"/>
      <c r="OKU5"/>
      <c r="OKV5"/>
      <c r="OKW5"/>
      <c r="OKX5"/>
      <c r="OKY5"/>
      <c r="OKZ5"/>
      <c r="OLA5"/>
      <c r="OLB5"/>
      <c r="OLC5"/>
      <c r="OLD5"/>
      <c r="OLE5"/>
      <c r="OLF5"/>
      <c r="OLG5"/>
      <c r="OLH5"/>
      <c r="OLI5"/>
      <c r="OLJ5"/>
      <c r="OLK5"/>
      <c r="OLL5"/>
      <c r="OLM5"/>
      <c r="OLN5"/>
      <c r="OLO5"/>
      <c r="OLP5"/>
      <c r="OLQ5"/>
      <c r="OLR5"/>
      <c r="OLS5"/>
      <c r="OLT5"/>
      <c r="OLU5"/>
      <c r="OLV5"/>
      <c r="OLW5"/>
      <c r="OLX5"/>
      <c r="OLY5"/>
      <c r="OLZ5"/>
      <c r="OMA5"/>
      <c r="OMB5"/>
      <c r="OMC5"/>
      <c r="OMD5"/>
      <c r="OME5"/>
      <c r="OMF5"/>
      <c r="OMG5"/>
      <c r="OMH5"/>
      <c r="OMI5"/>
      <c r="OMJ5"/>
      <c r="OMK5"/>
      <c r="OML5"/>
      <c r="OMM5"/>
      <c r="OMN5"/>
      <c r="OMO5"/>
      <c r="OMP5"/>
      <c r="OMQ5"/>
      <c r="OMR5"/>
      <c r="OMS5"/>
      <c r="OMT5"/>
      <c r="OMU5"/>
      <c r="OMV5"/>
      <c r="OMW5"/>
      <c r="OMX5"/>
      <c r="OMY5"/>
      <c r="OMZ5"/>
      <c r="ONA5"/>
      <c r="ONB5"/>
      <c r="ONC5"/>
      <c r="OND5"/>
      <c r="ONE5"/>
      <c r="ONF5"/>
      <c r="ONG5"/>
      <c r="ONH5"/>
      <c r="ONI5"/>
      <c r="ONJ5"/>
      <c r="ONK5"/>
      <c r="ONL5"/>
      <c r="ONM5"/>
      <c r="ONN5"/>
      <c r="ONO5"/>
      <c r="ONP5"/>
      <c r="ONQ5"/>
      <c r="ONR5"/>
      <c r="ONS5"/>
      <c r="ONT5"/>
      <c r="ONU5"/>
      <c r="ONV5"/>
      <c r="ONW5"/>
      <c r="ONX5"/>
      <c r="ONY5"/>
      <c r="ONZ5"/>
      <c r="OOA5"/>
      <c r="OOB5"/>
      <c r="OOC5"/>
      <c r="OOD5"/>
      <c r="OOE5"/>
      <c r="OOF5"/>
      <c r="OOG5"/>
      <c r="OOH5"/>
      <c r="OOI5"/>
      <c r="OOJ5"/>
      <c r="OOK5"/>
      <c r="OOL5"/>
      <c r="OOM5"/>
      <c r="OON5"/>
      <c r="OOO5"/>
      <c r="OOP5"/>
      <c r="OOQ5"/>
      <c r="OOR5"/>
      <c r="OOS5"/>
      <c r="OOT5"/>
      <c r="OOU5"/>
      <c r="OOV5"/>
      <c r="OOW5"/>
      <c r="OOX5"/>
      <c r="OOY5"/>
      <c r="OOZ5"/>
      <c r="OPA5"/>
      <c r="OPB5"/>
      <c r="OPC5"/>
      <c r="OPD5"/>
      <c r="OPE5"/>
      <c r="OPF5"/>
      <c r="OPG5"/>
      <c r="OPH5"/>
      <c r="OPI5"/>
      <c r="OPJ5"/>
      <c r="OPK5"/>
      <c r="OPL5"/>
      <c r="OPM5"/>
      <c r="OPN5"/>
      <c r="OPO5"/>
      <c r="OPP5"/>
      <c r="OPQ5"/>
      <c r="OPR5"/>
      <c r="OPS5"/>
      <c r="OPT5"/>
      <c r="OPU5"/>
      <c r="OPV5"/>
      <c r="OPW5"/>
      <c r="OPX5"/>
      <c r="OPY5"/>
      <c r="OPZ5"/>
      <c r="OQA5"/>
      <c r="OQB5"/>
      <c r="OQC5"/>
      <c r="OQD5"/>
      <c r="OQE5"/>
      <c r="OQF5"/>
      <c r="OQG5"/>
      <c r="OQH5"/>
      <c r="OQI5"/>
      <c r="OQJ5"/>
      <c r="OQK5"/>
      <c r="OQL5"/>
      <c r="OQM5"/>
      <c r="OQN5"/>
      <c r="OQO5"/>
      <c r="OQP5"/>
      <c r="OQQ5"/>
      <c r="OQR5"/>
      <c r="OQS5"/>
      <c r="OQT5"/>
      <c r="OQU5"/>
      <c r="OQV5"/>
      <c r="OQW5"/>
      <c r="OQX5"/>
      <c r="OQY5"/>
      <c r="OQZ5"/>
      <c r="ORA5"/>
      <c r="ORB5"/>
      <c r="ORC5"/>
      <c r="ORD5"/>
      <c r="ORE5"/>
      <c r="ORF5"/>
      <c r="ORG5"/>
      <c r="ORH5"/>
      <c r="ORI5"/>
      <c r="ORJ5"/>
      <c r="ORK5"/>
      <c r="ORL5"/>
      <c r="ORM5"/>
      <c r="ORN5"/>
      <c r="ORO5"/>
      <c r="ORP5"/>
      <c r="ORQ5"/>
      <c r="ORR5"/>
      <c r="ORS5"/>
      <c r="ORT5"/>
      <c r="ORU5"/>
      <c r="ORV5"/>
      <c r="ORW5"/>
      <c r="ORX5"/>
      <c r="ORY5"/>
      <c r="ORZ5"/>
      <c r="OSA5"/>
      <c r="OSB5"/>
      <c r="OSC5"/>
      <c r="OSD5"/>
      <c r="OSE5"/>
      <c r="OSF5"/>
      <c r="OSG5"/>
      <c r="OSH5"/>
      <c r="OSI5"/>
      <c r="OSJ5"/>
      <c r="OSK5"/>
      <c r="OSL5"/>
      <c r="OSM5"/>
      <c r="OSN5"/>
      <c r="OSO5"/>
      <c r="OSP5"/>
      <c r="OSQ5"/>
      <c r="OSR5"/>
      <c r="OSS5"/>
      <c r="OST5"/>
      <c r="OSU5"/>
      <c r="OSV5"/>
      <c r="OSW5"/>
      <c r="OSX5"/>
      <c r="OSY5"/>
      <c r="OSZ5"/>
      <c r="OTA5"/>
      <c r="OTB5"/>
      <c r="OTC5"/>
      <c r="OTD5"/>
      <c r="OTE5"/>
      <c r="OTF5"/>
      <c r="OTG5"/>
      <c r="OTH5"/>
      <c r="OTI5"/>
      <c r="OTJ5"/>
      <c r="OTK5"/>
      <c r="OTL5"/>
      <c r="OTM5"/>
      <c r="OTN5"/>
      <c r="OTO5"/>
      <c r="OTP5"/>
      <c r="OTQ5"/>
      <c r="OTR5"/>
      <c r="OTS5"/>
      <c r="OTT5"/>
      <c r="OTU5"/>
      <c r="OTV5"/>
      <c r="OTW5"/>
      <c r="OTX5"/>
      <c r="OTY5"/>
      <c r="OTZ5"/>
      <c r="OUA5"/>
      <c r="OUB5"/>
      <c r="OUC5"/>
      <c r="OUD5"/>
      <c r="OUE5"/>
      <c r="OUF5"/>
      <c r="OUG5"/>
      <c r="OUH5"/>
      <c r="OUI5"/>
      <c r="OUJ5"/>
      <c r="OUK5"/>
      <c r="OUL5"/>
      <c r="OUM5"/>
      <c r="OUN5"/>
      <c r="OUO5"/>
      <c r="OUP5"/>
      <c r="OUQ5"/>
      <c r="OUR5"/>
      <c r="OUS5"/>
      <c r="OUT5"/>
      <c r="OUU5"/>
      <c r="OUV5"/>
      <c r="OUW5"/>
      <c r="OUX5"/>
      <c r="OUY5"/>
      <c r="OUZ5"/>
      <c r="OVA5"/>
      <c r="OVB5"/>
      <c r="OVC5"/>
      <c r="OVD5"/>
      <c r="OVE5"/>
      <c r="OVF5"/>
      <c r="OVG5"/>
      <c r="OVH5"/>
      <c r="OVI5"/>
      <c r="OVJ5"/>
      <c r="OVK5"/>
      <c r="OVL5"/>
      <c r="OVM5"/>
      <c r="OVN5"/>
      <c r="OVO5"/>
      <c r="OVP5"/>
      <c r="OVQ5"/>
      <c r="OVR5"/>
      <c r="OVS5"/>
      <c r="OVT5"/>
      <c r="OVU5"/>
      <c r="OVV5"/>
      <c r="OVW5"/>
      <c r="OVX5"/>
      <c r="OVY5"/>
      <c r="OVZ5"/>
      <c r="OWA5"/>
      <c r="OWB5"/>
      <c r="OWC5"/>
      <c r="OWD5"/>
      <c r="OWE5"/>
      <c r="OWF5"/>
      <c r="OWG5"/>
      <c r="OWH5"/>
      <c r="OWI5"/>
      <c r="OWJ5"/>
      <c r="OWK5"/>
      <c r="OWL5"/>
      <c r="OWM5"/>
      <c r="OWN5"/>
      <c r="OWO5"/>
      <c r="OWP5"/>
      <c r="OWQ5"/>
      <c r="OWR5"/>
      <c r="OWS5"/>
      <c r="OWT5"/>
      <c r="OWU5"/>
      <c r="OWV5"/>
      <c r="OWW5"/>
      <c r="OWX5"/>
      <c r="OWY5"/>
      <c r="OWZ5"/>
      <c r="OXA5"/>
      <c r="OXB5"/>
      <c r="OXC5"/>
      <c r="OXD5"/>
      <c r="OXE5"/>
      <c r="OXF5"/>
      <c r="OXG5"/>
      <c r="OXH5"/>
      <c r="OXI5"/>
      <c r="OXJ5"/>
      <c r="OXK5"/>
      <c r="OXL5"/>
      <c r="OXM5"/>
      <c r="OXN5"/>
      <c r="OXO5"/>
      <c r="OXP5"/>
      <c r="OXQ5"/>
      <c r="OXR5"/>
      <c r="OXS5"/>
      <c r="OXT5"/>
      <c r="OXU5"/>
      <c r="OXV5"/>
      <c r="OXW5"/>
      <c r="OXX5"/>
      <c r="OXY5"/>
      <c r="OXZ5"/>
      <c r="OYA5"/>
      <c r="OYB5"/>
      <c r="OYC5"/>
      <c r="OYD5"/>
      <c r="OYE5"/>
      <c r="OYF5"/>
      <c r="OYG5"/>
      <c r="OYH5"/>
      <c r="OYI5"/>
      <c r="OYJ5"/>
      <c r="OYK5"/>
      <c r="OYL5"/>
      <c r="OYM5"/>
      <c r="OYN5"/>
      <c r="OYO5"/>
      <c r="OYP5"/>
      <c r="OYQ5"/>
      <c r="OYR5"/>
      <c r="OYS5"/>
      <c r="OYT5"/>
      <c r="OYU5"/>
      <c r="OYV5"/>
      <c r="OYW5"/>
      <c r="OYX5"/>
      <c r="OYY5"/>
      <c r="OYZ5"/>
      <c r="OZA5"/>
      <c r="OZB5"/>
      <c r="OZC5"/>
      <c r="OZD5"/>
      <c r="OZE5"/>
      <c r="OZF5"/>
      <c r="OZG5"/>
      <c r="OZH5"/>
      <c r="OZI5"/>
      <c r="OZJ5"/>
      <c r="OZK5"/>
      <c r="OZL5"/>
      <c r="OZM5"/>
      <c r="OZN5"/>
      <c r="OZO5"/>
      <c r="OZP5"/>
      <c r="OZQ5"/>
      <c r="OZR5"/>
      <c r="OZS5"/>
      <c r="OZT5"/>
      <c r="OZU5"/>
      <c r="OZV5"/>
      <c r="OZW5"/>
      <c r="OZX5"/>
      <c r="OZY5"/>
      <c r="OZZ5"/>
      <c r="PAA5"/>
      <c r="PAB5"/>
      <c r="PAC5"/>
      <c r="PAD5"/>
      <c r="PAE5"/>
      <c r="PAF5"/>
      <c r="PAG5"/>
      <c r="PAH5"/>
      <c r="PAI5"/>
      <c r="PAJ5"/>
      <c r="PAK5"/>
      <c r="PAL5"/>
      <c r="PAM5"/>
      <c r="PAN5"/>
      <c r="PAO5"/>
      <c r="PAP5"/>
      <c r="PAQ5"/>
      <c r="PAR5"/>
      <c r="PAS5"/>
      <c r="PAT5"/>
      <c r="PAU5"/>
      <c r="PAV5"/>
      <c r="PAW5"/>
      <c r="PAX5"/>
      <c r="PAY5"/>
      <c r="PAZ5"/>
      <c r="PBA5"/>
      <c r="PBB5"/>
      <c r="PBC5"/>
      <c r="PBD5"/>
      <c r="PBE5"/>
      <c r="PBF5"/>
      <c r="PBG5"/>
      <c r="PBH5"/>
      <c r="PBI5"/>
      <c r="PBJ5"/>
      <c r="PBK5"/>
      <c r="PBL5"/>
      <c r="PBM5"/>
      <c r="PBN5"/>
      <c r="PBO5"/>
      <c r="PBP5"/>
      <c r="PBQ5"/>
      <c r="PBR5"/>
      <c r="PBS5"/>
      <c r="PBT5"/>
      <c r="PBU5"/>
      <c r="PBV5"/>
      <c r="PBW5"/>
      <c r="PBX5"/>
      <c r="PBY5"/>
      <c r="PBZ5"/>
      <c r="PCA5"/>
      <c r="PCB5"/>
      <c r="PCC5"/>
      <c r="PCD5"/>
      <c r="PCE5"/>
      <c r="PCF5"/>
      <c r="PCG5"/>
      <c r="PCH5"/>
      <c r="PCI5"/>
      <c r="PCJ5"/>
      <c r="PCK5"/>
      <c r="PCL5"/>
      <c r="PCM5"/>
      <c r="PCN5"/>
      <c r="PCO5"/>
      <c r="PCP5"/>
      <c r="PCQ5"/>
      <c r="PCR5"/>
      <c r="PCS5"/>
      <c r="PCT5"/>
      <c r="PCU5"/>
      <c r="PCV5"/>
      <c r="PCW5"/>
      <c r="PCX5"/>
      <c r="PCY5"/>
      <c r="PCZ5"/>
      <c r="PDA5"/>
      <c r="PDB5"/>
      <c r="PDC5"/>
      <c r="PDD5"/>
      <c r="PDE5"/>
      <c r="PDF5"/>
      <c r="PDG5"/>
      <c r="PDH5"/>
      <c r="PDI5"/>
      <c r="PDJ5"/>
      <c r="PDK5"/>
      <c r="PDL5"/>
      <c r="PDM5"/>
      <c r="PDN5"/>
      <c r="PDO5"/>
      <c r="PDP5"/>
      <c r="PDQ5"/>
      <c r="PDR5"/>
      <c r="PDS5"/>
      <c r="PDT5"/>
      <c r="PDU5"/>
      <c r="PDV5"/>
      <c r="PDW5"/>
      <c r="PDX5"/>
      <c r="PDY5"/>
      <c r="PDZ5"/>
      <c r="PEA5"/>
      <c r="PEB5"/>
      <c r="PEC5"/>
      <c r="PED5"/>
      <c r="PEE5"/>
      <c r="PEF5"/>
      <c r="PEG5"/>
      <c r="PEH5"/>
      <c r="PEI5"/>
      <c r="PEJ5"/>
      <c r="PEK5"/>
      <c r="PEL5"/>
      <c r="PEM5"/>
      <c r="PEN5"/>
      <c r="PEO5"/>
      <c r="PEP5"/>
      <c r="PEQ5"/>
      <c r="PER5"/>
      <c r="PES5"/>
      <c r="PET5"/>
      <c r="PEU5"/>
      <c r="PEV5"/>
      <c r="PEW5"/>
      <c r="PEX5"/>
      <c r="PEY5"/>
      <c r="PEZ5"/>
      <c r="PFA5"/>
      <c r="PFB5"/>
      <c r="PFC5"/>
      <c r="PFD5"/>
      <c r="PFE5"/>
      <c r="PFF5"/>
      <c r="PFG5"/>
      <c r="PFH5"/>
      <c r="PFI5"/>
      <c r="PFJ5"/>
      <c r="PFK5"/>
      <c r="PFL5"/>
      <c r="PFM5"/>
      <c r="PFN5"/>
      <c r="PFO5"/>
      <c r="PFP5"/>
      <c r="PFQ5"/>
      <c r="PFR5"/>
      <c r="PFS5"/>
      <c r="PFT5"/>
      <c r="PFU5"/>
      <c r="PFV5"/>
      <c r="PFW5"/>
      <c r="PFX5"/>
      <c r="PFY5"/>
      <c r="PFZ5"/>
      <c r="PGA5"/>
      <c r="PGB5"/>
      <c r="PGC5"/>
      <c r="PGD5"/>
      <c r="PGE5"/>
      <c r="PGF5"/>
      <c r="PGG5"/>
      <c r="PGH5"/>
      <c r="PGI5"/>
      <c r="PGJ5"/>
      <c r="PGK5"/>
      <c r="PGL5"/>
      <c r="PGM5"/>
      <c r="PGN5"/>
      <c r="PGO5"/>
      <c r="PGP5"/>
      <c r="PGQ5"/>
      <c r="PGR5"/>
      <c r="PGS5"/>
      <c r="PGT5"/>
      <c r="PGU5"/>
      <c r="PGV5"/>
      <c r="PGW5"/>
      <c r="PGX5"/>
      <c r="PGY5"/>
      <c r="PGZ5"/>
      <c r="PHA5"/>
      <c r="PHB5"/>
      <c r="PHC5"/>
      <c r="PHD5"/>
      <c r="PHE5"/>
      <c r="PHF5"/>
      <c r="PHG5"/>
      <c r="PHH5"/>
      <c r="PHI5"/>
      <c r="PHJ5"/>
      <c r="PHK5"/>
      <c r="PHL5"/>
      <c r="PHM5"/>
      <c r="PHN5"/>
      <c r="PHO5"/>
      <c r="PHP5"/>
      <c r="PHQ5"/>
      <c r="PHR5"/>
      <c r="PHS5"/>
      <c r="PHT5"/>
      <c r="PHU5"/>
      <c r="PHV5"/>
      <c r="PHW5"/>
      <c r="PHX5"/>
      <c r="PHY5"/>
      <c r="PHZ5"/>
      <c r="PIA5"/>
      <c r="PIB5"/>
      <c r="PIC5"/>
      <c r="PID5"/>
      <c r="PIE5"/>
      <c r="PIF5"/>
      <c r="PIG5"/>
      <c r="PIH5"/>
      <c r="PII5"/>
      <c r="PIJ5"/>
      <c r="PIK5"/>
      <c r="PIL5"/>
      <c r="PIM5"/>
      <c r="PIN5"/>
      <c r="PIO5"/>
      <c r="PIP5"/>
      <c r="PIQ5"/>
      <c r="PIR5"/>
      <c r="PIS5"/>
      <c r="PIT5"/>
      <c r="PIU5"/>
      <c r="PIV5"/>
      <c r="PIW5"/>
      <c r="PIX5"/>
      <c r="PIY5"/>
      <c r="PIZ5"/>
      <c r="PJA5"/>
      <c r="PJB5"/>
      <c r="PJC5"/>
      <c r="PJD5"/>
      <c r="PJE5"/>
      <c r="PJF5"/>
      <c r="PJG5"/>
      <c r="PJH5"/>
      <c r="PJI5"/>
      <c r="PJJ5"/>
      <c r="PJK5"/>
      <c r="PJL5"/>
      <c r="PJM5"/>
      <c r="PJN5"/>
      <c r="PJO5"/>
      <c r="PJP5"/>
      <c r="PJQ5"/>
      <c r="PJR5"/>
      <c r="PJS5"/>
      <c r="PJT5"/>
      <c r="PJU5"/>
      <c r="PJV5"/>
      <c r="PJW5"/>
      <c r="PJX5"/>
      <c r="PJY5"/>
      <c r="PJZ5"/>
      <c r="PKA5"/>
      <c r="PKB5"/>
      <c r="PKC5"/>
      <c r="PKD5"/>
      <c r="PKE5"/>
      <c r="PKF5"/>
      <c r="PKG5"/>
      <c r="PKH5"/>
      <c r="PKI5"/>
      <c r="PKJ5"/>
      <c r="PKK5"/>
      <c r="PKL5"/>
      <c r="PKM5"/>
      <c r="PKN5"/>
      <c r="PKO5"/>
      <c r="PKP5"/>
      <c r="PKQ5"/>
      <c r="PKR5"/>
      <c r="PKS5"/>
      <c r="PKT5"/>
      <c r="PKU5"/>
      <c r="PKV5"/>
      <c r="PKW5"/>
      <c r="PKX5"/>
      <c r="PKY5"/>
      <c r="PKZ5"/>
      <c r="PLA5"/>
      <c r="PLB5"/>
      <c r="PLC5"/>
      <c r="PLD5"/>
      <c r="PLE5"/>
      <c r="PLF5"/>
      <c r="PLG5"/>
      <c r="PLH5"/>
      <c r="PLI5"/>
      <c r="PLJ5"/>
      <c r="PLK5"/>
      <c r="PLL5"/>
      <c r="PLM5"/>
      <c r="PLN5"/>
      <c r="PLO5"/>
      <c r="PLP5"/>
      <c r="PLQ5"/>
      <c r="PLR5"/>
      <c r="PLS5"/>
      <c r="PLT5"/>
      <c r="PLU5"/>
      <c r="PLV5"/>
      <c r="PLW5"/>
      <c r="PLX5"/>
      <c r="PLY5"/>
      <c r="PLZ5"/>
      <c r="PMA5"/>
      <c r="PMB5"/>
      <c r="PMC5"/>
      <c r="PMD5"/>
      <c r="PME5"/>
      <c r="PMF5"/>
      <c r="PMG5"/>
      <c r="PMH5"/>
      <c r="PMI5"/>
      <c r="PMJ5"/>
      <c r="PMK5"/>
      <c r="PML5"/>
      <c r="PMM5"/>
      <c r="PMN5"/>
      <c r="PMO5"/>
      <c r="PMP5"/>
      <c r="PMQ5"/>
      <c r="PMR5"/>
      <c r="PMS5"/>
      <c r="PMT5"/>
      <c r="PMU5"/>
      <c r="PMV5"/>
      <c r="PMW5"/>
      <c r="PMX5"/>
      <c r="PMY5"/>
      <c r="PMZ5"/>
      <c r="PNA5"/>
      <c r="PNB5"/>
      <c r="PNC5"/>
      <c r="PND5"/>
      <c r="PNE5"/>
      <c r="PNF5"/>
      <c r="PNG5"/>
      <c r="PNH5"/>
      <c r="PNI5"/>
      <c r="PNJ5"/>
      <c r="PNK5"/>
      <c r="PNL5"/>
      <c r="PNM5"/>
      <c r="PNN5"/>
      <c r="PNO5"/>
      <c r="PNP5"/>
      <c r="PNQ5"/>
      <c r="PNR5"/>
      <c r="PNS5"/>
      <c r="PNT5"/>
      <c r="PNU5"/>
      <c r="PNV5"/>
      <c r="PNW5"/>
      <c r="PNX5"/>
      <c r="PNY5"/>
      <c r="PNZ5"/>
      <c r="POA5"/>
      <c r="POB5"/>
      <c r="POC5"/>
      <c r="POD5"/>
      <c r="POE5"/>
      <c r="POF5"/>
      <c r="POG5"/>
      <c r="POH5"/>
      <c r="POI5"/>
      <c r="POJ5"/>
      <c r="POK5"/>
      <c r="POL5"/>
      <c r="POM5"/>
      <c r="PON5"/>
      <c r="POO5"/>
      <c r="POP5"/>
      <c r="POQ5"/>
      <c r="POR5"/>
      <c r="POS5"/>
      <c r="POT5"/>
      <c r="POU5"/>
      <c r="POV5"/>
      <c r="POW5"/>
      <c r="POX5"/>
      <c r="POY5"/>
      <c r="POZ5"/>
      <c r="PPA5"/>
      <c r="PPB5"/>
      <c r="PPC5"/>
      <c r="PPD5"/>
      <c r="PPE5"/>
      <c r="PPF5"/>
      <c r="PPG5"/>
      <c r="PPH5"/>
      <c r="PPI5"/>
      <c r="PPJ5"/>
      <c r="PPK5"/>
      <c r="PPL5"/>
      <c r="PPM5"/>
      <c r="PPN5"/>
      <c r="PPO5"/>
      <c r="PPP5"/>
      <c r="PPQ5"/>
      <c r="PPR5"/>
      <c r="PPS5"/>
      <c r="PPT5"/>
      <c r="PPU5"/>
      <c r="PPV5"/>
      <c r="PPW5"/>
      <c r="PPX5"/>
      <c r="PPY5"/>
      <c r="PPZ5"/>
      <c r="PQA5"/>
      <c r="PQB5"/>
      <c r="PQC5"/>
      <c r="PQD5"/>
      <c r="PQE5"/>
      <c r="PQF5"/>
      <c r="PQG5"/>
      <c r="PQH5"/>
      <c r="PQI5"/>
      <c r="PQJ5"/>
      <c r="PQK5"/>
      <c r="PQL5"/>
      <c r="PQM5"/>
      <c r="PQN5"/>
      <c r="PQO5"/>
      <c r="PQP5"/>
      <c r="PQQ5"/>
      <c r="PQR5"/>
      <c r="PQS5"/>
      <c r="PQT5"/>
      <c r="PQU5"/>
      <c r="PQV5"/>
      <c r="PQW5"/>
      <c r="PQX5"/>
      <c r="PQY5"/>
      <c r="PQZ5"/>
      <c r="PRA5"/>
      <c r="PRB5"/>
      <c r="PRC5"/>
      <c r="PRD5"/>
      <c r="PRE5"/>
      <c r="PRF5"/>
      <c r="PRG5"/>
      <c r="PRH5"/>
      <c r="PRI5"/>
      <c r="PRJ5"/>
      <c r="PRK5"/>
      <c r="PRL5"/>
      <c r="PRM5"/>
      <c r="PRN5"/>
      <c r="PRO5"/>
      <c r="PRP5"/>
      <c r="PRQ5"/>
      <c r="PRR5"/>
      <c r="PRS5"/>
      <c r="PRT5"/>
      <c r="PRU5"/>
      <c r="PRV5"/>
      <c r="PRW5"/>
      <c r="PRX5"/>
      <c r="PRY5"/>
      <c r="PRZ5"/>
      <c r="PSA5"/>
      <c r="PSB5"/>
      <c r="PSC5"/>
      <c r="PSD5"/>
      <c r="PSE5"/>
      <c r="PSF5"/>
      <c r="PSG5"/>
      <c r="PSH5"/>
      <c r="PSI5"/>
      <c r="PSJ5"/>
      <c r="PSK5"/>
      <c r="PSL5"/>
      <c r="PSM5"/>
      <c r="PSN5"/>
      <c r="PSO5"/>
      <c r="PSP5"/>
      <c r="PSQ5"/>
      <c r="PSR5"/>
      <c r="PSS5"/>
      <c r="PST5"/>
      <c r="PSU5"/>
      <c r="PSV5"/>
      <c r="PSW5"/>
      <c r="PSX5"/>
      <c r="PSY5"/>
      <c r="PSZ5"/>
      <c r="PTA5"/>
      <c r="PTB5"/>
      <c r="PTC5"/>
      <c r="PTD5"/>
      <c r="PTE5"/>
      <c r="PTF5"/>
      <c r="PTG5"/>
      <c r="PTH5"/>
      <c r="PTI5"/>
      <c r="PTJ5"/>
      <c r="PTK5"/>
      <c r="PTL5"/>
      <c r="PTM5"/>
      <c r="PTN5"/>
      <c r="PTO5"/>
      <c r="PTP5"/>
      <c r="PTQ5"/>
      <c r="PTR5"/>
      <c r="PTS5"/>
      <c r="PTT5"/>
      <c r="PTU5"/>
      <c r="PTV5"/>
      <c r="PTW5"/>
      <c r="PTX5"/>
      <c r="PTY5"/>
      <c r="PTZ5"/>
      <c r="PUA5"/>
      <c r="PUB5"/>
      <c r="PUC5"/>
      <c r="PUD5"/>
      <c r="PUE5"/>
      <c r="PUF5"/>
      <c r="PUG5"/>
      <c r="PUH5"/>
      <c r="PUI5"/>
      <c r="PUJ5"/>
      <c r="PUK5"/>
      <c r="PUL5"/>
      <c r="PUM5"/>
      <c r="PUN5"/>
      <c r="PUO5"/>
      <c r="PUP5"/>
      <c r="PUQ5"/>
      <c r="PUR5"/>
      <c r="PUS5"/>
      <c r="PUT5"/>
      <c r="PUU5"/>
      <c r="PUV5"/>
      <c r="PUW5"/>
      <c r="PUX5"/>
      <c r="PUY5"/>
      <c r="PUZ5"/>
      <c r="PVA5"/>
      <c r="PVB5"/>
      <c r="PVC5"/>
      <c r="PVD5"/>
      <c r="PVE5"/>
      <c r="PVF5"/>
      <c r="PVG5"/>
      <c r="PVH5"/>
      <c r="PVI5"/>
      <c r="PVJ5"/>
      <c r="PVK5"/>
      <c r="PVL5"/>
      <c r="PVM5"/>
      <c r="PVN5"/>
      <c r="PVO5"/>
      <c r="PVP5"/>
      <c r="PVQ5"/>
      <c r="PVR5"/>
      <c r="PVS5"/>
      <c r="PVT5"/>
      <c r="PVU5"/>
      <c r="PVV5"/>
      <c r="PVW5"/>
      <c r="PVX5"/>
      <c r="PVY5"/>
      <c r="PVZ5"/>
      <c r="PWA5"/>
      <c r="PWB5"/>
      <c r="PWC5"/>
      <c r="PWD5"/>
      <c r="PWE5"/>
      <c r="PWF5"/>
      <c r="PWG5"/>
      <c r="PWH5"/>
      <c r="PWI5"/>
      <c r="PWJ5"/>
      <c r="PWK5"/>
      <c r="PWL5"/>
      <c r="PWM5"/>
      <c r="PWN5"/>
      <c r="PWO5"/>
      <c r="PWP5"/>
      <c r="PWQ5"/>
      <c r="PWR5"/>
      <c r="PWS5"/>
      <c r="PWT5"/>
      <c r="PWU5"/>
      <c r="PWV5"/>
      <c r="PWW5"/>
      <c r="PWX5"/>
      <c r="PWY5"/>
      <c r="PWZ5"/>
      <c r="PXA5"/>
      <c r="PXB5"/>
      <c r="PXC5"/>
      <c r="PXD5"/>
      <c r="PXE5"/>
      <c r="PXF5"/>
      <c r="PXG5"/>
      <c r="PXH5"/>
      <c r="PXI5"/>
      <c r="PXJ5"/>
      <c r="PXK5"/>
      <c r="PXL5"/>
      <c r="PXM5"/>
      <c r="PXN5"/>
      <c r="PXO5"/>
      <c r="PXP5"/>
      <c r="PXQ5"/>
      <c r="PXR5"/>
      <c r="PXS5"/>
      <c r="PXT5"/>
      <c r="PXU5"/>
      <c r="PXV5"/>
      <c r="PXW5"/>
      <c r="PXX5"/>
      <c r="PXY5"/>
      <c r="PXZ5"/>
      <c r="PYA5"/>
      <c r="PYB5"/>
      <c r="PYC5"/>
      <c r="PYD5"/>
      <c r="PYE5"/>
      <c r="PYF5"/>
      <c r="PYG5"/>
      <c r="PYH5"/>
      <c r="PYI5"/>
      <c r="PYJ5"/>
      <c r="PYK5"/>
      <c r="PYL5"/>
      <c r="PYM5"/>
      <c r="PYN5"/>
      <c r="PYO5"/>
      <c r="PYP5"/>
      <c r="PYQ5"/>
      <c r="PYR5"/>
      <c r="PYS5"/>
      <c r="PYT5"/>
      <c r="PYU5"/>
      <c r="PYV5"/>
      <c r="PYW5"/>
      <c r="PYX5"/>
      <c r="PYY5"/>
      <c r="PYZ5"/>
      <c r="PZA5"/>
      <c r="PZB5"/>
      <c r="PZC5"/>
      <c r="PZD5"/>
      <c r="PZE5"/>
      <c r="PZF5"/>
      <c r="PZG5"/>
      <c r="PZH5"/>
      <c r="PZI5"/>
      <c r="PZJ5"/>
      <c r="PZK5"/>
      <c r="PZL5"/>
      <c r="PZM5"/>
      <c r="PZN5"/>
      <c r="PZO5"/>
      <c r="PZP5"/>
      <c r="PZQ5"/>
      <c r="PZR5"/>
      <c r="PZS5"/>
      <c r="PZT5"/>
      <c r="PZU5"/>
      <c r="PZV5"/>
      <c r="PZW5"/>
      <c r="PZX5"/>
      <c r="PZY5"/>
      <c r="PZZ5"/>
      <c r="QAA5"/>
      <c r="QAB5"/>
      <c r="QAC5"/>
      <c r="QAD5"/>
      <c r="QAE5"/>
      <c r="QAF5"/>
      <c r="QAG5"/>
      <c r="QAH5"/>
      <c r="QAI5"/>
      <c r="QAJ5"/>
      <c r="QAK5"/>
      <c r="QAL5"/>
      <c r="QAM5"/>
      <c r="QAN5"/>
      <c r="QAO5"/>
      <c r="QAP5"/>
      <c r="QAQ5"/>
      <c r="QAR5"/>
      <c r="QAS5"/>
      <c r="QAT5"/>
      <c r="QAU5"/>
      <c r="QAV5"/>
      <c r="QAW5"/>
      <c r="QAX5"/>
      <c r="QAY5"/>
      <c r="QAZ5"/>
      <c r="QBA5"/>
      <c r="QBB5"/>
      <c r="QBC5"/>
      <c r="QBD5"/>
      <c r="QBE5"/>
      <c r="QBF5"/>
      <c r="QBG5"/>
      <c r="QBH5"/>
      <c r="QBI5"/>
      <c r="QBJ5"/>
      <c r="QBK5"/>
      <c r="QBL5"/>
      <c r="QBM5"/>
      <c r="QBN5"/>
      <c r="QBO5"/>
      <c r="QBP5"/>
      <c r="QBQ5"/>
      <c r="QBR5"/>
      <c r="QBS5"/>
      <c r="QBT5"/>
      <c r="QBU5"/>
      <c r="QBV5"/>
      <c r="QBW5"/>
      <c r="QBX5"/>
      <c r="QBY5"/>
      <c r="QBZ5"/>
      <c r="QCA5"/>
      <c r="QCB5"/>
      <c r="QCC5"/>
      <c r="QCD5"/>
      <c r="QCE5"/>
      <c r="QCF5"/>
      <c r="QCG5"/>
      <c r="QCH5"/>
      <c r="QCI5"/>
      <c r="QCJ5"/>
      <c r="QCK5"/>
      <c r="QCL5"/>
      <c r="QCM5"/>
      <c r="QCN5"/>
      <c r="QCO5"/>
      <c r="QCP5"/>
      <c r="QCQ5"/>
      <c r="QCR5"/>
      <c r="QCS5"/>
      <c r="QCT5"/>
      <c r="QCU5"/>
      <c r="QCV5"/>
      <c r="QCW5"/>
      <c r="QCX5"/>
      <c r="QCY5"/>
      <c r="QCZ5"/>
      <c r="QDA5"/>
      <c r="QDB5"/>
      <c r="QDC5"/>
      <c r="QDD5"/>
      <c r="QDE5"/>
      <c r="QDF5"/>
      <c r="QDG5"/>
      <c r="QDH5"/>
      <c r="QDI5"/>
      <c r="QDJ5"/>
      <c r="QDK5"/>
      <c r="QDL5"/>
      <c r="QDM5"/>
      <c r="QDN5"/>
      <c r="QDO5"/>
      <c r="QDP5"/>
      <c r="QDQ5"/>
      <c r="QDR5"/>
      <c r="QDS5"/>
      <c r="QDT5"/>
      <c r="QDU5"/>
      <c r="QDV5"/>
      <c r="QDW5"/>
      <c r="QDX5"/>
      <c r="QDY5"/>
      <c r="QDZ5"/>
      <c r="QEA5"/>
      <c r="QEB5"/>
      <c r="QEC5"/>
      <c r="QED5"/>
      <c r="QEE5"/>
      <c r="QEF5"/>
      <c r="QEG5"/>
      <c r="QEH5"/>
      <c r="QEI5"/>
      <c r="QEJ5"/>
      <c r="QEK5"/>
      <c r="QEL5"/>
      <c r="QEM5"/>
      <c r="QEN5"/>
      <c r="QEO5"/>
      <c r="QEP5"/>
      <c r="QEQ5"/>
      <c r="QER5"/>
      <c r="QES5"/>
      <c r="QET5"/>
      <c r="QEU5"/>
      <c r="QEV5"/>
      <c r="QEW5"/>
      <c r="QEX5"/>
      <c r="QEY5"/>
      <c r="QEZ5"/>
      <c r="QFA5"/>
      <c r="QFB5"/>
      <c r="QFC5"/>
      <c r="QFD5"/>
      <c r="QFE5"/>
      <c r="QFF5"/>
      <c r="QFG5"/>
      <c r="QFH5"/>
      <c r="QFI5"/>
      <c r="QFJ5"/>
      <c r="QFK5"/>
      <c r="QFL5"/>
      <c r="QFM5"/>
      <c r="QFN5"/>
      <c r="QFO5"/>
      <c r="QFP5"/>
      <c r="QFQ5"/>
      <c r="QFR5"/>
      <c r="QFS5"/>
      <c r="QFT5"/>
      <c r="QFU5"/>
      <c r="QFV5"/>
      <c r="QFW5"/>
      <c r="QFX5"/>
      <c r="QFY5"/>
      <c r="QFZ5"/>
      <c r="QGA5"/>
      <c r="QGB5"/>
      <c r="QGC5"/>
      <c r="QGD5"/>
      <c r="QGE5"/>
      <c r="QGF5"/>
      <c r="QGG5"/>
      <c r="QGH5"/>
      <c r="QGI5"/>
      <c r="QGJ5"/>
      <c r="QGK5"/>
      <c r="QGL5"/>
      <c r="QGM5"/>
      <c r="QGN5"/>
      <c r="QGO5"/>
      <c r="QGP5"/>
      <c r="QGQ5"/>
      <c r="QGR5"/>
      <c r="QGS5"/>
      <c r="QGT5"/>
      <c r="QGU5"/>
      <c r="QGV5"/>
      <c r="QGW5"/>
      <c r="QGX5"/>
      <c r="QGY5"/>
      <c r="QGZ5"/>
      <c r="QHA5"/>
      <c r="QHB5"/>
      <c r="QHC5"/>
      <c r="QHD5"/>
      <c r="QHE5"/>
      <c r="QHF5"/>
      <c r="QHG5"/>
      <c r="QHH5"/>
      <c r="QHI5"/>
      <c r="QHJ5"/>
      <c r="QHK5"/>
      <c r="QHL5"/>
      <c r="QHM5"/>
      <c r="QHN5"/>
      <c r="QHO5"/>
      <c r="QHP5"/>
      <c r="QHQ5"/>
      <c r="QHR5"/>
      <c r="QHS5"/>
      <c r="QHT5"/>
      <c r="QHU5"/>
      <c r="QHV5"/>
      <c r="QHW5"/>
      <c r="QHX5"/>
      <c r="QHY5"/>
      <c r="QHZ5"/>
      <c r="QIA5"/>
      <c r="QIB5"/>
      <c r="QIC5"/>
      <c r="QID5"/>
      <c r="QIE5"/>
      <c r="QIF5"/>
      <c r="QIG5"/>
      <c r="QIH5"/>
      <c r="QII5"/>
      <c r="QIJ5"/>
      <c r="QIK5"/>
      <c r="QIL5"/>
      <c r="QIM5"/>
      <c r="QIN5"/>
      <c r="QIO5"/>
      <c r="QIP5"/>
      <c r="QIQ5"/>
      <c r="QIR5"/>
      <c r="QIS5"/>
      <c r="QIT5"/>
      <c r="QIU5"/>
      <c r="QIV5"/>
      <c r="QIW5"/>
      <c r="QIX5"/>
      <c r="QIY5"/>
      <c r="QIZ5"/>
      <c r="QJA5"/>
      <c r="QJB5"/>
      <c r="QJC5"/>
      <c r="QJD5"/>
      <c r="QJE5"/>
      <c r="QJF5"/>
      <c r="QJG5"/>
      <c r="QJH5"/>
      <c r="QJI5"/>
      <c r="QJJ5"/>
      <c r="QJK5"/>
      <c r="QJL5"/>
      <c r="QJM5"/>
      <c r="QJN5"/>
      <c r="QJO5"/>
      <c r="QJP5"/>
      <c r="QJQ5"/>
      <c r="QJR5"/>
      <c r="QJS5"/>
      <c r="QJT5"/>
      <c r="QJU5"/>
      <c r="QJV5"/>
      <c r="QJW5"/>
      <c r="QJX5"/>
      <c r="QJY5"/>
      <c r="QJZ5"/>
      <c r="QKA5"/>
      <c r="QKB5"/>
      <c r="QKC5"/>
      <c r="QKD5"/>
      <c r="QKE5"/>
      <c r="QKF5"/>
      <c r="QKG5"/>
      <c r="QKH5"/>
      <c r="QKI5"/>
      <c r="QKJ5"/>
      <c r="QKK5"/>
      <c r="QKL5"/>
      <c r="QKM5"/>
      <c r="QKN5"/>
      <c r="QKO5"/>
      <c r="QKP5"/>
      <c r="QKQ5"/>
      <c r="QKR5"/>
      <c r="QKS5"/>
      <c r="QKT5"/>
      <c r="QKU5"/>
      <c r="QKV5"/>
      <c r="QKW5"/>
      <c r="QKX5"/>
      <c r="QKY5"/>
      <c r="QKZ5"/>
      <c r="QLA5"/>
      <c r="QLB5"/>
      <c r="QLC5"/>
      <c r="QLD5"/>
      <c r="QLE5"/>
      <c r="QLF5"/>
      <c r="QLG5"/>
      <c r="QLH5"/>
      <c r="QLI5"/>
      <c r="QLJ5"/>
      <c r="QLK5"/>
      <c r="QLL5"/>
      <c r="QLM5"/>
      <c r="QLN5"/>
      <c r="QLO5"/>
      <c r="QLP5"/>
      <c r="QLQ5"/>
      <c r="QLR5"/>
      <c r="QLS5"/>
      <c r="QLT5"/>
      <c r="QLU5"/>
      <c r="QLV5"/>
      <c r="QLW5"/>
      <c r="QLX5"/>
      <c r="QLY5"/>
      <c r="QLZ5"/>
      <c r="QMA5"/>
      <c r="QMB5"/>
      <c r="QMC5"/>
      <c r="QMD5"/>
      <c r="QME5"/>
      <c r="QMF5"/>
      <c r="QMG5"/>
      <c r="QMH5"/>
      <c r="QMI5"/>
      <c r="QMJ5"/>
      <c r="QMK5"/>
      <c r="QML5"/>
      <c r="QMM5"/>
      <c r="QMN5"/>
      <c r="QMO5"/>
      <c r="QMP5"/>
      <c r="QMQ5"/>
      <c r="QMR5"/>
      <c r="QMS5"/>
      <c r="QMT5"/>
      <c r="QMU5"/>
      <c r="QMV5"/>
      <c r="QMW5"/>
      <c r="QMX5"/>
      <c r="QMY5"/>
      <c r="QMZ5"/>
      <c r="QNA5"/>
      <c r="QNB5"/>
      <c r="QNC5"/>
      <c r="QND5"/>
      <c r="QNE5"/>
      <c r="QNF5"/>
      <c r="QNG5"/>
      <c r="QNH5"/>
      <c r="QNI5"/>
      <c r="QNJ5"/>
      <c r="QNK5"/>
      <c r="QNL5"/>
      <c r="QNM5"/>
      <c r="QNN5"/>
      <c r="QNO5"/>
      <c r="QNP5"/>
      <c r="QNQ5"/>
      <c r="QNR5"/>
      <c r="QNS5"/>
      <c r="QNT5"/>
      <c r="QNU5"/>
      <c r="QNV5"/>
      <c r="QNW5"/>
      <c r="QNX5"/>
      <c r="QNY5"/>
      <c r="QNZ5"/>
      <c r="QOA5"/>
      <c r="QOB5"/>
      <c r="QOC5"/>
      <c r="QOD5"/>
      <c r="QOE5"/>
      <c r="QOF5"/>
      <c r="QOG5"/>
      <c r="QOH5"/>
      <c r="QOI5"/>
      <c r="QOJ5"/>
      <c r="QOK5"/>
      <c r="QOL5"/>
      <c r="QOM5"/>
      <c r="QON5"/>
      <c r="QOO5"/>
      <c r="QOP5"/>
      <c r="QOQ5"/>
      <c r="QOR5"/>
      <c r="QOS5"/>
      <c r="QOT5"/>
      <c r="QOU5"/>
      <c r="QOV5"/>
      <c r="QOW5"/>
      <c r="QOX5"/>
      <c r="QOY5"/>
      <c r="QOZ5"/>
      <c r="QPA5"/>
      <c r="QPB5"/>
      <c r="QPC5"/>
      <c r="QPD5"/>
      <c r="QPE5"/>
      <c r="QPF5"/>
      <c r="QPG5"/>
      <c r="QPH5"/>
      <c r="QPI5"/>
      <c r="QPJ5"/>
      <c r="QPK5"/>
      <c r="QPL5"/>
      <c r="QPM5"/>
      <c r="QPN5"/>
      <c r="QPO5"/>
      <c r="QPP5"/>
      <c r="QPQ5"/>
      <c r="QPR5"/>
      <c r="QPS5"/>
      <c r="QPT5"/>
      <c r="QPU5"/>
      <c r="QPV5"/>
      <c r="QPW5"/>
      <c r="QPX5"/>
      <c r="QPY5"/>
      <c r="QPZ5"/>
      <c r="QQA5"/>
      <c r="QQB5"/>
      <c r="QQC5"/>
      <c r="QQD5"/>
      <c r="QQE5"/>
      <c r="QQF5"/>
      <c r="QQG5"/>
      <c r="QQH5"/>
      <c r="QQI5"/>
      <c r="QQJ5"/>
      <c r="QQK5"/>
      <c r="QQL5"/>
      <c r="QQM5"/>
      <c r="QQN5"/>
      <c r="QQO5"/>
      <c r="QQP5"/>
      <c r="QQQ5"/>
      <c r="QQR5"/>
      <c r="QQS5"/>
      <c r="QQT5"/>
      <c r="QQU5"/>
      <c r="QQV5"/>
      <c r="QQW5"/>
      <c r="QQX5"/>
      <c r="QQY5"/>
      <c r="QQZ5"/>
      <c r="QRA5"/>
      <c r="QRB5"/>
      <c r="QRC5"/>
      <c r="QRD5"/>
      <c r="QRE5"/>
      <c r="QRF5"/>
      <c r="QRG5"/>
      <c r="QRH5"/>
      <c r="QRI5"/>
      <c r="QRJ5"/>
      <c r="QRK5"/>
      <c r="QRL5"/>
      <c r="QRM5"/>
      <c r="QRN5"/>
      <c r="QRO5"/>
      <c r="QRP5"/>
      <c r="QRQ5"/>
      <c r="QRR5"/>
      <c r="QRS5"/>
      <c r="QRT5"/>
      <c r="QRU5"/>
      <c r="QRV5"/>
      <c r="QRW5"/>
      <c r="QRX5"/>
      <c r="QRY5"/>
      <c r="QRZ5"/>
      <c r="QSA5"/>
      <c r="QSB5"/>
      <c r="QSC5"/>
      <c r="QSD5"/>
      <c r="QSE5"/>
      <c r="QSF5"/>
      <c r="QSG5"/>
      <c r="QSH5"/>
      <c r="QSI5"/>
      <c r="QSJ5"/>
      <c r="QSK5"/>
      <c r="QSL5"/>
      <c r="QSM5"/>
      <c r="QSN5"/>
      <c r="QSO5"/>
      <c r="QSP5"/>
      <c r="QSQ5"/>
      <c r="QSR5"/>
      <c r="QSS5"/>
      <c r="QST5"/>
      <c r="QSU5"/>
      <c r="QSV5"/>
      <c r="QSW5"/>
      <c r="QSX5"/>
      <c r="QSY5"/>
      <c r="QSZ5"/>
      <c r="QTA5"/>
      <c r="QTB5"/>
      <c r="QTC5"/>
      <c r="QTD5"/>
      <c r="QTE5"/>
      <c r="QTF5"/>
      <c r="QTG5"/>
      <c r="QTH5"/>
      <c r="QTI5"/>
      <c r="QTJ5"/>
      <c r="QTK5"/>
      <c r="QTL5"/>
      <c r="QTM5"/>
      <c r="QTN5"/>
      <c r="QTO5"/>
      <c r="QTP5"/>
      <c r="QTQ5"/>
      <c r="QTR5"/>
      <c r="QTS5"/>
      <c r="QTT5"/>
      <c r="QTU5"/>
      <c r="QTV5"/>
      <c r="QTW5"/>
      <c r="QTX5"/>
      <c r="QTY5"/>
      <c r="QTZ5"/>
      <c r="QUA5"/>
      <c r="QUB5"/>
      <c r="QUC5"/>
      <c r="QUD5"/>
      <c r="QUE5"/>
      <c r="QUF5"/>
      <c r="QUG5"/>
      <c r="QUH5"/>
      <c r="QUI5"/>
      <c r="QUJ5"/>
      <c r="QUK5"/>
      <c r="QUL5"/>
      <c r="QUM5"/>
      <c r="QUN5"/>
      <c r="QUO5"/>
      <c r="QUP5"/>
      <c r="QUQ5"/>
      <c r="QUR5"/>
      <c r="QUS5"/>
      <c r="QUT5"/>
      <c r="QUU5"/>
      <c r="QUV5"/>
      <c r="QUW5"/>
      <c r="QUX5"/>
      <c r="QUY5"/>
      <c r="QUZ5"/>
      <c r="QVA5"/>
      <c r="QVB5"/>
      <c r="QVC5"/>
      <c r="QVD5"/>
      <c r="QVE5"/>
      <c r="QVF5"/>
      <c r="QVG5"/>
      <c r="QVH5"/>
      <c r="QVI5"/>
      <c r="QVJ5"/>
      <c r="QVK5"/>
      <c r="QVL5"/>
      <c r="QVM5"/>
      <c r="QVN5"/>
      <c r="QVO5"/>
      <c r="QVP5"/>
      <c r="QVQ5"/>
      <c r="QVR5"/>
      <c r="QVS5"/>
      <c r="QVT5"/>
      <c r="QVU5"/>
      <c r="QVV5"/>
      <c r="QVW5"/>
      <c r="QVX5"/>
      <c r="QVY5"/>
      <c r="QVZ5"/>
      <c r="QWA5"/>
      <c r="QWB5"/>
      <c r="QWC5"/>
      <c r="QWD5"/>
      <c r="QWE5"/>
      <c r="QWF5"/>
      <c r="QWG5"/>
      <c r="QWH5"/>
      <c r="QWI5"/>
      <c r="QWJ5"/>
      <c r="QWK5"/>
      <c r="QWL5"/>
      <c r="QWM5"/>
      <c r="QWN5"/>
      <c r="QWO5"/>
      <c r="QWP5"/>
      <c r="QWQ5"/>
      <c r="QWR5"/>
      <c r="QWS5"/>
      <c r="QWT5"/>
      <c r="QWU5"/>
      <c r="QWV5"/>
      <c r="QWW5"/>
      <c r="QWX5"/>
      <c r="QWY5"/>
      <c r="QWZ5"/>
      <c r="QXA5"/>
      <c r="QXB5"/>
      <c r="QXC5"/>
      <c r="QXD5"/>
      <c r="QXE5"/>
      <c r="QXF5"/>
      <c r="QXG5"/>
      <c r="QXH5"/>
      <c r="QXI5"/>
      <c r="QXJ5"/>
      <c r="QXK5"/>
      <c r="QXL5"/>
      <c r="QXM5"/>
      <c r="QXN5"/>
      <c r="QXO5"/>
      <c r="QXP5"/>
      <c r="QXQ5"/>
      <c r="QXR5"/>
      <c r="QXS5"/>
      <c r="QXT5"/>
      <c r="QXU5"/>
      <c r="QXV5"/>
      <c r="QXW5"/>
      <c r="QXX5"/>
      <c r="QXY5"/>
      <c r="QXZ5"/>
      <c r="QYA5"/>
      <c r="QYB5"/>
      <c r="QYC5"/>
      <c r="QYD5"/>
      <c r="QYE5"/>
      <c r="QYF5"/>
      <c r="QYG5"/>
      <c r="QYH5"/>
      <c r="QYI5"/>
      <c r="QYJ5"/>
      <c r="QYK5"/>
      <c r="QYL5"/>
      <c r="QYM5"/>
      <c r="QYN5"/>
      <c r="QYO5"/>
      <c r="QYP5"/>
      <c r="QYQ5"/>
      <c r="QYR5"/>
      <c r="QYS5"/>
      <c r="QYT5"/>
      <c r="QYU5"/>
      <c r="QYV5"/>
      <c r="QYW5"/>
      <c r="QYX5"/>
      <c r="QYY5"/>
      <c r="QYZ5"/>
      <c r="QZA5"/>
      <c r="QZB5"/>
      <c r="QZC5"/>
      <c r="QZD5"/>
      <c r="QZE5"/>
      <c r="QZF5"/>
      <c r="QZG5"/>
      <c r="QZH5"/>
      <c r="QZI5"/>
      <c r="QZJ5"/>
      <c r="QZK5"/>
      <c r="QZL5"/>
      <c r="QZM5"/>
      <c r="QZN5"/>
      <c r="QZO5"/>
      <c r="QZP5"/>
      <c r="QZQ5"/>
      <c r="QZR5"/>
      <c r="QZS5"/>
      <c r="QZT5"/>
      <c r="QZU5"/>
      <c r="QZV5"/>
      <c r="QZW5"/>
      <c r="QZX5"/>
      <c r="QZY5"/>
      <c r="QZZ5"/>
      <c r="RAA5"/>
      <c r="RAB5"/>
      <c r="RAC5"/>
      <c r="RAD5"/>
      <c r="RAE5"/>
      <c r="RAF5"/>
      <c r="RAG5"/>
      <c r="RAH5"/>
      <c r="RAI5"/>
      <c r="RAJ5"/>
      <c r="RAK5"/>
      <c r="RAL5"/>
      <c r="RAM5"/>
      <c r="RAN5"/>
      <c r="RAO5"/>
      <c r="RAP5"/>
      <c r="RAQ5"/>
      <c r="RAR5"/>
      <c r="RAS5"/>
      <c r="RAT5"/>
      <c r="RAU5"/>
      <c r="RAV5"/>
      <c r="RAW5"/>
      <c r="RAX5"/>
      <c r="RAY5"/>
      <c r="RAZ5"/>
      <c r="RBA5"/>
      <c r="RBB5"/>
      <c r="RBC5"/>
      <c r="RBD5"/>
      <c r="RBE5"/>
      <c r="RBF5"/>
      <c r="RBG5"/>
      <c r="RBH5"/>
      <c r="RBI5"/>
      <c r="RBJ5"/>
      <c r="RBK5"/>
      <c r="RBL5"/>
      <c r="RBM5"/>
      <c r="RBN5"/>
      <c r="RBO5"/>
      <c r="RBP5"/>
      <c r="RBQ5"/>
      <c r="RBR5"/>
      <c r="RBS5"/>
      <c r="RBT5"/>
      <c r="RBU5"/>
      <c r="RBV5"/>
      <c r="RBW5"/>
      <c r="RBX5"/>
      <c r="RBY5"/>
      <c r="RBZ5"/>
      <c r="RCA5"/>
      <c r="RCB5"/>
      <c r="RCC5"/>
      <c r="RCD5"/>
      <c r="RCE5"/>
      <c r="RCF5"/>
      <c r="RCG5"/>
      <c r="RCH5"/>
      <c r="RCI5"/>
      <c r="RCJ5"/>
      <c r="RCK5"/>
      <c r="RCL5"/>
      <c r="RCM5"/>
      <c r="RCN5"/>
      <c r="RCO5"/>
      <c r="RCP5"/>
      <c r="RCQ5"/>
      <c r="RCR5"/>
      <c r="RCS5"/>
      <c r="RCT5"/>
      <c r="RCU5"/>
      <c r="RCV5"/>
      <c r="RCW5"/>
      <c r="RCX5"/>
      <c r="RCY5"/>
      <c r="RCZ5"/>
      <c r="RDA5"/>
      <c r="RDB5"/>
      <c r="RDC5"/>
      <c r="RDD5"/>
      <c r="RDE5"/>
      <c r="RDF5"/>
      <c r="RDG5"/>
      <c r="RDH5"/>
      <c r="RDI5"/>
      <c r="RDJ5"/>
      <c r="RDK5"/>
      <c r="RDL5"/>
      <c r="RDM5"/>
      <c r="RDN5"/>
      <c r="RDO5"/>
      <c r="RDP5"/>
      <c r="RDQ5"/>
      <c r="RDR5"/>
      <c r="RDS5"/>
      <c r="RDT5"/>
      <c r="RDU5"/>
      <c r="RDV5"/>
      <c r="RDW5"/>
      <c r="RDX5"/>
      <c r="RDY5"/>
      <c r="RDZ5"/>
      <c r="REA5"/>
      <c r="REB5"/>
      <c r="REC5"/>
      <c r="RED5"/>
      <c r="REE5"/>
      <c r="REF5"/>
      <c r="REG5"/>
      <c r="REH5"/>
      <c r="REI5"/>
      <c r="REJ5"/>
      <c r="REK5"/>
      <c r="REL5"/>
      <c r="REM5"/>
      <c r="REN5"/>
      <c r="REO5"/>
      <c r="REP5"/>
      <c r="REQ5"/>
      <c r="RER5"/>
      <c r="RES5"/>
      <c r="RET5"/>
      <c r="REU5"/>
      <c r="REV5"/>
      <c r="REW5"/>
      <c r="REX5"/>
      <c r="REY5"/>
      <c r="REZ5"/>
      <c r="RFA5"/>
      <c r="RFB5"/>
      <c r="RFC5"/>
      <c r="RFD5"/>
      <c r="RFE5"/>
      <c r="RFF5"/>
      <c r="RFG5"/>
      <c r="RFH5"/>
      <c r="RFI5"/>
      <c r="RFJ5"/>
      <c r="RFK5"/>
      <c r="RFL5"/>
      <c r="RFM5"/>
      <c r="RFN5"/>
      <c r="RFO5"/>
      <c r="RFP5"/>
      <c r="RFQ5"/>
      <c r="RFR5"/>
      <c r="RFS5"/>
      <c r="RFT5"/>
      <c r="RFU5"/>
      <c r="RFV5"/>
      <c r="RFW5"/>
      <c r="RFX5"/>
      <c r="RFY5"/>
      <c r="RFZ5"/>
      <c r="RGA5"/>
      <c r="RGB5"/>
      <c r="RGC5"/>
      <c r="RGD5"/>
      <c r="RGE5"/>
      <c r="RGF5"/>
      <c r="RGG5"/>
      <c r="RGH5"/>
      <c r="RGI5"/>
      <c r="RGJ5"/>
      <c r="RGK5"/>
      <c r="RGL5"/>
      <c r="RGM5"/>
      <c r="RGN5"/>
      <c r="RGO5"/>
      <c r="RGP5"/>
      <c r="RGQ5"/>
      <c r="RGR5"/>
      <c r="RGS5"/>
      <c r="RGT5"/>
      <c r="RGU5"/>
      <c r="RGV5"/>
      <c r="RGW5"/>
      <c r="RGX5"/>
      <c r="RGY5"/>
      <c r="RGZ5"/>
      <c r="RHA5"/>
      <c r="RHB5"/>
      <c r="RHC5"/>
      <c r="RHD5"/>
      <c r="RHE5"/>
      <c r="RHF5"/>
      <c r="RHG5"/>
      <c r="RHH5"/>
      <c r="RHI5"/>
      <c r="RHJ5"/>
      <c r="RHK5"/>
      <c r="RHL5"/>
      <c r="RHM5"/>
      <c r="RHN5"/>
      <c r="RHO5"/>
      <c r="RHP5"/>
      <c r="RHQ5"/>
      <c r="RHR5"/>
      <c r="RHS5"/>
      <c r="RHT5"/>
      <c r="RHU5"/>
      <c r="RHV5"/>
      <c r="RHW5"/>
      <c r="RHX5"/>
      <c r="RHY5"/>
      <c r="RHZ5"/>
      <c r="RIA5"/>
      <c r="RIB5"/>
      <c r="RIC5"/>
      <c r="RID5"/>
      <c r="RIE5"/>
      <c r="RIF5"/>
      <c r="RIG5"/>
      <c r="RIH5"/>
      <c r="RII5"/>
      <c r="RIJ5"/>
      <c r="RIK5"/>
      <c r="RIL5"/>
      <c r="RIM5"/>
      <c r="RIN5"/>
      <c r="RIO5"/>
      <c r="RIP5"/>
      <c r="RIQ5"/>
      <c r="RIR5"/>
      <c r="RIS5"/>
      <c r="RIT5"/>
      <c r="RIU5"/>
      <c r="RIV5"/>
      <c r="RIW5"/>
      <c r="RIX5"/>
      <c r="RIY5"/>
      <c r="RIZ5"/>
      <c r="RJA5"/>
      <c r="RJB5"/>
      <c r="RJC5"/>
      <c r="RJD5"/>
      <c r="RJE5"/>
      <c r="RJF5"/>
      <c r="RJG5"/>
      <c r="RJH5"/>
      <c r="RJI5"/>
      <c r="RJJ5"/>
      <c r="RJK5"/>
      <c r="RJL5"/>
      <c r="RJM5"/>
      <c r="RJN5"/>
      <c r="RJO5"/>
      <c r="RJP5"/>
      <c r="RJQ5"/>
      <c r="RJR5"/>
      <c r="RJS5"/>
      <c r="RJT5"/>
      <c r="RJU5"/>
      <c r="RJV5"/>
      <c r="RJW5"/>
      <c r="RJX5"/>
      <c r="RJY5"/>
      <c r="RJZ5"/>
      <c r="RKA5"/>
      <c r="RKB5"/>
      <c r="RKC5"/>
      <c r="RKD5"/>
      <c r="RKE5"/>
      <c r="RKF5"/>
      <c r="RKG5"/>
      <c r="RKH5"/>
      <c r="RKI5"/>
      <c r="RKJ5"/>
      <c r="RKK5"/>
      <c r="RKL5"/>
      <c r="RKM5"/>
      <c r="RKN5"/>
      <c r="RKO5"/>
      <c r="RKP5"/>
      <c r="RKQ5"/>
      <c r="RKR5"/>
      <c r="RKS5"/>
      <c r="RKT5"/>
      <c r="RKU5"/>
      <c r="RKV5"/>
      <c r="RKW5"/>
      <c r="RKX5"/>
      <c r="RKY5"/>
      <c r="RKZ5"/>
      <c r="RLA5"/>
      <c r="RLB5"/>
      <c r="RLC5"/>
      <c r="RLD5"/>
      <c r="RLE5"/>
      <c r="RLF5"/>
      <c r="RLG5"/>
      <c r="RLH5"/>
      <c r="RLI5"/>
      <c r="RLJ5"/>
      <c r="RLK5"/>
      <c r="RLL5"/>
      <c r="RLM5"/>
      <c r="RLN5"/>
      <c r="RLO5"/>
      <c r="RLP5"/>
      <c r="RLQ5"/>
      <c r="RLR5"/>
      <c r="RLS5"/>
      <c r="RLT5"/>
      <c r="RLU5"/>
      <c r="RLV5"/>
      <c r="RLW5"/>
      <c r="RLX5"/>
      <c r="RLY5"/>
      <c r="RLZ5"/>
      <c r="RMA5"/>
      <c r="RMB5"/>
      <c r="RMC5"/>
      <c r="RMD5"/>
      <c r="RME5"/>
      <c r="RMF5"/>
      <c r="RMG5"/>
      <c r="RMH5"/>
      <c r="RMI5"/>
      <c r="RMJ5"/>
      <c r="RMK5"/>
      <c r="RML5"/>
      <c r="RMM5"/>
      <c r="RMN5"/>
      <c r="RMO5"/>
      <c r="RMP5"/>
      <c r="RMQ5"/>
      <c r="RMR5"/>
      <c r="RMS5"/>
      <c r="RMT5"/>
      <c r="RMU5"/>
      <c r="RMV5"/>
      <c r="RMW5"/>
      <c r="RMX5"/>
      <c r="RMY5"/>
      <c r="RMZ5"/>
      <c r="RNA5"/>
      <c r="RNB5"/>
      <c r="RNC5"/>
      <c r="RND5"/>
      <c r="RNE5"/>
      <c r="RNF5"/>
      <c r="RNG5"/>
      <c r="RNH5"/>
      <c r="RNI5"/>
      <c r="RNJ5"/>
      <c r="RNK5"/>
      <c r="RNL5"/>
      <c r="RNM5"/>
      <c r="RNN5"/>
      <c r="RNO5"/>
      <c r="RNP5"/>
      <c r="RNQ5"/>
      <c r="RNR5"/>
      <c r="RNS5"/>
      <c r="RNT5"/>
      <c r="RNU5"/>
      <c r="RNV5"/>
      <c r="RNW5"/>
      <c r="RNX5"/>
      <c r="RNY5"/>
      <c r="RNZ5"/>
      <c r="ROA5"/>
      <c r="ROB5"/>
      <c r="ROC5"/>
      <c r="ROD5"/>
      <c r="ROE5"/>
      <c r="ROF5"/>
      <c r="ROG5"/>
      <c r="ROH5"/>
      <c r="ROI5"/>
      <c r="ROJ5"/>
      <c r="ROK5"/>
      <c r="ROL5"/>
      <c r="ROM5"/>
      <c r="RON5"/>
      <c r="ROO5"/>
      <c r="ROP5"/>
      <c r="ROQ5"/>
      <c r="ROR5"/>
      <c r="ROS5"/>
      <c r="ROT5"/>
      <c r="ROU5"/>
      <c r="ROV5"/>
      <c r="ROW5"/>
      <c r="ROX5"/>
      <c r="ROY5"/>
      <c r="ROZ5"/>
      <c r="RPA5"/>
      <c r="RPB5"/>
      <c r="RPC5"/>
      <c r="RPD5"/>
      <c r="RPE5"/>
      <c r="RPF5"/>
      <c r="RPG5"/>
      <c r="RPH5"/>
      <c r="RPI5"/>
      <c r="RPJ5"/>
      <c r="RPK5"/>
      <c r="RPL5"/>
      <c r="RPM5"/>
      <c r="RPN5"/>
      <c r="RPO5"/>
      <c r="RPP5"/>
      <c r="RPQ5"/>
      <c r="RPR5"/>
      <c r="RPS5"/>
      <c r="RPT5"/>
      <c r="RPU5"/>
      <c r="RPV5"/>
      <c r="RPW5"/>
      <c r="RPX5"/>
      <c r="RPY5"/>
      <c r="RPZ5"/>
      <c r="RQA5"/>
      <c r="RQB5"/>
      <c r="RQC5"/>
      <c r="RQD5"/>
      <c r="RQE5"/>
      <c r="RQF5"/>
      <c r="RQG5"/>
      <c r="RQH5"/>
      <c r="RQI5"/>
      <c r="RQJ5"/>
      <c r="RQK5"/>
      <c r="RQL5"/>
      <c r="RQM5"/>
      <c r="RQN5"/>
      <c r="RQO5"/>
      <c r="RQP5"/>
      <c r="RQQ5"/>
      <c r="RQR5"/>
      <c r="RQS5"/>
      <c r="RQT5"/>
      <c r="RQU5"/>
      <c r="RQV5"/>
      <c r="RQW5"/>
      <c r="RQX5"/>
      <c r="RQY5"/>
      <c r="RQZ5"/>
      <c r="RRA5"/>
      <c r="RRB5"/>
      <c r="RRC5"/>
      <c r="RRD5"/>
      <c r="RRE5"/>
      <c r="RRF5"/>
      <c r="RRG5"/>
      <c r="RRH5"/>
      <c r="RRI5"/>
      <c r="RRJ5"/>
      <c r="RRK5"/>
      <c r="RRL5"/>
      <c r="RRM5"/>
      <c r="RRN5"/>
      <c r="RRO5"/>
      <c r="RRP5"/>
      <c r="RRQ5"/>
      <c r="RRR5"/>
      <c r="RRS5"/>
      <c r="RRT5"/>
      <c r="RRU5"/>
      <c r="RRV5"/>
      <c r="RRW5"/>
      <c r="RRX5"/>
      <c r="RRY5"/>
      <c r="RRZ5"/>
      <c r="RSA5"/>
      <c r="RSB5"/>
      <c r="RSC5"/>
      <c r="RSD5"/>
      <c r="RSE5"/>
      <c r="RSF5"/>
      <c r="RSG5"/>
      <c r="RSH5"/>
      <c r="RSI5"/>
      <c r="RSJ5"/>
      <c r="RSK5"/>
      <c r="RSL5"/>
      <c r="RSM5"/>
      <c r="RSN5"/>
      <c r="RSO5"/>
      <c r="RSP5"/>
      <c r="RSQ5"/>
      <c r="RSR5"/>
      <c r="RSS5"/>
      <c r="RST5"/>
      <c r="RSU5"/>
      <c r="RSV5"/>
      <c r="RSW5"/>
      <c r="RSX5"/>
      <c r="RSY5"/>
      <c r="RSZ5"/>
      <c r="RTA5"/>
      <c r="RTB5"/>
      <c r="RTC5"/>
      <c r="RTD5"/>
      <c r="RTE5"/>
      <c r="RTF5"/>
      <c r="RTG5"/>
      <c r="RTH5"/>
      <c r="RTI5"/>
      <c r="RTJ5"/>
      <c r="RTK5"/>
      <c r="RTL5"/>
      <c r="RTM5"/>
      <c r="RTN5"/>
      <c r="RTO5"/>
      <c r="RTP5"/>
      <c r="RTQ5"/>
      <c r="RTR5"/>
      <c r="RTS5"/>
      <c r="RTT5"/>
      <c r="RTU5"/>
      <c r="RTV5"/>
      <c r="RTW5"/>
      <c r="RTX5"/>
      <c r="RTY5"/>
      <c r="RTZ5"/>
      <c r="RUA5"/>
      <c r="RUB5"/>
      <c r="RUC5"/>
      <c r="RUD5"/>
      <c r="RUE5"/>
      <c r="RUF5"/>
      <c r="RUG5"/>
      <c r="RUH5"/>
      <c r="RUI5"/>
      <c r="RUJ5"/>
      <c r="RUK5"/>
      <c r="RUL5"/>
      <c r="RUM5"/>
      <c r="RUN5"/>
      <c r="RUO5"/>
      <c r="RUP5"/>
      <c r="RUQ5"/>
      <c r="RUR5"/>
      <c r="RUS5"/>
      <c r="RUT5"/>
      <c r="RUU5"/>
      <c r="RUV5"/>
      <c r="RUW5"/>
      <c r="RUX5"/>
      <c r="RUY5"/>
      <c r="RUZ5"/>
      <c r="RVA5"/>
      <c r="RVB5"/>
      <c r="RVC5"/>
      <c r="RVD5"/>
      <c r="RVE5"/>
      <c r="RVF5"/>
      <c r="RVG5"/>
      <c r="RVH5"/>
      <c r="RVI5"/>
      <c r="RVJ5"/>
      <c r="RVK5"/>
      <c r="RVL5"/>
      <c r="RVM5"/>
      <c r="RVN5"/>
      <c r="RVO5"/>
      <c r="RVP5"/>
      <c r="RVQ5"/>
      <c r="RVR5"/>
      <c r="RVS5"/>
      <c r="RVT5"/>
      <c r="RVU5"/>
      <c r="RVV5"/>
      <c r="RVW5"/>
      <c r="RVX5"/>
      <c r="RVY5"/>
      <c r="RVZ5"/>
      <c r="RWA5"/>
      <c r="RWB5"/>
      <c r="RWC5"/>
      <c r="RWD5"/>
      <c r="RWE5"/>
      <c r="RWF5"/>
      <c r="RWG5"/>
      <c r="RWH5"/>
      <c r="RWI5"/>
      <c r="RWJ5"/>
      <c r="RWK5"/>
      <c r="RWL5"/>
      <c r="RWM5"/>
      <c r="RWN5"/>
      <c r="RWO5"/>
      <c r="RWP5"/>
      <c r="RWQ5"/>
      <c r="RWR5"/>
      <c r="RWS5"/>
      <c r="RWT5"/>
      <c r="RWU5"/>
      <c r="RWV5"/>
      <c r="RWW5"/>
      <c r="RWX5"/>
      <c r="RWY5"/>
      <c r="RWZ5"/>
      <c r="RXA5"/>
      <c r="RXB5"/>
      <c r="RXC5"/>
      <c r="RXD5"/>
      <c r="RXE5"/>
      <c r="RXF5"/>
      <c r="RXG5"/>
      <c r="RXH5"/>
      <c r="RXI5"/>
      <c r="RXJ5"/>
      <c r="RXK5"/>
      <c r="RXL5"/>
      <c r="RXM5"/>
      <c r="RXN5"/>
      <c r="RXO5"/>
      <c r="RXP5"/>
      <c r="RXQ5"/>
      <c r="RXR5"/>
      <c r="RXS5"/>
      <c r="RXT5"/>
      <c r="RXU5"/>
      <c r="RXV5"/>
      <c r="RXW5"/>
      <c r="RXX5"/>
      <c r="RXY5"/>
      <c r="RXZ5"/>
      <c r="RYA5"/>
      <c r="RYB5"/>
      <c r="RYC5"/>
      <c r="RYD5"/>
      <c r="RYE5"/>
      <c r="RYF5"/>
      <c r="RYG5"/>
      <c r="RYH5"/>
      <c r="RYI5"/>
      <c r="RYJ5"/>
      <c r="RYK5"/>
      <c r="RYL5"/>
      <c r="RYM5"/>
      <c r="RYN5"/>
      <c r="RYO5"/>
      <c r="RYP5"/>
      <c r="RYQ5"/>
      <c r="RYR5"/>
      <c r="RYS5"/>
      <c r="RYT5"/>
      <c r="RYU5"/>
      <c r="RYV5"/>
      <c r="RYW5"/>
      <c r="RYX5"/>
      <c r="RYY5"/>
      <c r="RYZ5"/>
      <c r="RZA5"/>
      <c r="RZB5"/>
      <c r="RZC5"/>
      <c r="RZD5"/>
      <c r="RZE5"/>
      <c r="RZF5"/>
      <c r="RZG5"/>
      <c r="RZH5"/>
      <c r="RZI5"/>
      <c r="RZJ5"/>
      <c r="RZK5"/>
      <c r="RZL5"/>
      <c r="RZM5"/>
      <c r="RZN5"/>
      <c r="RZO5"/>
      <c r="RZP5"/>
      <c r="RZQ5"/>
      <c r="RZR5"/>
      <c r="RZS5"/>
      <c r="RZT5"/>
      <c r="RZU5"/>
      <c r="RZV5"/>
      <c r="RZW5"/>
      <c r="RZX5"/>
      <c r="RZY5"/>
      <c r="RZZ5"/>
      <c r="SAA5"/>
      <c r="SAB5"/>
      <c r="SAC5"/>
      <c r="SAD5"/>
      <c r="SAE5"/>
      <c r="SAF5"/>
      <c r="SAG5"/>
      <c r="SAH5"/>
      <c r="SAI5"/>
      <c r="SAJ5"/>
      <c r="SAK5"/>
      <c r="SAL5"/>
      <c r="SAM5"/>
      <c r="SAN5"/>
      <c r="SAO5"/>
      <c r="SAP5"/>
      <c r="SAQ5"/>
      <c r="SAR5"/>
      <c r="SAS5"/>
      <c r="SAT5"/>
      <c r="SAU5"/>
      <c r="SAV5"/>
      <c r="SAW5"/>
      <c r="SAX5"/>
      <c r="SAY5"/>
      <c r="SAZ5"/>
      <c r="SBA5"/>
      <c r="SBB5"/>
      <c r="SBC5"/>
      <c r="SBD5"/>
      <c r="SBE5"/>
      <c r="SBF5"/>
      <c r="SBG5"/>
      <c r="SBH5"/>
      <c r="SBI5"/>
      <c r="SBJ5"/>
      <c r="SBK5"/>
      <c r="SBL5"/>
      <c r="SBM5"/>
      <c r="SBN5"/>
      <c r="SBO5"/>
      <c r="SBP5"/>
      <c r="SBQ5"/>
      <c r="SBR5"/>
      <c r="SBS5"/>
      <c r="SBT5"/>
      <c r="SBU5"/>
      <c r="SBV5"/>
      <c r="SBW5"/>
      <c r="SBX5"/>
      <c r="SBY5"/>
      <c r="SBZ5"/>
      <c r="SCA5"/>
      <c r="SCB5"/>
      <c r="SCC5"/>
      <c r="SCD5"/>
      <c r="SCE5"/>
      <c r="SCF5"/>
      <c r="SCG5"/>
      <c r="SCH5"/>
      <c r="SCI5"/>
      <c r="SCJ5"/>
      <c r="SCK5"/>
      <c r="SCL5"/>
      <c r="SCM5"/>
      <c r="SCN5"/>
      <c r="SCO5"/>
      <c r="SCP5"/>
      <c r="SCQ5"/>
      <c r="SCR5"/>
      <c r="SCS5"/>
      <c r="SCT5"/>
      <c r="SCU5"/>
      <c r="SCV5"/>
      <c r="SCW5"/>
      <c r="SCX5"/>
      <c r="SCY5"/>
      <c r="SCZ5"/>
      <c r="SDA5"/>
      <c r="SDB5"/>
      <c r="SDC5"/>
      <c r="SDD5"/>
      <c r="SDE5"/>
      <c r="SDF5"/>
      <c r="SDG5"/>
      <c r="SDH5"/>
      <c r="SDI5"/>
      <c r="SDJ5"/>
      <c r="SDK5"/>
      <c r="SDL5"/>
      <c r="SDM5"/>
      <c r="SDN5"/>
      <c r="SDO5"/>
      <c r="SDP5"/>
      <c r="SDQ5"/>
      <c r="SDR5"/>
      <c r="SDS5"/>
      <c r="SDT5"/>
      <c r="SDU5"/>
      <c r="SDV5"/>
      <c r="SDW5"/>
      <c r="SDX5"/>
      <c r="SDY5"/>
      <c r="SDZ5"/>
      <c r="SEA5"/>
      <c r="SEB5"/>
      <c r="SEC5"/>
      <c r="SED5"/>
      <c r="SEE5"/>
      <c r="SEF5"/>
      <c r="SEG5"/>
      <c r="SEH5"/>
      <c r="SEI5"/>
      <c r="SEJ5"/>
      <c r="SEK5"/>
      <c r="SEL5"/>
      <c r="SEM5"/>
      <c r="SEN5"/>
      <c r="SEO5"/>
      <c r="SEP5"/>
      <c r="SEQ5"/>
      <c r="SER5"/>
      <c r="SES5"/>
      <c r="SET5"/>
      <c r="SEU5"/>
      <c r="SEV5"/>
      <c r="SEW5"/>
      <c r="SEX5"/>
      <c r="SEY5"/>
      <c r="SEZ5"/>
      <c r="SFA5"/>
      <c r="SFB5"/>
      <c r="SFC5"/>
      <c r="SFD5"/>
      <c r="SFE5"/>
      <c r="SFF5"/>
      <c r="SFG5"/>
      <c r="SFH5"/>
      <c r="SFI5"/>
      <c r="SFJ5"/>
      <c r="SFK5"/>
      <c r="SFL5"/>
      <c r="SFM5"/>
      <c r="SFN5"/>
      <c r="SFO5"/>
      <c r="SFP5"/>
      <c r="SFQ5"/>
      <c r="SFR5"/>
      <c r="SFS5"/>
      <c r="SFT5"/>
      <c r="SFU5"/>
      <c r="SFV5"/>
      <c r="SFW5"/>
      <c r="SFX5"/>
      <c r="SFY5"/>
      <c r="SFZ5"/>
      <c r="SGA5"/>
      <c r="SGB5"/>
      <c r="SGC5"/>
      <c r="SGD5"/>
      <c r="SGE5"/>
      <c r="SGF5"/>
      <c r="SGG5"/>
      <c r="SGH5"/>
      <c r="SGI5"/>
      <c r="SGJ5"/>
      <c r="SGK5"/>
      <c r="SGL5"/>
      <c r="SGM5"/>
      <c r="SGN5"/>
      <c r="SGO5"/>
      <c r="SGP5"/>
      <c r="SGQ5"/>
      <c r="SGR5"/>
      <c r="SGS5"/>
      <c r="SGT5"/>
      <c r="SGU5"/>
      <c r="SGV5"/>
      <c r="SGW5"/>
      <c r="SGX5"/>
      <c r="SGY5"/>
      <c r="SGZ5"/>
      <c r="SHA5"/>
      <c r="SHB5"/>
      <c r="SHC5"/>
      <c r="SHD5"/>
      <c r="SHE5"/>
      <c r="SHF5"/>
      <c r="SHG5"/>
      <c r="SHH5"/>
      <c r="SHI5"/>
      <c r="SHJ5"/>
      <c r="SHK5"/>
      <c r="SHL5"/>
      <c r="SHM5"/>
      <c r="SHN5"/>
      <c r="SHO5"/>
      <c r="SHP5"/>
      <c r="SHQ5"/>
      <c r="SHR5"/>
      <c r="SHS5"/>
      <c r="SHT5"/>
      <c r="SHU5"/>
      <c r="SHV5"/>
      <c r="SHW5"/>
      <c r="SHX5"/>
      <c r="SHY5"/>
      <c r="SHZ5"/>
      <c r="SIA5"/>
      <c r="SIB5"/>
      <c r="SIC5"/>
      <c r="SID5"/>
      <c r="SIE5"/>
      <c r="SIF5"/>
      <c r="SIG5"/>
      <c r="SIH5"/>
      <c r="SII5"/>
      <c r="SIJ5"/>
      <c r="SIK5"/>
      <c r="SIL5"/>
      <c r="SIM5"/>
      <c r="SIN5"/>
      <c r="SIO5"/>
      <c r="SIP5"/>
      <c r="SIQ5"/>
      <c r="SIR5"/>
      <c r="SIS5"/>
      <c r="SIT5"/>
      <c r="SIU5"/>
      <c r="SIV5"/>
      <c r="SIW5"/>
      <c r="SIX5"/>
      <c r="SIY5"/>
      <c r="SIZ5"/>
      <c r="SJA5"/>
      <c r="SJB5"/>
      <c r="SJC5"/>
      <c r="SJD5"/>
      <c r="SJE5"/>
      <c r="SJF5"/>
      <c r="SJG5"/>
      <c r="SJH5"/>
      <c r="SJI5"/>
      <c r="SJJ5"/>
      <c r="SJK5"/>
      <c r="SJL5"/>
      <c r="SJM5"/>
      <c r="SJN5"/>
      <c r="SJO5"/>
      <c r="SJP5"/>
      <c r="SJQ5"/>
      <c r="SJR5"/>
      <c r="SJS5"/>
      <c r="SJT5"/>
      <c r="SJU5"/>
      <c r="SJV5"/>
      <c r="SJW5"/>
      <c r="SJX5"/>
      <c r="SJY5"/>
      <c r="SJZ5"/>
      <c r="SKA5"/>
      <c r="SKB5"/>
      <c r="SKC5"/>
      <c r="SKD5"/>
      <c r="SKE5"/>
      <c r="SKF5"/>
      <c r="SKG5"/>
      <c r="SKH5"/>
      <c r="SKI5"/>
      <c r="SKJ5"/>
      <c r="SKK5"/>
      <c r="SKL5"/>
      <c r="SKM5"/>
      <c r="SKN5"/>
      <c r="SKO5"/>
      <c r="SKP5"/>
      <c r="SKQ5"/>
      <c r="SKR5"/>
      <c r="SKS5"/>
      <c r="SKT5"/>
      <c r="SKU5"/>
      <c r="SKV5"/>
      <c r="SKW5"/>
      <c r="SKX5"/>
      <c r="SKY5"/>
      <c r="SKZ5"/>
      <c r="SLA5"/>
      <c r="SLB5"/>
      <c r="SLC5"/>
      <c r="SLD5"/>
      <c r="SLE5"/>
      <c r="SLF5"/>
      <c r="SLG5"/>
      <c r="SLH5"/>
      <c r="SLI5"/>
      <c r="SLJ5"/>
      <c r="SLK5"/>
      <c r="SLL5"/>
      <c r="SLM5"/>
      <c r="SLN5"/>
      <c r="SLO5"/>
      <c r="SLP5"/>
      <c r="SLQ5"/>
      <c r="SLR5"/>
      <c r="SLS5"/>
      <c r="SLT5"/>
      <c r="SLU5"/>
      <c r="SLV5"/>
      <c r="SLW5"/>
      <c r="SLX5"/>
      <c r="SLY5"/>
      <c r="SLZ5"/>
      <c r="SMA5"/>
      <c r="SMB5"/>
      <c r="SMC5"/>
      <c r="SMD5"/>
      <c r="SME5"/>
      <c r="SMF5"/>
      <c r="SMG5"/>
      <c r="SMH5"/>
      <c r="SMI5"/>
      <c r="SMJ5"/>
      <c r="SMK5"/>
      <c r="SML5"/>
      <c r="SMM5"/>
      <c r="SMN5"/>
      <c r="SMO5"/>
      <c r="SMP5"/>
      <c r="SMQ5"/>
      <c r="SMR5"/>
      <c r="SMS5"/>
      <c r="SMT5"/>
      <c r="SMU5"/>
      <c r="SMV5"/>
      <c r="SMW5"/>
      <c r="SMX5"/>
      <c r="SMY5"/>
      <c r="SMZ5"/>
      <c r="SNA5"/>
      <c r="SNB5"/>
      <c r="SNC5"/>
      <c r="SND5"/>
      <c r="SNE5"/>
      <c r="SNF5"/>
      <c r="SNG5"/>
      <c r="SNH5"/>
      <c r="SNI5"/>
      <c r="SNJ5"/>
      <c r="SNK5"/>
      <c r="SNL5"/>
      <c r="SNM5"/>
      <c r="SNN5"/>
      <c r="SNO5"/>
      <c r="SNP5"/>
      <c r="SNQ5"/>
      <c r="SNR5"/>
      <c r="SNS5"/>
      <c r="SNT5"/>
      <c r="SNU5"/>
      <c r="SNV5"/>
      <c r="SNW5"/>
      <c r="SNX5"/>
      <c r="SNY5"/>
      <c r="SNZ5"/>
      <c r="SOA5"/>
      <c r="SOB5"/>
      <c r="SOC5"/>
      <c r="SOD5"/>
      <c r="SOE5"/>
      <c r="SOF5"/>
      <c r="SOG5"/>
      <c r="SOH5"/>
      <c r="SOI5"/>
      <c r="SOJ5"/>
      <c r="SOK5"/>
      <c r="SOL5"/>
      <c r="SOM5"/>
      <c r="SON5"/>
      <c r="SOO5"/>
      <c r="SOP5"/>
      <c r="SOQ5"/>
      <c r="SOR5"/>
      <c r="SOS5"/>
      <c r="SOT5"/>
      <c r="SOU5"/>
      <c r="SOV5"/>
      <c r="SOW5"/>
      <c r="SOX5"/>
      <c r="SOY5"/>
      <c r="SOZ5"/>
      <c r="SPA5"/>
      <c r="SPB5"/>
      <c r="SPC5"/>
      <c r="SPD5"/>
      <c r="SPE5"/>
      <c r="SPF5"/>
      <c r="SPG5"/>
      <c r="SPH5"/>
      <c r="SPI5"/>
      <c r="SPJ5"/>
      <c r="SPK5"/>
      <c r="SPL5"/>
      <c r="SPM5"/>
      <c r="SPN5"/>
      <c r="SPO5"/>
      <c r="SPP5"/>
      <c r="SPQ5"/>
      <c r="SPR5"/>
      <c r="SPS5"/>
      <c r="SPT5"/>
      <c r="SPU5"/>
      <c r="SPV5"/>
      <c r="SPW5"/>
      <c r="SPX5"/>
      <c r="SPY5"/>
      <c r="SPZ5"/>
      <c r="SQA5"/>
      <c r="SQB5"/>
      <c r="SQC5"/>
      <c r="SQD5"/>
      <c r="SQE5"/>
      <c r="SQF5"/>
      <c r="SQG5"/>
      <c r="SQH5"/>
      <c r="SQI5"/>
      <c r="SQJ5"/>
      <c r="SQK5"/>
      <c r="SQL5"/>
      <c r="SQM5"/>
      <c r="SQN5"/>
      <c r="SQO5"/>
      <c r="SQP5"/>
      <c r="SQQ5"/>
      <c r="SQR5"/>
      <c r="SQS5"/>
      <c r="SQT5"/>
      <c r="SQU5"/>
      <c r="SQV5"/>
      <c r="SQW5"/>
      <c r="SQX5"/>
      <c r="SQY5"/>
      <c r="SQZ5"/>
      <c r="SRA5"/>
      <c r="SRB5"/>
      <c r="SRC5"/>
      <c r="SRD5"/>
      <c r="SRE5"/>
      <c r="SRF5"/>
      <c r="SRG5"/>
      <c r="SRH5"/>
      <c r="SRI5"/>
      <c r="SRJ5"/>
      <c r="SRK5"/>
      <c r="SRL5"/>
      <c r="SRM5"/>
      <c r="SRN5"/>
      <c r="SRO5"/>
      <c r="SRP5"/>
      <c r="SRQ5"/>
      <c r="SRR5"/>
      <c r="SRS5"/>
      <c r="SRT5"/>
      <c r="SRU5"/>
      <c r="SRV5"/>
      <c r="SRW5"/>
      <c r="SRX5"/>
      <c r="SRY5"/>
      <c r="SRZ5"/>
      <c r="SSA5"/>
      <c r="SSB5"/>
      <c r="SSC5"/>
      <c r="SSD5"/>
      <c r="SSE5"/>
      <c r="SSF5"/>
      <c r="SSG5"/>
      <c r="SSH5"/>
      <c r="SSI5"/>
      <c r="SSJ5"/>
      <c r="SSK5"/>
      <c r="SSL5"/>
      <c r="SSM5"/>
      <c r="SSN5"/>
      <c r="SSO5"/>
      <c r="SSP5"/>
      <c r="SSQ5"/>
      <c r="SSR5"/>
      <c r="SSS5"/>
      <c r="SST5"/>
      <c r="SSU5"/>
      <c r="SSV5"/>
      <c r="SSW5"/>
      <c r="SSX5"/>
      <c r="SSY5"/>
      <c r="SSZ5"/>
      <c r="STA5"/>
      <c r="STB5"/>
      <c r="STC5"/>
      <c r="STD5"/>
      <c r="STE5"/>
      <c r="STF5"/>
      <c r="STG5"/>
      <c r="STH5"/>
      <c r="STI5"/>
      <c r="STJ5"/>
      <c r="STK5"/>
      <c r="STL5"/>
      <c r="STM5"/>
      <c r="STN5"/>
      <c r="STO5"/>
      <c r="STP5"/>
      <c r="STQ5"/>
      <c r="STR5"/>
      <c r="STS5"/>
      <c r="STT5"/>
      <c r="STU5"/>
      <c r="STV5"/>
      <c r="STW5"/>
      <c r="STX5"/>
      <c r="STY5"/>
      <c r="STZ5"/>
      <c r="SUA5"/>
      <c r="SUB5"/>
      <c r="SUC5"/>
      <c r="SUD5"/>
      <c r="SUE5"/>
      <c r="SUF5"/>
      <c r="SUG5"/>
      <c r="SUH5"/>
      <c r="SUI5"/>
      <c r="SUJ5"/>
      <c r="SUK5"/>
      <c r="SUL5"/>
      <c r="SUM5"/>
      <c r="SUN5"/>
      <c r="SUO5"/>
      <c r="SUP5"/>
      <c r="SUQ5"/>
      <c r="SUR5"/>
      <c r="SUS5"/>
      <c r="SUT5"/>
      <c r="SUU5"/>
      <c r="SUV5"/>
      <c r="SUW5"/>
      <c r="SUX5"/>
      <c r="SUY5"/>
      <c r="SUZ5"/>
      <c r="SVA5"/>
      <c r="SVB5"/>
      <c r="SVC5"/>
      <c r="SVD5"/>
      <c r="SVE5"/>
      <c r="SVF5"/>
      <c r="SVG5"/>
      <c r="SVH5"/>
      <c r="SVI5"/>
      <c r="SVJ5"/>
      <c r="SVK5"/>
      <c r="SVL5"/>
      <c r="SVM5"/>
      <c r="SVN5"/>
      <c r="SVO5"/>
      <c r="SVP5"/>
      <c r="SVQ5"/>
      <c r="SVR5"/>
      <c r="SVS5"/>
      <c r="SVT5"/>
      <c r="SVU5"/>
      <c r="SVV5"/>
      <c r="SVW5"/>
      <c r="SVX5"/>
      <c r="SVY5"/>
      <c r="SVZ5"/>
      <c r="SWA5"/>
      <c r="SWB5"/>
      <c r="SWC5"/>
      <c r="SWD5"/>
      <c r="SWE5"/>
      <c r="SWF5"/>
      <c r="SWG5"/>
      <c r="SWH5"/>
      <c r="SWI5"/>
      <c r="SWJ5"/>
      <c r="SWK5"/>
      <c r="SWL5"/>
      <c r="SWM5"/>
      <c r="SWN5"/>
      <c r="SWO5"/>
      <c r="SWP5"/>
      <c r="SWQ5"/>
      <c r="SWR5"/>
      <c r="SWS5"/>
      <c r="SWT5"/>
      <c r="SWU5"/>
      <c r="SWV5"/>
      <c r="SWW5"/>
      <c r="SWX5"/>
      <c r="SWY5"/>
      <c r="SWZ5"/>
      <c r="SXA5"/>
      <c r="SXB5"/>
      <c r="SXC5"/>
      <c r="SXD5"/>
      <c r="SXE5"/>
      <c r="SXF5"/>
      <c r="SXG5"/>
      <c r="SXH5"/>
      <c r="SXI5"/>
      <c r="SXJ5"/>
      <c r="SXK5"/>
      <c r="SXL5"/>
      <c r="SXM5"/>
      <c r="SXN5"/>
      <c r="SXO5"/>
      <c r="SXP5"/>
      <c r="SXQ5"/>
      <c r="SXR5"/>
      <c r="SXS5"/>
      <c r="SXT5"/>
      <c r="SXU5"/>
      <c r="SXV5"/>
      <c r="SXW5"/>
      <c r="SXX5"/>
      <c r="SXY5"/>
      <c r="SXZ5"/>
      <c r="SYA5"/>
      <c r="SYB5"/>
      <c r="SYC5"/>
      <c r="SYD5"/>
      <c r="SYE5"/>
      <c r="SYF5"/>
      <c r="SYG5"/>
      <c r="SYH5"/>
      <c r="SYI5"/>
      <c r="SYJ5"/>
      <c r="SYK5"/>
      <c r="SYL5"/>
      <c r="SYM5"/>
      <c r="SYN5"/>
      <c r="SYO5"/>
      <c r="SYP5"/>
      <c r="SYQ5"/>
      <c r="SYR5"/>
      <c r="SYS5"/>
      <c r="SYT5"/>
      <c r="SYU5"/>
      <c r="SYV5"/>
      <c r="SYW5"/>
      <c r="SYX5"/>
      <c r="SYY5"/>
      <c r="SYZ5"/>
      <c r="SZA5"/>
      <c r="SZB5"/>
      <c r="SZC5"/>
      <c r="SZD5"/>
      <c r="SZE5"/>
      <c r="SZF5"/>
      <c r="SZG5"/>
      <c r="SZH5"/>
      <c r="SZI5"/>
      <c r="SZJ5"/>
      <c r="SZK5"/>
      <c r="SZL5"/>
      <c r="SZM5"/>
      <c r="SZN5"/>
      <c r="SZO5"/>
      <c r="SZP5"/>
      <c r="SZQ5"/>
      <c r="SZR5"/>
      <c r="SZS5"/>
      <c r="SZT5"/>
      <c r="SZU5"/>
      <c r="SZV5"/>
      <c r="SZW5"/>
      <c r="SZX5"/>
      <c r="SZY5"/>
      <c r="SZZ5"/>
      <c r="TAA5"/>
      <c r="TAB5"/>
      <c r="TAC5"/>
      <c r="TAD5"/>
      <c r="TAE5"/>
      <c r="TAF5"/>
      <c r="TAG5"/>
      <c r="TAH5"/>
      <c r="TAI5"/>
      <c r="TAJ5"/>
      <c r="TAK5"/>
      <c r="TAL5"/>
      <c r="TAM5"/>
      <c r="TAN5"/>
      <c r="TAO5"/>
      <c r="TAP5"/>
      <c r="TAQ5"/>
      <c r="TAR5"/>
      <c r="TAS5"/>
      <c r="TAT5"/>
      <c r="TAU5"/>
      <c r="TAV5"/>
      <c r="TAW5"/>
      <c r="TAX5"/>
      <c r="TAY5"/>
      <c r="TAZ5"/>
      <c r="TBA5"/>
      <c r="TBB5"/>
      <c r="TBC5"/>
      <c r="TBD5"/>
      <c r="TBE5"/>
      <c r="TBF5"/>
      <c r="TBG5"/>
      <c r="TBH5"/>
      <c r="TBI5"/>
      <c r="TBJ5"/>
      <c r="TBK5"/>
      <c r="TBL5"/>
      <c r="TBM5"/>
      <c r="TBN5"/>
      <c r="TBO5"/>
      <c r="TBP5"/>
      <c r="TBQ5"/>
      <c r="TBR5"/>
      <c r="TBS5"/>
      <c r="TBT5"/>
      <c r="TBU5"/>
      <c r="TBV5"/>
      <c r="TBW5"/>
      <c r="TBX5"/>
      <c r="TBY5"/>
      <c r="TBZ5"/>
      <c r="TCA5"/>
      <c r="TCB5"/>
      <c r="TCC5"/>
      <c r="TCD5"/>
      <c r="TCE5"/>
      <c r="TCF5"/>
      <c r="TCG5"/>
      <c r="TCH5"/>
      <c r="TCI5"/>
      <c r="TCJ5"/>
      <c r="TCK5"/>
      <c r="TCL5"/>
      <c r="TCM5"/>
      <c r="TCN5"/>
      <c r="TCO5"/>
      <c r="TCP5"/>
      <c r="TCQ5"/>
      <c r="TCR5"/>
      <c r="TCS5"/>
      <c r="TCT5"/>
      <c r="TCU5"/>
      <c r="TCV5"/>
      <c r="TCW5"/>
      <c r="TCX5"/>
      <c r="TCY5"/>
      <c r="TCZ5"/>
      <c r="TDA5"/>
      <c r="TDB5"/>
      <c r="TDC5"/>
      <c r="TDD5"/>
      <c r="TDE5"/>
      <c r="TDF5"/>
      <c r="TDG5"/>
      <c r="TDH5"/>
      <c r="TDI5"/>
      <c r="TDJ5"/>
      <c r="TDK5"/>
      <c r="TDL5"/>
      <c r="TDM5"/>
      <c r="TDN5"/>
      <c r="TDO5"/>
      <c r="TDP5"/>
      <c r="TDQ5"/>
      <c r="TDR5"/>
      <c r="TDS5"/>
      <c r="TDT5"/>
      <c r="TDU5"/>
      <c r="TDV5"/>
      <c r="TDW5"/>
      <c r="TDX5"/>
      <c r="TDY5"/>
      <c r="TDZ5"/>
      <c r="TEA5"/>
      <c r="TEB5"/>
      <c r="TEC5"/>
      <c r="TED5"/>
      <c r="TEE5"/>
      <c r="TEF5"/>
      <c r="TEG5"/>
      <c r="TEH5"/>
      <c r="TEI5"/>
      <c r="TEJ5"/>
      <c r="TEK5"/>
      <c r="TEL5"/>
      <c r="TEM5"/>
      <c r="TEN5"/>
      <c r="TEO5"/>
      <c r="TEP5"/>
      <c r="TEQ5"/>
      <c r="TER5"/>
      <c r="TES5"/>
      <c r="TET5"/>
      <c r="TEU5"/>
      <c r="TEV5"/>
      <c r="TEW5"/>
      <c r="TEX5"/>
      <c r="TEY5"/>
      <c r="TEZ5"/>
      <c r="TFA5"/>
      <c r="TFB5"/>
      <c r="TFC5"/>
      <c r="TFD5"/>
      <c r="TFE5"/>
      <c r="TFF5"/>
      <c r="TFG5"/>
      <c r="TFH5"/>
      <c r="TFI5"/>
      <c r="TFJ5"/>
      <c r="TFK5"/>
      <c r="TFL5"/>
      <c r="TFM5"/>
      <c r="TFN5"/>
      <c r="TFO5"/>
      <c r="TFP5"/>
      <c r="TFQ5"/>
      <c r="TFR5"/>
      <c r="TFS5"/>
      <c r="TFT5"/>
      <c r="TFU5"/>
      <c r="TFV5"/>
      <c r="TFW5"/>
      <c r="TFX5"/>
      <c r="TFY5"/>
      <c r="TFZ5"/>
      <c r="TGA5"/>
      <c r="TGB5"/>
      <c r="TGC5"/>
      <c r="TGD5"/>
      <c r="TGE5"/>
      <c r="TGF5"/>
      <c r="TGG5"/>
      <c r="TGH5"/>
      <c r="TGI5"/>
      <c r="TGJ5"/>
      <c r="TGK5"/>
      <c r="TGL5"/>
      <c r="TGM5"/>
      <c r="TGN5"/>
      <c r="TGO5"/>
      <c r="TGP5"/>
      <c r="TGQ5"/>
      <c r="TGR5"/>
      <c r="TGS5"/>
      <c r="TGT5"/>
      <c r="TGU5"/>
      <c r="TGV5"/>
      <c r="TGW5"/>
      <c r="TGX5"/>
      <c r="TGY5"/>
      <c r="TGZ5"/>
      <c r="THA5"/>
      <c r="THB5"/>
      <c r="THC5"/>
      <c r="THD5"/>
      <c r="THE5"/>
      <c r="THF5"/>
      <c r="THG5"/>
      <c r="THH5"/>
      <c r="THI5"/>
      <c r="THJ5"/>
      <c r="THK5"/>
      <c r="THL5"/>
      <c r="THM5"/>
      <c r="THN5"/>
      <c r="THO5"/>
      <c r="THP5"/>
      <c r="THQ5"/>
      <c r="THR5"/>
      <c r="THS5"/>
      <c r="THT5"/>
      <c r="THU5"/>
      <c r="THV5"/>
      <c r="THW5"/>
      <c r="THX5"/>
      <c r="THY5"/>
      <c r="THZ5"/>
      <c r="TIA5"/>
      <c r="TIB5"/>
      <c r="TIC5"/>
      <c r="TID5"/>
      <c r="TIE5"/>
      <c r="TIF5"/>
      <c r="TIG5"/>
      <c r="TIH5"/>
      <c r="TII5"/>
      <c r="TIJ5"/>
      <c r="TIK5"/>
      <c r="TIL5"/>
      <c r="TIM5"/>
      <c r="TIN5"/>
      <c r="TIO5"/>
      <c r="TIP5"/>
      <c r="TIQ5"/>
      <c r="TIR5"/>
      <c r="TIS5"/>
      <c r="TIT5"/>
      <c r="TIU5"/>
      <c r="TIV5"/>
      <c r="TIW5"/>
      <c r="TIX5"/>
      <c r="TIY5"/>
      <c r="TIZ5"/>
      <c r="TJA5"/>
      <c r="TJB5"/>
      <c r="TJC5"/>
      <c r="TJD5"/>
      <c r="TJE5"/>
      <c r="TJF5"/>
      <c r="TJG5"/>
      <c r="TJH5"/>
      <c r="TJI5"/>
      <c r="TJJ5"/>
      <c r="TJK5"/>
      <c r="TJL5"/>
      <c r="TJM5"/>
      <c r="TJN5"/>
      <c r="TJO5"/>
      <c r="TJP5"/>
      <c r="TJQ5"/>
      <c r="TJR5"/>
      <c r="TJS5"/>
      <c r="TJT5"/>
      <c r="TJU5"/>
      <c r="TJV5"/>
      <c r="TJW5"/>
      <c r="TJX5"/>
      <c r="TJY5"/>
      <c r="TJZ5"/>
      <c r="TKA5"/>
      <c r="TKB5"/>
      <c r="TKC5"/>
      <c r="TKD5"/>
      <c r="TKE5"/>
      <c r="TKF5"/>
      <c r="TKG5"/>
      <c r="TKH5"/>
      <c r="TKI5"/>
      <c r="TKJ5"/>
      <c r="TKK5"/>
      <c r="TKL5"/>
      <c r="TKM5"/>
      <c r="TKN5"/>
      <c r="TKO5"/>
      <c r="TKP5"/>
      <c r="TKQ5"/>
      <c r="TKR5"/>
      <c r="TKS5"/>
      <c r="TKT5"/>
      <c r="TKU5"/>
      <c r="TKV5"/>
      <c r="TKW5"/>
      <c r="TKX5"/>
      <c r="TKY5"/>
      <c r="TKZ5"/>
      <c r="TLA5"/>
      <c r="TLB5"/>
      <c r="TLC5"/>
      <c r="TLD5"/>
      <c r="TLE5"/>
      <c r="TLF5"/>
      <c r="TLG5"/>
      <c r="TLH5"/>
      <c r="TLI5"/>
      <c r="TLJ5"/>
      <c r="TLK5"/>
      <c r="TLL5"/>
      <c r="TLM5"/>
      <c r="TLN5"/>
      <c r="TLO5"/>
      <c r="TLP5"/>
      <c r="TLQ5"/>
      <c r="TLR5"/>
      <c r="TLS5"/>
      <c r="TLT5"/>
      <c r="TLU5"/>
      <c r="TLV5"/>
      <c r="TLW5"/>
      <c r="TLX5"/>
      <c r="TLY5"/>
      <c r="TLZ5"/>
      <c r="TMA5"/>
      <c r="TMB5"/>
      <c r="TMC5"/>
      <c r="TMD5"/>
      <c r="TME5"/>
      <c r="TMF5"/>
      <c r="TMG5"/>
      <c r="TMH5"/>
      <c r="TMI5"/>
      <c r="TMJ5"/>
      <c r="TMK5"/>
      <c r="TML5"/>
      <c r="TMM5"/>
      <c r="TMN5"/>
      <c r="TMO5"/>
      <c r="TMP5"/>
      <c r="TMQ5"/>
      <c r="TMR5"/>
      <c r="TMS5"/>
      <c r="TMT5"/>
      <c r="TMU5"/>
      <c r="TMV5"/>
      <c r="TMW5"/>
      <c r="TMX5"/>
      <c r="TMY5"/>
      <c r="TMZ5"/>
      <c r="TNA5"/>
      <c r="TNB5"/>
      <c r="TNC5"/>
      <c r="TND5"/>
      <c r="TNE5"/>
      <c r="TNF5"/>
      <c r="TNG5"/>
      <c r="TNH5"/>
      <c r="TNI5"/>
      <c r="TNJ5"/>
      <c r="TNK5"/>
      <c r="TNL5"/>
      <c r="TNM5"/>
      <c r="TNN5"/>
      <c r="TNO5"/>
      <c r="TNP5"/>
      <c r="TNQ5"/>
      <c r="TNR5"/>
      <c r="TNS5"/>
      <c r="TNT5"/>
      <c r="TNU5"/>
      <c r="TNV5"/>
      <c r="TNW5"/>
      <c r="TNX5"/>
      <c r="TNY5"/>
      <c r="TNZ5"/>
      <c r="TOA5"/>
      <c r="TOB5"/>
      <c r="TOC5"/>
      <c r="TOD5"/>
      <c r="TOE5"/>
      <c r="TOF5"/>
      <c r="TOG5"/>
      <c r="TOH5"/>
      <c r="TOI5"/>
      <c r="TOJ5"/>
      <c r="TOK5"/>
      <c r="TOL5"/>
      <c r="TOM5"/>
      <c r="TON5"/>
      <c r="TOO5"/>
      <c r="TOP5"/>
      <c r="TOQ5"/>
      <c r="TOR5"/>
      <c r="TOS5"/>
      <c r="TOT5"/>
      <c r="TOU5"/>
      <c r="TOV5"/>
      <c r="TOW5"/>
      <c r="TOX5"/>
      <c r="TOY5"/>
      <c r="TOZ5"/>
      <c r="TPA5"/>
      <c r="TPB5"/>
      <c r="TPC5"/>
      <c r="TPD5"/>
      <c r="TPE5"/>
      <c r="TPF5"/>
      <c r="TPG5"/>
      <c r="TPH5"/>
      <c r="TPI5"/>
      <c r="TPJ5"/>
      <c r="TPK5"/>
      <c r="TPL5"/>
      <c r="TPM5"/>
      <c r="TPN5"/>
      <c r="TPO5"/>
      <c r="TPP5"/>
      <c r="TPQ5"/>
      <c r="TPR5"/>
      <c r="TPS5"/>
      <c r="TPT5"/>
      <c r="TPU5"/>
      <c r="TPV5"/>
      <c r="TPW5"/>
      <c r="TPX5"/>
      <c r="TPY5"/>
      <c r="TPZ5"/>
      <c r="TQA5"/>
      <c r="TQB5"/>
      <c r="TQC5"/>
      <c r="TQD5"/>
      <c r="TQE5"/>
      <c r="TQF5"/>
      <c r="TQG5"/>
      <c r="TQH5"/>
      <c r="TQI5"/>
      <c r="TQJ5"/>
      <c r="TQK5"/>
      <c r="TQL5"/>
      <c r="TQM5"/>
      <c r="TQN5"/>
      <c r="TQO5"/>
      <c r="TQP5"/>
      <c r="TQQ5"/>
      <c r="TQR5"/>
      <c r="TQS5"/>
      <c r="TQT5"/>
      <c r="TQU5"/>
      <c r="TQV5"/>
      <c r="TQW5"/>
      <c r="TQX5"/>
      <c r="TQY5"/>
      <c r="TQZ5"/>
      <c r="TRA5"/>
      <c r="TRB5"/>
      <c r="TRC5"/>
      <c r="TRD5"/>
      <c r="TRE5"/>
      <c r="TRF5"/>
      <c r="TRG5"/>
      <c r="TRH5"/>
      <c r="TRI5"/>
      <c r="TRJ5"/>
      <c r="TRK5"/>
      <c r="TRL5"/>
      <c r="TRM5"/>
      <c r="TRN5"/>
      <c r="TRO5"/>
      <c r="TRP5"/>
      <c r="TRQ5"/>
      <c r="TRR5"/>
      <c r="TRS5"/>
      <c r="TRT5"/>
      <c r="TRU5"/>
      <c r="TRV5"/>
      <c r="TRW5"/>
      <c r="TRX5"/>
      <c r="TRY5"/>
      <c r="TRZ5"/>
      <c r="TSA5"/>
      <c r="TSB5"/>
      <c r="TSC5"/>
      <c r="TSD5"/>
      <c r="TSE5"/>
      <c r="TSF5"/>
      <c r="TSG5"/>
      <c r="TSH5"/>
      <c r="TSI5"/>
      <c r="TSJ5"/>
      <c r="TSK5"/>
      <c r="TSL5"/>
      <c r="TSM5"/>
      <c r="TSN5"/>
      <c r="TSO5"/>
      <c r="TSP5"/>
      <c r="TSQ5"/>
      <c r="TSR5"/>
      <c r="TSS5"/>
      <c r="TST5"/>
      <c r="TSU5"/>
      <c r="TSV5"/>
      <c r="TSW5"/>
      <c r="TSX5"/>
      <c r="TSY5"/>
      <c r="TSZ5"/>
      <c r="TTA5"/>
      <c r="TTB5"/>
      <c r="TTC5"/>
      <c r="TTD5"/>
      <c r="TTE5"/>
      <c r="TTF5"/>
      <c r="TTG5"/>
      <c r="TTH5"/>
      <c r="TTI5"/>
      <c r="TTJ5"/>
      <c r="TTK5"/>
      <c r="TTL5"/>
      <c r="TTM5"/>
      <c r="TTN5"/>
      <c r="TTO5"/>
      <c r="TTP5"/>
      <c r="TTQ5"/>
      <c r="TTR5"/>
      <c r="TTS5"/>
      <c r="TTT5"/>
      <c r="TTU5"/>
      <c r="TTV5"/>
      <c r="TTW5"/>
      <c r="TTX5"/>
      <c r="TTY5"/>
      <c r="TTZ5"/>
      <c r="TUA5"/>
      <c r="TUB5"/>
      <c r="TUC5"/>
      <c r="TUD5"/>
      <c r="TUE5"/>
      <c r="TUF5"/>
      <c r="TUG5"/>
      <c r="TUH5"/>
      <c r="TUI5"/>
      <c r="TUJ5"/>
      <c r="TUK5"/>
      <c r="TUL5"/>
      <c r="TUM5"/>
      <c r="TUN5"/>
      <c r="TUO5"/>
      <c r="TUP5"/>
      <c r="TUQ5"/>
      <c r="TUR5"/>
      <c r="TUS5"/>
      <c r="TUT5"/>
      <c r="TUU5"/>
      <c r="TUV5"/>
      <c r="TUW5"/>
      <c r="TUX5"/>
      <c r="TUY5"/>
      <c r="TUZ5"/>
      <c r="TVA5"/>
      <c r="TVB5"/>
      <c r="TVC5"/>
      <c r="TVD5"/>
      <c r="TVE5"/>
      <c r="TVF5"/>
      <c r="TVG5"/>
      <c r="TVH5"/>
      <c r="TVI5"/>
      <c r="TVJ5"/>
      <c r="TVK5"/>
      <c r="TVL5"/>
      <c r="TVM5"/>
      <c r="TVN5"/>
      <c r="TVO5"/>
      <c r="TVP5"/>
      <c r="TVQ5"/>
      <c r="TVR5"/>
      <c r="TVS5"/>
      <c r="TVT5"/>
      <c r="TVU5"/>
      <c r="TVV5"/>
      <c r="TVW5"/>
      <c r="TVX5"/>
      <c r="TVY5"/>
      <c r="TVZ5"/>
      <c r="TWA5"/>
      <c r="TWB5"/>
      <c r="TWC5"/>
      <c r="TWD5"/>
      <c r="TWE5"/>
      <c r="TWF5"/>
      <c r="TWG5"/>
      <c r="TWH5"/>
      <c r="TWI5"/>
      <c r="TWJ5"/>
      <c r="TWK5"/>
      <c r="TWL5"/>
      <c r="TWM5"/>
      <c r="TWN5"/>
      <c r="TWO5"/>
      <c r="TWP5"/>
      <c r="TWQ5"/>
      <c r="TWR5"/>
      <c r="TWS5"/>
      <c r="TWT5"/>
      <c r="TWU5"/>
      <c r="TWV5"/>
      <c r="TWW5"/>
      <c r="TWX5"/>
      <c r="TWY5"/>
      <c r="TWZ5"/>
      <c r="TXA5"/>
      <c r="TXB5"/>
      <c r="TXC5"/>
      <c r="TXD5"/>
      <c r="TXE5"/>
      <c r="TXF5"/>
      <c r="TXG5"/>
      <c r="TXH5"/>
      <c r="TXI5"/>
      <c r="TXJ5"/>
      <c r="TXK5"/>
      <c r="TXL5"/>
      <c r="TXM5"/>
      <c r="TXN5"/>
      <c r="TXO5"/>
      <c r="TXP5"/>
      <c r="TXQ5"/>
      <c r="TXR5"/>
      <c r="TXS5"/>
      <c r="TXT5"/>
      <c r="TXU5"/>
      <c r="TXV5"/>
      <c r="TXW5"/>
      <c r="TXX5"/>
      <c r="TXY5"/>
      <c r="TXZ5"/>
      <c r="TYA5"/>
      <c r="TYB5"/>
      <c r="TYC5"/>
      <c r="TYD5"/>
      <c r="TYE5"/>
      <c r="TYF5"/>
      <c r="TYG5"/>
      <c r="TYH5"/>
      <c r="TYI5"/>
      <c r="TYJ5"/>
      <c r="TYK5"/>
      <c r="TYL5"/>
      <c r="TYM5"/>
      <c r="TYN5"/>
      <c r="TYO5"/>
      <c r="TYP5"/>
      <c r="TYQ5"/>
      <c r="TYR5"/>
      <c r="TYS5"/>
      <c r="TYT5"/>
      <c r="TYU5"/>
      <c r="TYV5"/>
      <c r="TYW5"/>
      <c r="TYX5"/>
      <c r="TYY5"/>
      <c r="TYZ5"/>
      <c r="TZA5"/>
      <c r="TZB5"/>
      <c r="TZC5"/>
      <c r="TZD5"/>
      <c r="TZE5"/>
      <c r="TZF5"/>
      <c r="TZG5"/>
      <c r="TZH5"/>
      <c r="TZI5"/>
      <c r="TZJ5"/>
      <c r="TZK5"/>
      <c r="TZL5"/>
      <c r="TZM5"/>
      <c r="TZN5"/>
      <c r="TZO5"/>
      <c r="TZP5"/>
      <c r="TZQ5"/>
      <c r="TZR5"/>
      <c r="TZS5"/>
      <c r="TZT5"/>
      <c r="TZU5"/>
      <c r="TZV5"/>
      <c r="TZW5"/>
      <c r="TZX5"/>
      <c r="TZY5"/>
      <c r="TZZ5"/>
      <c r="UAA5"/>
      <c r="UAB5"/>
      <c r="UAC5"/>
      <c r="UAD5"/>
      <c r="UAE5"/>
      <c r="UAF5"/>
      <c r="UAG5"/>
      <c r="UAH5"/>
      <c r="UAI5"/>
      <c r="UAJ5"/>
      <c r="UAK5"/>
      <c r="UAL5"/>
      <c r="UAM5"/>
      <c r="UAN5"/>
      <c r="UAO5"/>
      <c r="UAP5"/>
      <c r="UAQ5"/>
      <c r="UAR5"/>
      <c r="UAS5"/>
      <c r="UAT5"/>
      <c r="UAU5"/>
      <c r="UAV5"/>
      <c r="UAW5"/>
      <c r="UAX5"/>
      <c r="UAY5"/>
      <c r="UAZ5"/>
      <c r="UBA5"/>
      <c r="UBB5"/>
      <c r="UBC5"/>
      <c r="UBD5"/>
      <c r="UBE5"/>
      <c r="UBF5"/>
      <c r="UBG5"/>
      <c r="UBH5"/>
      <c r="UBI5"/>
      <c r="UBJ5"/>
      <c r="UBK5"/>
      <c r="UBL5"/>
      <c r="UBM5"/>
      <c r="UBN5"/>
      <c r="UBO5"/>
      <c r="UBP5"/>
      <c r="UBQ5"/>
      <c r="UBR5"/>
      <c r="UBS5"/>
      <c r="UBT5"/>
      <c r="UBU5"/>
      <c r="UBV5"/>
      <c r="UBW5"/>
      <c r="UBX5"/>
      <c r="UBY5"/>
      <c r="UBZ5"/>
      <c r="UCA5"/>
      <c r="UCB5"/>
      <c r="UCC5"/>
      <c r="UCD5"/>
      <c r="UCE5"/>
      <c r="UCF5"/>
      <c r="UCG5"/>
      <c r="UCH5"/>
      <c r="UCI5"/>
      <c r="UCJ5"/>
      <c r="UCK5"/>
      <c r="UCL5"/>
      <c r="UCM5"/>
      <c r="UCN5"/>
      <c r="UCO5"/>
      <c r="UCP5"/>
      <c r="UCQ5"/>
      <c r="UCR5"/>
      <c r="UCS5"/>
      <c r="UCT5"/>
      <c r="UCU5"/>
      <c r="UCV5"/>
      <c r="UCW5"/>
      <c r="UCX5"/>
      <c r="UCY5"/>
      <c r="UCZ5"/>
      <c r="UDA5"/>
      <c r="UDB5"/>
      <c r="UDC5"/>
      <c r="UDD5"/>
      <c r="UDE5"/>
      <c r="UDF5"/>
      <c r="UDG5"/>
      <c r="UDH5"/>
      <c r="UDI5"/>
      <c r="UDJ5"/>
      <c r="UDK5"/>
      <c r="UDL5"/>
      <c r="UDM5"/>
      <c r="UDN5"/>
      <c r="UDO5"/>
      <c r="UDP5"/>
      <c r="UDQ5"/>
      <c r="UDR5"/>
      <c r="UDS5"/>
      <c r="UDT5"/>
      <c r="UDU5"/>
      <c r="UDV5"/>
      <c r="UDW5"/>
      <c r="UDX5"/>
      <c r="UDY5"/>
      <c r="UDZ5"/>
      <c r="UEA5"/>
      <c r="UEB5"/>
      <c r="UEC5"/>
      <c r="UED5"/>
      <c r="UEE5"/>
      <c r="UEF5"/>
      <c r="UEG5"/>
      <c r="UEH5"/>
      <c r="UEI5"/>
      <c r="UEJ5"/>
      <c r="UEK5"/>
      <c r="UEL5"/>
      <c r="UEM5"/>
      <c r="UEN5"/>
      <c r="UEO5"/>
      <c r="UEP5"/>
      <c r="UEQ5"/>
      <c r="UER5"/>
      <c r="UES5"/>
      <c r="UET5"/>
      <c r="UEU5"/>
      <c r="UEV5"/>
      <c r="UEW5"/>
      <c r="UEX5"/>
      <c r="UEY5"/>
      <c r="UEZ5"/>
      <c r="UFA5"/>
      <c r="UFB5"/>
      <c r="UFC5"/>
      <c r="UFD5"/>
      <c r="UFE5"/>
      <c r="UFF5"/>
      <c r="UFG5"/>
      <c r="UFH5"/>
      <c r="UFI5"/>
      <c r="UFJ5"/>
      <c r="UFK5"/>
      <c r="UFL5"/>
      <c r="UFM5"/>
      <c r="UFN5"/>
      <c r="UFO5"/>
      <c r="UFP5"/>
      <c r="UFQ5"/>
      <c r="UFR5"/>
      <c r="UFS5"/>
      <c r="UFT5"/>
      <c r="UFU5"/>
      <c r="UFV5"/>
      <c r="UFW5"/>
      <c r="UFX5"/>
      <c r="UFY5"/>
      <c r="UFZ5"/>
      <c r="UGA5"/>
      <c r="UGB5"/>
      <c r="UGC5"/>
      <c r="UGD5"/>
      <c r="UGE5"/>
      <c r="UGF5"/>
      <c r="UGG5"/>
      <c r="UGH5"/>
      <c r="UGI5"/>
      <c r="UGJ5"/>
      <c r="UGK5"/>
      <c r="UGL5"/>
      <c r="UGM5"/>
      <c r="UGN5"/>
      <c r="UGO5"/>
      <c r="UGP5"/>
      <c r="UGQ5"/>
      <c r="UGR5"/>
      <c r="UGS5"/>
      <c r="UGT5"/>
      <c r="UGU5"/>
      <c r="UGV5"/>
      <c r="UGW5"/>
      <c r="UGX5"/>
      <c r="UGY5"/>
      <c r="UGZ5"/>
      <c r="UHA5"/>
      <c r="UHB5"/>
      <c r="UHC5"/>
      <c r="UHD5"/>
      <c r="UHE5"/>
      <c r="UHF5"/>
      <c r="UHG5"/>
      <c r="UHH5"/>
      <c r="UHI5"/>
      <c r="UHJ5"/>
      <c r="UHK5"/>
      <c r="UHL5"/>
      <c r="UHM5"/>
      <c r="UHN5"/>
      <c r="UHO5"/>
      <c r="UHP5"/>
      <c r="UHQ5"/>
      <c r="UHR5"/>
      <c r="UHS5"/>
      <c r="UHT5"/>
      <c r="UHU5"/>
      <c r="UHV5"/>
      <c r="UHW5"/>
      <c r="UHX5"/>
      <c r="UHY5"/>
      <c r="UHZ5"/>
      <c r="UIA5"/>
      <c r="UIB5"/>
      <c r="UIC5"/>
      <c r="UID5"/>
      <c r="UIE5"/>
      <c r="UIF5"/>
      <c r="UIG5"/>
      <c r="UIH5"/>
      <c r="UII5"/>
      <c r="UIJ5"/>
      <c r="UIK5"/>
      <c r="UIL5"/>
      <c r="UIM5"/>
      <c r="UIN5"/>
      <c r="UIO5"/>
      <c r="UIP5"/>
      <c r="UIQ5"/>
      <c r="UIR5"/>
      <c r="UIS5"/>
      <c r="UIT5"/>
      <c r="UIU5"/>
      <c r="UIV5"/>
      <c r="UIW5"/>
      <c r="UIX5"/>
      <c r="UIY5"/>
      <c r="UIZ5"/>
      <c r="UJA5"/>
      <c r="UJB5"/>
      <c r="UJC5"/>
      <c r="UJD5"/>
      <c r="UJE5"/>
      <c r="UJF5"/>
      <c r="UJG5"/>
      <c r="UJH5"/>
      <c r="UJI5"/>
      <c r="UJJ5"/>
      <c r="UJK5"/>
      <c r="UJL5"/>
      <c r="UJM5"/>
      <c r="UJN5"/>
      <c r="UJO5"/>
      <c r="UJP5"/>
      <c r="UJQ5"/>
      <c r="UJR5"/>
      <c r="UJS5"/>
      <c r="UJT5"/>
      <c r="UJU5"/>
      <c r="UJV5"/>
      <c r="UJW5"/>
      <c r="UJX5"/>
      <c r="UJY5"/>
      <c r="UJZ5"/>
      <c r="UKA5"/>
      <c r="UKB5"/>
      <c r="UKC5"/>
      <c r="UKD5"/>
      <c r="UKE5"/>
      <c r="UKF5"/>
      <c r="UKG5"/>
      <c r="UKH5"/>
      <c r="UKI5"/>
      <c r="UKJ5"/>
      <c r="UKK5"/>
      <c r="UKL5"/>
      <c r="UKM5"/>
      <c r="UKN5"/>
      <c r="UKO5"/>
      <c r="UKP5"/>
      <c r="UKQ5"/>
      <c r="UKR5"/>
      <c r="UKS5"/>
      <c r="UKT5"/>
      <c r="UKU5"/>
      <c r="UKV5"/>
      <c r="UKW5"/>
      <c r="UKX5"/>
      <c r="UKY5"/>
      <c r="UKZ5"/>
      <c r="ULA5"/>
      <c r="ULB5"/>
      <c r="ULC5"/>
      <c r="ULD5"/>
      <c r="ULE5"/>
      <c r="ULF5"/>
      <c r="ULG5"/>
      <c r="ULH5"/>
      <c r="ULI5"/>
      <c r="ULJ5"/>
      <c r="ULK5"/>
      <c r="ULL5"/>
      <c r="ULM5"/>
      <c r="ULN5"/>
      <c r="ULO5"/>
      <c r="ULP5"/>
      <c r="ULQ5"/>
      <c r="ULR5"/>
      <c r="ULS5"/>
      <c r="ULT5"/>
      <c r="ULU5"/>
      <c r="ULV5"/>
      <c r="ULW5"/>
      <c r="ULX5"/>
      <c r="ULY5"/>
      <c r="ULZ5"/>
      <c r="UMA5"/>
      <c r="UMB5"/>
      <c r="UMC5"/>
      <c r="UMD5"/>
      <c r="UME5"/>
      <c r="UMF5"/>
      <c r="UMG5"/>
      <c r="UMH5"/>
      <c r="UMI5"/>
      <c r="UMJ5"/>
      <c r="UMK5"/>
      <c r="UML5"/>
      <c r="UMM5"/>
      <c r="UMN5"/>
      <c r="UMO5"/>
      <c r="UMP5"/>
      <c r="UMQ5"/>
      <c r="UMR5"/>
      <c r="UMS5"/>
      <c r="UMT5"/>
      <c r="UMU5"/>
      <c r="UMV5"/>
      <c r="UMW5"/>
      <c r="UMX5"/>
      <c r="UMY5"/>
      <c r="UMZ5"/>
      <c r="UNA5"/>
      <c r="UNB5"/>
      <c r="UNC5"/>
      <c r="UND5"/>
      <c r="UNE5"/>
      <c r="UNF5"/>
      <c r="UNG5"/>
      <c r="UNH5"/>
      <c r="UNI5"/>
      <c r="UNJ5"/>
      <c r="UNK5"/>
      <c r="UNL5"/>
      <c r="UNM5"/>
      <c r="UNN5"/>
      <c r="UNO5"/>
      <c r="UNP5"/>
      <c r="UNQ5"/>
      <c r="UNR5"/>
      <c r="UNS5"/>
      <c r="UNT5"/>
      <c r="UNU5"/>
      <c r="UNV5"/>
      <c r="UNW5"/>
      <c r="UNX5"/>
      <c r="UNY5"/>
      <c r="UNZ5"/>
      <c r="UOA5"/>
      <c r="UOB5"/>
      <c r="UOC5"/>
      <c r="UOD5"/>
      <c r="UOE5"/>
      <c r="UOF5"/>
      <c r="UOG5"/>
      <c r="UOH5"/>
      <c r="UOI5"/>
      <c r="UOJ5"/>
      <c r="UOK5"/>
      <c r="UOL5"/>
      <c r="UOM5"/>
      <c r="UON5"/>
      <c r="UOO5"/>
      <c r="UOP5"/>
      <c r="UOQ5"/>
      <c r="UOR5"/>
      <c r="UOS5"/>
      <c r="UOT5"/>
      <c r="UOU5"/>
      <c r="UOV5"/>
      <c r="UOW5"/>
      <c r="UOX5"/>
      <c r="UOY5"/>
      <c r="UOZ5"/>
      <c r="UPA5"/>
      <c r="UPB5"/>
      <c r="UPC5"/>
      <c r="UPD5"/>
      <c r="UPE5"/>
      <c r="UPF5"/>
      <c r="UPG5"/>
      <c r="UPH5"/>
      <c r="UPI5"/>
      <c r="UPJ5"/>
      <c r="UPK5"/>
      <c r="UPL5"/>
      <c r="UPM5"/>
      <c r="UPN5"/>
      <c r="UPO5"/>
      <c r="UPP5"/>
      <c r="UPQ5"/>
      <c r="UPR5"/>
      <c r="UPS5"/>
      <c r="UPT5"/>
      <c r="UPU5"/>
      <c r="UPV5"/>
      <c r="UPW5"/>
      <c r="UPX5"/>
      <c r="UPY5"/>
      <c r="UPZ5"/>
      <c r="UQA5"/>
      <c r="UQB5"/>
      <c r="UQC5"/>
      <c r="UQD5"/>
      <c r="UQE5"/>
      <c r="UQF5"/>
      <c r="UQG5"/>
      <c r="UQH5"/>
      <c r="UQI5"/>
      <c r="UQJ5"/>
      <c r="UQK5"/>
      <c r="UQL5"/>
      <c r="UQM5"/>
      <c r="UQN5"/>
      <c r="UQO5"/>
      <c r="UQP5"/>
      <c r="UQQ5"/>
      <c r="UQR5"/>
      <c r="UQS5"/>
      <c r="UQT5"/>
      <c r="UQU5"/>
      <c r="UQV5"/>
      <c r="UQW5"/>
      <c r="UQX5"/>
      <c r="UQY5"/>
      <c r="UQZ5"/>
      <c r="URA5"/>
      <c r="URB5"/>
      <c r="URC5"/>
      <c r="URD5"/>
      <c r="URE5"/>
      <c r="URF5"/>
      <c r="URG5"/>
      <c r="URH5"/>
      <c r="URI5"/>
      <c r="URJ5"/>
      <c r="URK5"/>
      <c r="URL5"/>
      <c r="URM5"/>
      <c r="URN5"/>
      <c r="URO5"/>
      <c r="URP5"/>
      <c r="URQ5"/>
      <c r="URR5"/>
      <c r="URS5"/>
      <c r="URT5"/>
      <c r="URU5"/>
      <c r="URV5"/>
      <c r="URW5"/>
      <c r="URX5"/>
      <c r="URY5"/>
      <c r="URZ5"/>
      <c r="USA5"/>
      <c r="USB5"/>
      <c r="USC5"/>
      <c r="USD5"/>
      <c r="USE5"/>
      <c r="USF5"/>
      <c r="USG5"/>
      <c r="USH5"/>
      <c r="USI5"/>
      <c r="USJ5"/>
      <c r="USK5"/>
      <c r="USL5"/>
      <c r="USM5"/>
      <c r="USN5"/>
      <c r="USO5"/>
      <c r="USP5"/>
      <c r="USQ5"/>
      <c r="USR5"/>
      <c r="USS5"/>
      <c r="UST5"/>
      <c r="USU5"/>
      <c r="USV5"/>
      <c r="USW5"/>
      <c r="USX5"/>
      <c r="USY5"/>
      <c r="USZ5"/>
      <c r="UTA5"/>
      <c r="UTB5"/>
      <c r="UTC5"/>
      <c r="UTD5"/>
      <c r="UTE5"/>
      <c r="UTF5"/>
      <c r="UTG5"/>
      <c r="UTH5"/>
      <c r="UTI5"/>
      <c r="UTJ5"/>
      <c r="UTK5"/>
      <c r="UTL5"/>
      <c r="UTM5"/>
      <c r="UTN5"/>
      <c r="UTO5"/>
      <c r="UTP5"/>
      <c r="UTQ5"/>
      <c r="UTR5"/>
      <c r="UTS5"/>
      <c r="UTT5"/>
      <c r="UTU5"/>
      <c r="UTV5"/>
      <c r="UTW5"/>
      <c r="UTX5"/>
      <c r="UTY5"/>
      <c r="UTZ5"/>
      <c r="UUA5"/>
      <c r="UUB5"/>
      <c r="UUC5"/>
      <c r="UUD5"/>
      <c r="UUE5"/>
      <c r="UUF5"/>
      <c r="UUG5"/>
      <c r="UUH5"/>
      <c r="UUI5"/>
      <c r="UUJ5"/>
      <c r="UUK5"/>
      <c r="UUL5"/>
      <c r="UUM5"/>
      <c r="UUN5"/>
      <c r="UUO5"/>
      <c r="UUP5"/>
      <c r="UUQ5"/>
      <c r="UUR5"/>
      <c r="UUS5"/>
      <c r="UUT5"/>
      <c r="UUU5"/>
      <c r="UUV5"/>
      <c r="UUW5"/>
      <c r="UUX5"/>
      <c r="UUY5"/>
      <c r="UUZ5"/>
      <c r="UVA5"/>
      <c r="UVB5"/>
      <c r="UVC5"/>
      <c r="UVD5"/>
      <c r="UVE5"/>
      <c r="UVF5"/>
      <c r="UVG5"/>
      <c r="UVH5"/>
      <c r="UVI5"/>
      <c r="UVJ5"/>
      <c r="UVK5"/>
      <c r="UVL5"/>
      <c r="UVM5"/>
      <c r="UVN5"/>
      <c r="UVO5"/>
      <c r="UVP5"/>
      <c r="UVQ5"/>
      <c r="UVR5"/>
      <c r="UVS5"/>
      <c r="UVT5"/>
      <c r="UVU5"/>
      <c r="UVV5"/>
      <c r="UVW5"/>
      <c r="UVX5"/>
      <c r="UVY5"/>
      <c r="UVZ5"/>
      <c r="UWA5"/>
      <c r="UWB5"/>
      <c r="UWC5"/>
      <c r="UWD5"/>
      <c r="UWE5"/>
      <c r="UWF5"/>
      <c r="UWG5"/>
      <c r="UWH5"/>
      <c r="UWI5"/>
      <c r="UWJ5"/>
      <c r="UWK5"/>
      <c r="UWL5"/>
      <c r="UWM5"/>
      <c r="UWN5"/>
      <c r="UWO5"/>
      <c r="UWP5"/>
      <c r="UWQ5"/>
      <c r="UWR5"/>
      <c r="UWS5"/>
      <c r="UWT5"/>
      <c r="UWU5"/>
      <c r="UWV5"/>
      <c r="UWW5"/>
      <c r="UWX5"/>
      <c r="UWY5"/>
      <c r="UWZ5"/>
      <c r="UXA5"/>
      <c r="UXB5"/>
      <c r="UXC5"/>
      <c r="UXD5"/>
      <c r="UXE5"/>
      <c r="UXF5"/>
      <c r="UXG5"/>
      <c r="UXH5"/>
      <c r="UXI5"/>
      <c r="UXJ5"/>
      <c r="UXK5"/>
      <c r="UXL5"/>
      <c r="UXM5"/>
      <c r="UXN5"/>
      <c r="UXO5"/>
      <c r="UXP5"/>
      <c r="UXQ5"/>
      <c r="UXR5"/>
      <c r="UXS5"/>
      <c r="UXT5"/>
      <c r="UXU5"/>
      <c r="UXV5"/>
      <c r="UXW5"/>
      <c r="UXX5"/>
      <c r="UXY5"/>
      <c r="UXZ5"/>
      <c r="UYA5"/>
      <c r="UYB5"/>
      <c r="UYC5"/>
      <c r="UYD5"/>
      <c r="UYE5"/>
      <c r="UYF5"/>
      <c r="UYG5"/>
      <c r="UYH5"/>
      <c r="UYI5"/>
      <c r="UYJ5"/>
      <c r="UYK5"/>
      <c r="UYL5"/>
      <c r="UYM5"/>
      <c r="UYN5"/>
      <c r="UYO5"/>
      <c r="UYP5"/>
      <c r="UYQ5"/>
      <c r="UYR5"/>
      <c r="UYS5"/>
      <c r="UYT5"/>
      <c r="UYU5"/>
      <c r="UYV5"/>
      <c r="UYW5"/>
      <c r="UYX5"/>
      <c r="UYY5"/>
      <c r="UYZ5"/>
      <c r="UZA5"/>
      <c r="UZB5"/>
      <c r="UZC5"/>
      <c r="UZD5"/>
      <c r="UZE5"/>
      <c r="UZF5"/>
      <c r="UZG5"/>
      <c r="UZH5"/>
      <c r="UZI5"/>
      <c r="UZJ5"/>
      <c r="UZK5"/>
      <c r="UZL5"/>
      <c r="UZM5"/>
      <c r="UZN5"/>
      <c r="UZO5"/>
      <c r="UZP5"/>
      <c r="UZQ5"/>
      <c r="UZR5"/>
      <c r="UZS5"/>
      <c r="UZT5"/>
      <c r="UZU5"/>
      <c r="UZV5"/>
      <c r="UZW5"/>
      <c r="UZX5"/>
      <c r="UZY5"/>
      <c r="UZZ5"/>
      <c r="VAA5"/>
      <c r="VAB5"/>
      <c r="VAC5"/>
      <c r="VAD5"/>
      <c r="VAE5"/>
      <c r="VAF5"/>
      <c r="VAG5"/>
      <c r="VAH5"/>
      <c r="VAI5"/>
      <c r="VAJ5"/>
      <c r="VAK5"/>
      <c r="VAL5"/>
      <c r="VAM5"/>
      <c r="VAN5"/>
      <c r="VAO5"/>
      <c r="VAP5"/>
      <c r="VAQ5"/>
      <c r="VAR5"/>
      <c r="VAS5"/>
      <c r="VAT5"/>
      <c r="VAU5"/>
      <c r="VAV5"/>
      <c r="VAW5"/>
      <c r="VAX5"/>
      <c r="VAY5"/>
      <c r="VAZ5"/>
      <c r="VBA5"/>
      <c r="VBB5"/>
      <c r="VBC5"/>
      <c r="VBD5"/>
      <c r="VBE5"/>
      <c r="VBF5"/>
      <c r="VBG5"/>
      <c r="VBH5"/>
      <c r="VBI5"/>
      <c r="VBJ5"/>
      <c r="VBK5"/>
      <c r="VBL5"/>
      <c r="VBM5"/>
      <c r="VBN5"/>
      <c r="VBO5"/>
      <c r="VBP5"/>
      <c r="VBQ5"/>
      <c r="VBR5"/>
      <c r="VBS5"/>
      <c r="VBT5"/>
      <c r="VBU5"/>
      <c r="VBV5"/>
      <c r="VBW5"/>
      <c r="VBX5"/>
      <c r="VBY5"/>
      <c r="VBZ5"/>
      <c r="VCA5"/>
      <c r="VCB5"/>
      <c r="VCC5"/>
      <c r="VCD5"/>
      <c r="VCE5"/>
      <c r="VCF5"/>
      <c r="VCG5"/>
      <c r="VCH5"/>
      <c r="VCI5"/>
      <c r="VCJ5"/>
      <c r="VCK5"/>
      <c r="VCL5"/>
      <c r="VCM5"/>
      <c r="VCN5"/>
      <c r="VCO5"/>
      <c r="VCP5"/>
      <c r="VCQ5"/>
      <c r="VCR5"/>
      <c r="VCS5"/>
      <c r="VCT5"/>
      <c r="VCU5"/>
      <c r="VCV5"/>
      <c r="VCW5"/>
      <c r="VCX5"/>
      <c r="VCY5"/>
      <c r="VCZ5"/>
      <c r="VDA5"/>
      <c r="VDB5"/>
      <c r="VDC5"/>
      <c r="VDD5"/>
      <c r="VDE5"/>
      <c r="VDF5"/>
      <c r="VDG5"/>
      <c r="VDH5"/>
      <c r="VDI5"/>
      <c r="VDJ5"/>
      <c r="VDK5"/>
      <c r="VDL5"/>
      <c r="VDM5"/>
      <c r="VDN5"/>
      <c r="VDO5"/>
      <c r="VDP5"/>
      <c r="VDQ5"/>
      <c r="VDR5"/>
      <c r="VDS5"/>
      <c r="VDT5"/>
      <c r="VDU5"/>
      <c r="VDV5"/>
      <c r="VDW5"/>
      <c r="VDX5"/>
      <c r="VDY5"/>
      <c r="VDZ5"/>
      <c r="VEA5"/>
      <c r="VEB5"/>
      <c r="VEC5"/>
      <c r="VED5"/>
      <c r="VEE5"/>
      <c r="VEF5"/>
      <c r="VEG5"/>
      <c r="VEH5"/>
      <c r="VEI5"/>
      <c r="VEJ5"/>
      <c r="VEK5"/>
      <c r="VEL5"/>
      <c r="VEM5"/>
      <c r="VEN5"/>
      <c r="VEO5"/>
      <c r="VEP5"/>
      <c r="VEQ5"/>
      <c r="VER5"/>
      <c r="VES5"/>
      <c r="VET5"/>
      <c r="VEU5"/>
      <c r="VEV5"/>
      <c r="VEW5"/>
      <c r="VEX5"/>
      <c r="VEY5"/>
      <c r="VEZ5"/>
      <c r="VFA5"/>
      <c r="VFB5"/>
      <c r="VFC5"/>
      <c r="VFD5"/>
      <c r="VFE5"/>
      <c r="VFF5"/>
      <c r="VFG5"/>
      <c r="VFH5"/>
      <c r="VFI5"/>
      <c r="VFJ5"/>
      <c r="VFK5"/>
      <c r="VFL5"/>
      <c r="VFM5"/>
      <c r="VFN5"/>
      <c r="VFO5"/>
      <c r="VFP5"/>
      <c r="VFQ5"/>
      <c r="VFR5"/>
      <c r="VFS5"/>
      <c r="VFT5"/>
      <c r="VFU5"/>
      <c r="VFV5"/>
      <c r="VFW5"/>
      <c r="VFX5"/>
      <c r="VFY5"/>
      <c r="VFZ5"/>
      <c r="VGA5"/>
      <c r="VGB5"/>
      <c r="VGC5"/>
      <c r="VGD5"/>
      <c r="VGE5"/>
      <c r="VGF5"/>
      <c r="VGG5"/>
      <c r="VGH5"/>
      <c r="VGI5"/>
      <c r="VGJ5"/>
      <c r="VGK5"/>
      <c r="VGL5"/>
      <c r="VGM5"/>
      <c r="VGN5"/>
      <c r="VGO5"/>
      <c r="VGP5"/>
      <c r="VGQ5"/>
      <c r="VGR5"/>
      <c r="VGS5"/>
      <c r="VGT5"/>
      <c r="VGU5"/>
      <c r="VGV5"/>
      <c r="VGW5"/>
      <c r="VGX5"/>
      <c r="VGY5"/>
      <c r="VGZ5"/>
      <c r="VHA5"/>
      <c r="VHB5"/>
      <c r="VHC5"/>
      <c r="VHD5"/>
      <c r="VHE5"/>
      <c r="VHF5"/>
      <c r="VHG5"/>
      <c r="VHH5"/>
      <c r="VHI5"/>
      <c r="VHJ5"/>
      <c r="VHK5"/>
      <c r="VHL5"/>
      <c r="VHM5"/>
      <c r="VHN5"/>
      <c r="VHO5"/>
      <c r="VHP5"/>
      <c r="VHQ5"/>
      <c r="VHR5"/>
      <c r="VHS5"/>
      <c r="VHT5"/>
      <c r="VHU5"/>
      <c r="VHV5"/>
      <c r="VHW5"/>
      <c r="VHX5"/>
      <c r="VHY5"/>
      <c r="VHZ5"/>
      <c r="VIA5"/>
      <c r="VIB5"/>
      <c r="VIC5"/>
      <c r="VID5"/>
      <c r="VIE5"/>
      <c r="VIF5"/>
      <c r="VIG5"/>
      <c r="VIH5"/>
      <c r="VII5"/>
      <c r="VIJ5"/>
      <c r="VIK5"/>
      <c r="VIL5"/>
      <c r="VIM5"/>
      <c r="VIN5"/>
      <c r="VIO5"/>
      <c r="VIP5"/>
      <c r="VIQ5"/>
      <c r="VIR5"/>
      <c r="VIS5"/>
      <c r="VIT5"/>
      <c r="VIU5"/>
      <c r="VIV5"/>
      <c r="VIW5"/>
      <c r="VIX5"/>
      <c r="VIY5"/>
      <c r="VIZ5"/>
      <c r="VJA5"/>
      <c r="VJB5"/>
      <c r="VJC5"/>
      <c r="VJD5"/>
      <c r="VJE5"/>
      <c r="VJF5"/>
      <c r="VJG5"/>
      <c r="VJH5"/>
      <c r="VJI5"/>
      <c r="VJJ5"/>
      <c r="VJK5"/>
      <c r="VJL5"/>
      <c r="VJM5"/>
      <c r="VJN5"/>
      <c r="VJO5"/>
      <c r="VJP5"/>
      <c r="VJQ5"/>
      <c r="VJR5"/>
      <c r="VJS5"/>
      <c r="VJT5"/>
      <c r="VJU5"/>
      <c r="VJV5"/>
      <c r="VJW5"/>
      <c r="VJX5"/>
      <c r="VJY5"/>
      <c r="VJZ5"/>
      <c r="VKA5"/>
      <c r="VKB5"/>
      <c r="VKC5"/>
      <c r="VKD5"/>
      <c r="VKE5"/>
      <c r="VKF5"/>
      <c r="VKG5"/>
      <c r="VKH5"/>
      <c r="VKI5"/>
      <c r="VKJ5"/>
      <c r="VKK5"/>
      <c r="VKL5"/>
      <c r="VKM5"/>
      <c r="VKN5"/>
      <c r="VKO5"/>
      <c r="VKP5"/>
      <c r="VKQ5"/>
      <c r="VKR5"/>
      <c r="VKS5"/>
      <c r="VKT5"/>
      <c r="VKU5"/>
      <c r="VKV5"/>
      <c r="VKW5"/>
      <c r="VKX5"/>
      <c r="VKY5"/>
      <c r="VKZ5"/>
      <c r="VLA5"/>
      <c r="VLB5"/>
      <c r="VLC5"/>
      <c r="VLD5"/>
      <c r="VLE5"/>
      <c r="VLF5"/>
      <c r="VLG5"/>
      <c r="VLH5"/>
      <c r="VLI5"/>
      <c r="VLJ5"/>
      <c r="VLK5"/>
      <c r="VLL5"/>
      <c r="VLM5"/>
      <c r="VLN5"/>
      <c r="VLO5"/>
      <c r="VLP5"/>
      <c r="VLQ5"/>
      <c r="VLR5"/>
      <c r="VLS5"/>
      <c r="VLT5"/>
      <c r="VLU5"/>
      <c r="VLV5"/>
      <c r="VLW5"/>
      <c r="VLX5"/>
      <c r="VLY5"/>
      <c r="VLZ5"/>
      <c r="VMA5"/>
      <c r="VMB5"/>
      <c r="VMC5"/>
      <c r="VMD5"/>
      <c r="VME5"/>
      <c r="VMF5"/>
      <c r="VMG5"/>
      <c r="VMH5"/>
      <c r="VMI5"/>
      <c r="VMJ5"/>
      <c r="VMK5"/>
      <c r="VML5"/>
      <c r="VMM5"/>
      <c r="VMN5"/>
      <c r="VMO5"/>
      <c r="VMP5"/>
      <c r="VMQ5"/>
      <c r="VMR5"/>
      <c r="VMS5"/>
      <c r="VMT5"/>
      <c r="VMU5"/>
      <c r="VMV5"/>
      <c r="VMW5"/>
      <c r="VMX5"/>
      <c r="VMY5"/>
      <c r="VMZ5"/>
      <c r="VNA5"/>
      <c r="VNB5"/>
      <c r="VNC5"/>
      <c r="VND5"/>
      <c r="VNE5"/>
      <c r="VNF5"/>
      <c r="VNG5"/>
      <c r="VNH5"/>
      <c r="VNI5"/>
      <c r="VNJ5"/>
      <c r="VNK5"/>
      <c r="VNL5"/>
      <c r="VNM5"/>
      <c r="VNN5"/>
      <c r="VNO5"/>
      <c r="VNP5"/>
      <c r="VNQ5"/>
      <c r="VNR5"/>
      <c r="VNS5"/>
      <c r="VNT5"/>
      <c r="VNU5"/>
      <c r="VNV5"/>
      <c r="VNW5"/>
      <c r="VNX5"/>
      <c r="VNY5"/>
      <c r="VNZ5"/>
      <c r="VOA5"/>
      <c r="VOB5"/>
      <c r="VOC5"/>
      <c r="VOD5"/>
      <c r="VOE5"/>
      <c r="VOF5"/>
      <c r="VOG5"/>
      <c r="VOH5"/>
      <c r="VOI5"/>
      <c r="VOJ5"/>
      <c r="VOK5"/>
      <c r="VOL5"/>
      <c r="VOM5"/>
      <c r="VON5"/>
      <c r="VOO5"/>
      <c r="VOP5"/>
      <c r="VOQ5"/>
      <c r="VOR5"/>
      <c r="VOS5"/>
      <c r="VOT5"/>
      <c r="VOU5"/>
      <c r="VOV5"/>
      <c r="VOW5"/>
      <c r="VOX5"/>
      <c r="VOY5"/>
      <c r="VOZ5"/>
      <c r="VPA5"/>
      <c r="VPB5"/>
      <c r="VPC5"/>
      <c r="VPD5"/>
      <c r="VPE5"/>
      <c r="VPF5"/>
      <c r="VPG5"/>
      <c r="VPH5"/>
      <c r="VPI5"/>
      <c r="VPJ5"/>
      <c r="VPK5"/>
      <c r="VPL5"/>
      <c r="VPM5"/>
      <c r="VPN5"/>
      <c r="VPO5"/>
      <c r="VPP5"/>
      <c r="VPQ5"/>
      <c r="VPR5"/>
      <c r="VPS5"/>
      <c r="VPT5"/>
      <c r="VPU5"/>
      <c r="VPV5"/>
      <c r="VPW5"/>
      <c r="VPX5"/>
      <c r="VPY5"/>
      <c r="VPZ5"/>
      <c r="VQA5"/>
      <c r="VQB5"/>
      <c r="VQC5"/>
      <c r="VQD5"/>
      <c r="VQE5"/>
      <c r="VQF5"/>
      <c r="VQG5"/>
      <c r="VQH5"/>
      <c r="VQI5"/>
      <c r="VQJ5"/>
      <c r="VQK5"/>
      <c r="VQL5"/>
      <c r="VQM5"/>
      <c r="VQN5"/>
      <c r="VQO5"/>
      <c r="VQP5"/>
      <c r="VQQ5"/>
      <c r="VQR5"/>
      <c r="VQS5"/>
      <c r="VQT5"/>
      <c r="VQU5"/>
      <c r="VQV5"/>
      <c r="VQW5"/>
      <c r="VQX5"/>
      <c r="VQY5"/>
      <c r="VQZ5"/>
      <c r="VRA5"/>
      <c r="VRB5"/>
      <c r="VRC5"/>
      <c r="VRD5"/>
      <c r="VRE5"/>
      <c r="VRF5"/>
      <c r="VRG5"/>
      <c r="VRH5"/>
      <c r="VRI5"/>
      <c r="VRJ5"/>
      <c r="VRK5"/>
      <c r="VRL5"/>
      <c r="VRM5"/>
      <c r="VRN5"/>
      <c r="VRO5"/>
      <c r="VRP5"/>
      <c r="VRQ5"/>
      <c r="VRR5"/>
      <c r="VRS5"/>
      <c r="VRT5"/>
      <c r="VRU5"/>
      <c r="VRV5"/>
      <c r="VRW5"/>
      <c r="VRX5"/>
      <c r="VRY5"/>
      <c r="VRZ5"/>
      <c r="VSA5"/>
      <c r="VSB5"/>
      <c r="VSC5"/>
      <c r="VSD5"/>
      <c r="VSE5"/>
      <c r="VSF5"/>
      <c r="VSG5"/>
      <c r="VSH5"/>
      <c r="VSI5"/>
      <c r="VSJ5"/>
      <c r="VSK5"/>
      <c r="VSL5"/>
      <c r="VSM5"/>
      <c r="VSN5"/>
      <c r="VSO5"/>
      <c r="VSP5"/>
      <c r="VSQ5"/>
      <c r="VSR5"/>
      <c r="VSS5"/>
      <c r="VST5"/>
      <c r="VSU5"/>
      <c r="VSV5"/>
      <c r="VSW5"/>
      <c r="VSX5"/>
      <c r="VSY5"/>
      <c r="VSZ5"/>
      <c r="VTA5"/>
      <c r="VTB5"/>
      <c r="VTC5"/>
      <c r="VTD5"/>
      <c r="VTE5"/>
      <c r="VTF5"/>
      <c r="VTG5"/>
      <c r="VTH5"/>
      <c r="VTI5"/>
      <c r="VTJ5"/>
      <c r="VTK5"/>
      <c r="VTL5"/>
      <c r="VTM5"/>
      <c r="VTN5"/>
      <c r="VTO5"/>
      <c r="VTP5"/>
      <c r="VTQ5"/>
      <c r="VTR5"/>
      <c r="VTS5"/>
      <c r="VTT5"/>
      <c r="VTU5"/>
      <c r="VTV5"/>
      <c r="VTW5"/>
      <c r="VTX5"/>
      <c r="VTY5"/>
      <c r="VTZ5"/>
      <c r="VUA5"/>
      <c r="VUB5"/>
      <c r="VUC5"/>
      <c r="VUD5"/>
      <c r="VUE5"/>
      <c r="VUF5"/>
      <c r="VUG5"/>
      <c r="VUH5"/>
      <c r="VUI5"/>
      <c r="VUJ5"/>
      <c r="VUK5"/>
      <c r="VUL5"/>
      <c r="VUM5"/>
      <c r="VUN5"/>
      <c r="VUO5"/>
      <c r="VUP5"/>
      <c r="VUQ5"/>
      <c r="VUR5"/>
      <c r="VUS5"/>
      <c r="VUT5"/>
      <c r="VUU5"/>
      <c r="VUV5"/>
      <c r="VUW5"/>
      <c r="VUX5"/>
      <c r="VUY5"/>
      <c r="VUZ5"/>
      <c r="VVA5"/>
      <c r="VVB5"/>
      <c r="VVC5"/>
      <c r="VVD5"/>
      <c r="VVE5"/>
      <c r="VVF5"/>
      <c r="VVG5"/>
      <c r="VVH5"/>
      <c r="VVI5"/>
      <c r="VVJ5"/>
      <c r="VVK5"/>
      <c r="VVL5"/>
      <c r="VVM5"/>
      <c r="VVN5"/>
      <c r="VVO5"/>
      <c r="VVP5"/>
      <c r="VVQ5"/>
      <c r="VVR5"/>
      <c r="VVS5"/>
      <c r="VVT5"/>
      <c r="VVU5"/>
      <c r="VVV5"/>
      <c r="VVW5"/>
      <c r="VVX5"/>
      <c r="VVY5"/>
      <c r="VVZ5"/>
      <c r="VWA5"/>
      <c r="VWB5"/>
      <c r="VWC5"/>
      <c r="VWD5"/>
      <c r="VWE5"/>
      <c r="VWF5"/>
      <c r="VWG5"/>
      <c r="VWH5"/>
      <c r="VWI5"/>
      <c r="VWJ5"/>
      <c r="VWK5"/>
      <c r="VWL5"/>
      <c r="VWM5"/>
      <c r="VWN5"/>
      <c r="VWO5"/>
      <c r="VWP5"/>
      <c r="VWQ5"/>
      <c r="VWR5"/>
      <c r="VWS5"/>
      <c r="VWT5"/>
      <c r="VWU5"/>
      <c r="VWV5"/>
      <c r="VWW5"/>
      <c r="VWX5"/>
      <c r="VWY5"/>
      <c r="VWZ5"/>
      <c r="VXA5"/>
      <c r="VXB5"/>
      <c r="VXC5"/>
      <c r="VXD5"/>
      <c r="VXE5"/>
      <c r="VXF5"/>
      <c r="VXG5"/>
      <c r="VXH5"/>
      <c r="VXI5"/>
      <c r="VXJ5"/>
      <c r="VXK5"/>
      <c r="VXL5"/>
      <c r="VXM5"/>
      <c r="VXN5"/>
      <c r="VXO5"/>
      <c r="VXP5"/>
      <c r="VXQ5"/>
      <c r="VXR5"/>
      <c r="VXS5"/>
      <c r="VXT5"/>
      <c r="VXU5"/>
      <c r="VXV5"/>
      <c r="VXW5"/>
      <c r="VXX5"/>
      <c r="VXY5"/>
      <c r="VXZ5"/>
      <c r="VYA5"/>
      <c r="VYB5"/>
      <c r="VYC5"/>
      <c r="VYD5"/>
      <c r="VYE5"/>
      <c r="VYF5"/>
      <c r="VYG5"/>
      <c r="VYH5"/>
      <c r="VYI5"/>
      <c r="VYJ5"/>
      <c r="VYK5"/>
      <c r="VYL5"/>
      <c r="VYM5"/>
      <c r="VYN5"/>
      <c r="VYO5"/>
      <c r="VYP5"/>
      <c r="VYQ5"/>
      <c r="VYR5"/>
      <c r="VYS5"/>
      <c r="VYT5"/>
      <c r="VYU5"/>
      <c r="VYV5"/>
      <c r="VYW5"/>
      <c r="VYX5"/>
      <c r="VYY5"/>
      <c r="VYZ5"/>
      <c r="VZA5"/>
      <c r="VZB5"/>
      <c r="VZC5"/>
      <c r="VZD5"/>
      <c r="VZE5"/>
      <c r="VZF5"/>
      <c r="VZG5"/>
      <c r="VZH5"/>
      <c r="VZI5"/>
      <c r="VZJ5"/>
      <c r="VZK5"/>
      <c r="VZL5"/>
      <c r="VZM5"/>
      <c r="VZN5"/>
      <c r="VZO5"/>
      <c r="VZP5"/>
      <c r="VZQ5"/>
      <c r="VZR5"/>
      <c r="VZS5"/>
      <c r="VZT5"/>
      <c r="VZU5"/>
      <c r="VZV5"/>
      <c r="VZW5"/>
      <c r="VZX5"/>
      <c r="VZY5"/>
      <c r="VZZ5"/>
      <c r="WAA5"/>
      <c r="WAB5"/>
      <c r="WAC5"/>
      <c r="WAD5"/>
      <c r="WAE5"/>
      <c r="WAF5"/>
      <c r="WAG5"/>
      <c r="WAH5"/>
      <c r="WAI5"/>
      <c r="WAJ5"/>
      <c r="WAK5"/>
      <c r="WAL5"/>
      <c r="WAM5"/>
      <c r="WAN5"/>
      <c r="WAO5"/>
      <c r="WAP5"/>
      <c r="WAQ5"/>
      <c r="WAR5"/>
      <c r="WAS5"/>
      <c r="WAT5"/>
      <c r="WAU5"/>
      <c r="WAV5"/>
      <c r="WAW5"/>
      <c r="WAX5"/>
      <c r="WAY5"/>
      <c r="WAZ5"/>
      <c r="WBA5"/>
      <c r="WBB5"/>
      <c r="WBC5"/>
      <c r="WBD5"/>
      <c r="WBE5"/>
      <c r="WBF5"/>
      <c r="WBG5"/>
      <c r="WBH5"/>
      <c r="WBI5"/>
      <c r="WBJ5"/>
      <c r="WBK5"/>
      <c r="WBL5"/>
      <c r="WBM5"/>
      <c r="WBN5"/>
      <c r="WBO5"/>
      <c r="WBP5"/>
      <c r="WBQ5"/>
      <c r="WBR5"/>
      <c r="WBS5"/>
      <c r="WBT5"/>
      <c r="WBU5"/>
      <c r="WBV5"/>
      <c r="WBW5"/>
      <c r="WBX5"/>
      <c r="WBY5"/>
      <c r="WBZ5"/>
      <c r="WCA5"/>
      <c r="WCB5"/>
      <c r="WCC5"/>
      <c r="WCD5"/>
      <c r="WCE5"/>
      <c r="WCF5"/>
      <c r="WCG5"/>
      <c r="WCH5"/>
      <c r="WCI5"/>
      <c r="WCJ5"/>
      <c r="WCK5"/>
      <c r="WCL5"/>
      <c r="WCM5"/>
      <c r="WCN5"/>
      <c r="WCO5"/>
      <c r="WCP5"/>
      <c r="WCQ5"/>
      <c r="WCR5"/>
      <c r="WCS5"/>
      <c r="WCT5"/>
      <c r="WCU5"/>
      <c r="WCV5"/>
      <c r="WCW5"/>
      <c r="WCX5"/>
      <c r="WCY5"/>
      <c r="WCZ5"/>
      <c r="WDA5"/>
      <c r="WDB5"/>
      <c r="WDC5"/>
      <c r="WDD5"/>
      <c r="WDE5"/>
      <c r="WDF5"/>
      <c r="WDG5"/>
      <c r="WDH5"/>
      <c r="WDI5"/>
      <c r="WDJ5"/>
      <c r="WDK5"/>
      <c r="WDL5"/>
      <c r="WDM5"/>
      <c r="WDN5"/>
      <c r="WDO5"/>
      <c r="WDP5"/>
      <c r="WDQ5"/>
      <c r="WDR5"/>
      <c r="WDS5"/>
      <c r="WDT5"/>
      <c r="WDU5"/>
      <c r="WDV5"/>
      <c r="WDW5"/>
      <c r="WDX5"/>
      <c r="WDY5"/>
      <c r="WDZ5"/>
      <c r="WEA5"/>
      <c r="WEB5"/>
      <c r="WEC5"/>
      <c r="WED5"/>
      <c r="WEE5"/>
      <c r="WEF5"/>
      <c r="WEG5"/>
      <c r="WEH5"/>
      <c r="WEI5"/>
      <c r="WEJ5"/>
      <c r="WEK5"/>
      <c r="WEL5"/>
      <c r="WEM5"/>
      <c r="WEN5"/>
      <c r="WEO5"/>
      <c r="WEP5"/>
      <c r="WEQ5"/>
      <c r="WER5"/>
      <c r="WES5"/>
      <c r="WET5"/>
      <c r="WEU5"/>
      <c r="WEV5"/>
      <c r="WEW5"/>
      <c r="WEX5"/>
      <c r="WEY5"/>
      <c r="WEZ5"/>
      <c r="WFA5"/>
      <c r="WFB5"/>
      <c r="WFC5"/>
      <c r="WFD5"/>
      <c r="WFE5"/>
      <c r="WFF5"/>
      <c r="WFG5"/>
      <c r="WFH5"/>
      <c r="WFI5"/>
      <c r="WFJ5"/>
      <c r="WFK5"/>
      <c r="WFL5"/>
      <c r="WFM5"/>
      <c r="WFN5"/>
      <c r="WFO5"/>
      <c r="WFP5"/>
      <c r="WFQ5"/>
      <c r="WFR5"/>
      <c r="WFS5"/>
      <c r="WFT5"/>
      <c r="WFU5"/>
      <c r="WFV5"/>
      <c r="WFW5"/>
      <c r="WFX5"/>
      <c r="WFY5"/>
      <c r="WFZ5"/>
      <c r="WGA5"/>
      <c r="WGB5"/>
      <c r="WGC5"/>
      <c r="WGD5"/>
      <c r="WGE5"/>
      <c r="WGF5"/>
      <c r="WGG5"/>
      <c r="WGH5"/>
      <c r="WGI5"/>
      <c r="WGJ5"/>
      <c r="WGK5"/>
      <c r="WGL5"/>
      <c r="WGM5"/>
      <c r="WGN5"/>
      <c r="WGO5"/>
      <c r="WGP5"/>
      <c r="WGQ5"/>
      <c r="WGR5"/>
      <c r="WGS5"/>
      <c r="WGT5"/>
      <c r="WGU5"/>
      <c r="WGV5"/>
      <c r="WGW5"/>
      <c r="WGX5"/>
      <c r="WGY5"/>
      <c r="WGZ5"/>
      <c r="WHA5"/>
      <c r="WHB5"/>
      <c r="WHC5"/>
      <c r="WHD5"/>
      <c r="WHE5"/>
      <c r="WHF5"/>
      <c r="WHG5"/>
      <c r="WHH5"/>
      <c r="WHI5"/>
      <c r="WHJ5"/>
      <c r="WHK5"/>
      <c r="WHL5"/>
      <c r="WHM5"/>
      <c r="WHN5"/>
      <c r="WHO5"/>
      <c r="WHP5"/>
      <c r="WHQ5"/>
      <c r="WHR5"/>
      <c r="WHS5"/>
      <c r="WHT5"/>
      <c r="WHU5"/>
      <c r="WHV5"/>
      <c r="WHW5"/>
      <c r="WHX5"/>
      <c r="WHY5"/>
      <c r="WHZ5"/>
      <c r="WIA5"/>
      <c r="WIB5"/>
      <c r="WIC5"/>
      <c r="WID5"/>
      <c r="WIE5"/>
      <c r="WIF5"/>
      <c r="WIG5"/>
      <c r="WIH5"/>
      <c r="WII5"/>
      <c r="WIJ5"/>
      <c r="WIK5"/>
      <c r="WIL5"/>
      <c r="WIM5"/>
      <c r="WIN5"/>
      <c r="WIO5"/>
      <c r="WIP5"/>
      <c r="WIQ5"/>
      <c r="WIR5"/>
      <c r="WIS5"/>
      <c r="WIT5"/>
      <c r="WIU5"/>
      <c r="WIV5"/>
      <c r="WIW5"/>
      <c r="WIX5"/>
      <c r="WIY5"/>
      <c r="WIZ5"/>
      <c r="WJA5"/>
      <c r="WJB5"/>
      <c r="WJC5"/>
      <c r="WJD5"/>
      <c r="WJE5"/>
      <c r="WJF5"/>
      <c r="WJG5"/>
      <c r="WJH5"/>
      <c r="WJI5"/>
      <c r="WJJ5"/>
      <c r="WJK5"/>
      <c r="WJL5"/>
      <c r="WJM5"/>
      <c r="WJN5"/>
      <c r="WJO5"/>
      <c r="WJP5"/>
      <c r="WJQ5"/>
      <c r="WJR5"/>
      <c r="WJS5"/>
      <c r="WJT5"/>
      <c r="WJU5"/>
      <c r="WJV5"/>
      <c r="WJW5"/>
      <c r="WJX5"/>
      <c r="WJY5"/>
      <c r="WJZ5"/>
      <c r="WKA5"/>
      <c r="WKB5"/>
      <c r="WKC5"/>
      <c r="WKD5"/>
      <c r="WKE5"/>
      <c r="WKF5"/>
      <c r="WKG5"/>
      <c r="WKH5"/>
      <c r="WKI5"/>
      <c r="WKJ5"/>
      <c r="WKK5"/>
      <c r="WKL5"/>
      <c r="WKM5"/>
      <c r="WKN5"/>
      <c r="WKO5"/>
      <c r="WKP5"/>
      <c r="WKQ5"/>
      <c r="WKR5"/>
      <c r="WKS5"/>
      <c r="WKT5"/>
      <c r="WKU5"/>
      <c r="WKV5"/>
      <c r="WKW5"/>
      <c r="WKX5"/>
      <c r="WKY5"/>
      <c r="WKZ5"/>
      <c r="WLA5"/>
      <c r="WLB5"/>
      <c r="WLC5"/>
      <c r="WLD5"/>
      <c r="WLE5"/>
      <c r="WLF5"/>
      <c r="WLG5"/>
      <c r="WLH5"/>
      <c r="WLI5"/>
      <c r="WLJ5"/>
      <c r="WLK5"/>
      <c r="WLL5"/>
      <c r="WLM5"/>
      <c r="WLN5"/>
      <c r="WLO5"/>
      <c r="WLP5"/>
      <c r="WLQ5"/>
      <c r="WLR5"/>
      <c r="WLS5"/>
      <c r="WLT5"/>
      <c r="WLU5"/>
      <c r="WLV5"/>
      <c r="WLW5"/>
      <c r="WLX5"/>
      <c r="WLY5"/>
      <c r="WLZ5"/>
      <c r="WMA5"/>
      <c r="WMB5"/>
      <c r="WMC5"/>
      <c r="WMD5"/>
      <c r="WME5"/>
      <c r="WMF5"/>
      <c r="WMG5"/>
      <c r="WMH5"/>
      <c r="WMI5"/>
      <c r="WMJ5"/>
      <c r="WMK5"/>
      <c r="WML5"/>
      <c r="WMM5"/>
      <c r="WMN5"/>
      <c r="WMO5"/>
      <c r="WMP5"/>
      <c r="WMQ5"/>
      <c r="WMR5"/>
      <c r="WMS5"/>
      <c r="WMT5"/>
      <c r="WMU5"/>
      <c r="WMV5"/>
      <c r="WMW5"/>
      <c r="WMX5"/>
      <c r="WMY5"/>
      <c r="WMZ5"/>
      <c r="WNA5"/>
      <c r="WNB5"/>
      <c r="WNC5"/>
      <c r="WND5"/>
      <c r="WNE5"/>
      <c r="WNF5"/>
      <c r="WNG5"/>
      <c r="WNH5"/>
      <c r="WNI5"/>
      <c r="WNJ5"/>
      <c r="WNK5"/>
      <c r="WNL5"/>
      <c r="WNM5"/>
      <c r="WNN5"/>
      <c r="WNO5"/>
      <c r="WNP5"/>
      <c r="WNQ5"/>
      <c r="WNR5"/>
      <c r="WNS5"/>
      <c r="WNT5"/>
      <c r="WNU5"/>
      <c r="WNV5"/>
      <c r="WNW5"/>
      <c r="WNX5"/>
      <c r="WNY5"/>
      <c r="WNZ5"/>
      <c r="WOA5"/>
      <c r="WOB5"/>
      <c r="WOC5"/>
      <c r="WOD5"/>
      <c r="WOE5"/>
      <c r="WOF5"/>
      <c r="WOG5"/>
      <c r="WOH5"/>
      <c r="WOI5"/>
      <c r="WOJ5"/>
      <c r="WOK5"/>
      <c r="WOL5"/>
      <c r="WOM5"/>
      <c r="WON5"/>
      <c r="WOO5"/>
      <c r="WOP5"/>
      <c r="WOQ5"/>
      <c r="WOR5"/>
      <c r="WOS5"/>
      <c r="WOT5"/>
      <c r="WOU5"/>
      <c r="WOV5"/>
      <c r="WOW5"/>
      <c r="WOX5"/>
      <c r="WOY5"/>
      <c r="WOZ5"/>
      <c r="WPA5"/>
      <c r="WPB5"/>
      <c r="WPC5"/>
      <c r="WPD5"/>
      <c r="WPE5"/>
      <c r="WPF5"/>
      <c r="WPG5"/>
      <c r="WPH5"/>
      <c r="WPI5"/>
      <c r="WPJ5"/>
      <c r="WPK5"/>
      <c r="WPL5"/>
      <c r="WPM5"/>
      <c r="WPN5"/>
      <c r="WPO5"/>
      <c r="WPP5"/>
      <c r="WPQ5"/>
      <c r="WPR5"/>
      <c r="WPS5"/>
      <c r="WPT5"/>
      <c r="WPU5"/>
      <c r="WPV5"/>
      <c r="WPW5"/>
      <c r="WPX5"/>
      <c r="WPY5"/>
      <c r="WPZ5"/>
      <c r="WQA5"/>
      <c r="WQB5"/>
      <c r="WQC5"/>
      <c r="WQD5"/>
      <c r="WQE5"/>
      <c r="WQF5"/>
      <c r="WQG5"/>
      <c r="WQH5"/>
      <c r="WQI5"/>
      <c r="WQJ5"/>
      <c r="WQK5"/>
      <c r="WQL5"/>
      <c r="WQM5"/>
      <c r="WQN5"/>
      <c r="WQO5"/>
      <c r="WQP5"/>
      <c r="WQQ5"/>
      <c r="WQR5"/>
      <c r="WQS5"/>
      <c r="WQT5"/>
      <c r="WQU5"/>
      <c r="WQV5"/>
      <c r="WQW5"/>
      <c r="WQX5"/>
      <c r="WQY5"/>
      <c r="WQZ5"/>
      <c r="WRA5"/>
      <c r="WRB5"/>
      <c r="WRC5"/>
      <c r="WRD5"/>
      <c r="WRE5"/>
      <c r="WRF5"/>
      <c r="WRG5"/>
      <c r="WRH5"/>
      <c r="WRI5"/>
      <c r="WRJ5"/>
      <c r="WRK5"/>
      <c r="WRL5"/>
      <c r="WRM5"/>
      <c r="WRN5"/>
      <c r="WRO5"/>
      <c r="WRP5"/>
      <c r="WRQ5"/>
      <c r="WRR5"/>
      <c r="WRS5"/>
      <c r="WRT5"/>
      <c r="WRU5"/>
      <c r="WRV5"/>
      <c r="WRW5"/>
      <c r="WRX5"/>
      <c r="WRY5"/>
      <c r="WRZ5"/>
      <c r="WSA5"/>
      <c r="WSB5"/>
      <c r="WSC5"/>
      <c r="WSD5"/>
      <c r="WSE5"/>
      <c r="WSF5"/>
      <c r="WSG5"/>
      <c r="WSH5"/>
      <c r="WSI5"/>
      <c r="WSJ5"/>
      <c r="WSK5"/>
      <c r="WSL5"/>
      <c r="WSM5"/>
      <c r="WSN5"/>
      <c r="WSO5"/>
      <c r="WSP5"/>
      <c r="WSQ5"/>
      <c r="WSR5"/>
      <c r="WSS5"/>
      <c r="WST5"/>
      <c r="WSU5"/>
      <c r="WSV5"/>
      <c r="WSW5"/>
      <c r="WSX5"/>
      <c r="WSY5"/>
      <c r="WSZ5"/>
      <c r="WTA5"/>
      <c r="WTB5"/>
      <c r="WTC5"/>
      <c r="WTD5"/>
      <c r="WTE5"/>
      <c r="WTF5"/>
      <c r="WTG5"/>
      <c r="WTH5"/>
      <c r="WTI5"/>
      <c r="WTJ5"/>
      <c r="WTK5"/>
      <c r="WTL5"/>
      <c r="WTM5"/>
      <c r="WTN5"/>
      <c r="WTO5"/>
      <c r="WTP5"/>
      <c r="WTQ5"/>
      <c r="WTR5"/>
      <c r="WTS5"/>
      <c r="WTT5"/>
      <c r="WTU5"/>
      <c r="WTV5"/>
      <c r="WTW5"/>
      <c r="WTX5"/>
      <c r="WTY5"/>
      <c r="WTZ5"/>
      <c r="WUA5"/>
      <c r="WUB5"/>
      <c r="WUC5"/>
      <c r="WUD5"/>
      <c r="WUE5"/>
      <c r="WUF5"/>
      <c r="WUG5"/>
      <c r="WUH5"/>
      <c r="WUI5"/>
      <c r="WUJ5"/>
      <c r="WUK5"/>
      <c r="WUL5"/>
      <c r="WUM5"/>
      <c r="WUN5"/>
      <c r="WUO5"/>
      <c r="WUP5"/>
      <c r="WUQ5"/>
      <c r="WUR5"/>
      <c r="WUS5"/>
      <c r="WUT5"/>
      <c r="WUU5"/>
      <c r="WUV5"/>
      <c r="WUW5"/>
      <c r="WUX5"/>
      <c r="WUY5"/>
      <c r="WUZ5"/>
      <c r="WVA5"/>
      <c r="WVB5"/>
      <c r="WVC5"/>
      <c r="WVD5"/>
      <c r="WVE5"/>
      <c r="WVF5"/>
      <c r="WVG5"/>
      <c r="WVH5"/>
      <c r="WVI5"/>
      <c r="WVJ5"/>
      <c r="WVK5"/>
      <c r="WVL5"/>
      <c r="WVM5"/>
      <c r="WVN5"/>
      <c r="WVO5"/>
      <c r="WVP5"/>
      <c r="WVQ5"/>
      <c r="WVR5"/>
      <c r="WVS5"/>
      <c r="WVT5"/>
      <c r="WVU5"/>
      <c r="WVV5"/>
      <c r="WVW5"/>
      <c r="WVX5"/>
      <c r="WVY5"/>
      <c r="WVZ5"/>
      <c r="WWA5"/>
      <c r="WWB5"/>
      <c r="WWC5"/>
      <c r="WWD5"/>
      <c r="WWE5"/>
      <c r="WWF5"/>
      <c r="WWG5"/>
      <c r="WWH5"/>
      <c r="WWI5"/>
      <c r="WWJ5"/>
      <c r="WWK5"/>
      <c r="WWL5"/>
      <c r="WWM5"/>
      <c r="WWN5"/>
      <c r="WWO5"/>
      <c r="WWP5"/>
      <c r="WWQ5"/>
      <c r="WWR5"/>
      <c r="WWS5"/>
      <c r="WWT5"/>
      <c r="WWU5"/>
      <c r="WWV5"/>
      <c r="WWW5"/>
      <c r="WWX5"/>
      <c r="WWY5"/>
      <c r="WWZ5"/>
      <c r="WXA5"/>
      <c r="WXB5"/>
      <c r="WXC5"/>
      <c r="WXD5"/>
      <c r="WXE5"/>
      <c r="WXF5"/>
      <c r="WXG5"/>
      <c r="WXH5"/>
      <c r="WXI5"/>
      <c r="WXJ5"/>
      <c r="WXK5"/>
      <c r="WXL5"/>
      <c r="WXM5"/>
      <c r="WXN5"/>
      <c r="WXO5"/>
      <c r="WXP5"/>
      <c r="WXQ5"/>
      <c r="WXR5"/>
      <c r="WXS5"/>
      <c r="WXT5"/>
      <c r="WXU5"/>
      <c r="WXV5"/>
      <c r="WXW5"/>
      <c r="WXX5"/>
      <c r="WXY5"/>
      <c r="WXZ5"/>
      <c r="WYA5"/>
      <c r="WYB5"/>
      <c r="WYC5"/>
      <c r="WYD5"/>
      <c r="WYE5"/>
      <c r="WYF5"/>
      <c r="WYG5"/>
      <c r="WYH5"/>
      <c r="WYI5"/>
      <c r="WYJ5"/>
      <c r="WYK5"/>
      <c r="WYL5"/>
      <c r="WYM5"/>
      <c r="WYN5"/>
      <c r="WYO5"/>
      <c r="WYP5"/>
      <c r="WYQ5"/>
      <c r="WYR5"/>
      <c r="WYS5"/>
      <c r="WYT5"/>
      <c r="WYU5"/>
      <c r="WYV5"/>
      <c r="WYW5"/>
      <c r="WYX5"/>
      <c r="WYY5"/>
      <c r="WYZ5"/>
      <c r="WZA5"/>
      <c r="WZB5"/>
      <c r="WZC5"/>
      <c r="WZD5"/>
      <c r="WZE5"/>
      <c r="WZF5"/>
      <c r="WZG5"/>
      <c r="WZH5"/>
      <c r="WZI5"/>
      <c r="WZJ5"/>
      <c r="WZK5"/>
      <c r="WZL5"/>
      <c r="WZM5"/>
      <c r="WZN5"/>
      <c r="WZO5"/>
      <c r="WZP5"/>
      <c r="WZQ5"/>
      <c r="WZR5"/>
      <c r="WZS5"/>
      <c r="WZT5"/>
      <c r="WZU5"/>
      <c r="WZV5"/>
      <c r="WZW5"/>
      <c r="WZX5"/>
      <c r="WZY5"/>
      <c r="WZZ5"/>
      <c r="XAA5"/>
      <c r="XAB5"/>
      <c r="XAC5"/>
      <c r="XAD5"/>
      <c r="XAE5"/>
      <c r="XAF5"/>
      <c r="XAG5"/>
      <c r="XAH5"/>
      <c r="XAI5"/>
      <c r="XAJ5"/>
      <c r="XAK5"/>
      <c r="XAL5"/>
      <c r="XAM5"/>
      <c r="XAN5"/>
      <c r="XAO5"/>
      <c r="XAP5"/>
      <c r="XAQ5"/>
      <c r="XAR5"/>
      <c r="XAS5"/>
      <c r="XAT5"/>
      <c r="XAU5"/>
      <c r="XAV5"/>
      <c r="XAW5"/>
      <c r="XAX5"/>
      <c r="XAY5"/>
      <c r="XAZ5"/>
      <c r="XBA5"/>
      <c r="XBB5"/>
      <c r="XBC5"/>
      <c r="XBD5"/>
      <c r="XBE5"/>
      <c r="XBF5"/>
      <c r="XBG5"/>
      <c r="XBH5"/>
      <c r="XBI5"/>
      <c r="XBJ5"/>
      <c r="XBK5"/>
      <c r="XBL5"/>
      <c r="XBM5"/>
      <c r="XBN5"/>
      <c r="XBO5"/>
      <c r="XBP5"/>
      <c r="XBQ5"/>
    </row>
    <row r="6" spans="1:16293" ht="15" customHeight="1" x14ac:dyDescent="0.25">
      <c r="A6" s="273" t="s">
        <v>508</v>
      </c>
      <c r="B6" s="172">
        <v>1</v>
      </c>
      <c r="C6" s="172">
        <v>4</v>
      </c>
      <c r="D6" s="172">
        <v>12</v>
      </c>
      <c r="E6" s="172">
        <v>33</v>
      </c>
      <c r="F6" s="172">
        <v>1</v>
      </c>
      <c r="G6" s="402"/>
      <c r="H6" s="403"/>
      <c r="I6" s="403">
        <v>9</v>
      </c>
      <c r="J6" s="274">
        <v>60</v>
      </c>
      <c r="K6"/>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c r="IW6"/>
      <c r="IX6"/>
      <c r="IY6"/>
      <c r="IZ6"/>
      <c r="JA6"/>
      <c r="JB6"/>
      <c r="JC6"/>
      <c r="JD6"/>
      <c r="JE6"/>
      <c r="JF6"/>
      <c r="JG6"/>
      <c r="JH6"/>
      <c r="JI6"/>
      <c r="JJ6"/>
      <c r="JK6"/>
      <c r="JL6"/>
      <c r="JM6"/>
      <c r="JN6"/>
      <c r="JO6"/>
      <c r="JP6"/>
      <c r="JQ6"/>
      <c r="JR6"/>
      <c r="JS6"/>
      <c r="JT6"/>
      <c r="JU6"/>
      <c r="JV6"/>
      <c r="JW6"/>
      <c r="JX6"/>
      <c r="JY6"/>
      <c r="JZ6"/>
      <c r="KA6"/>
      <c r="KB6"/>
      <c r="KC6"/>
      <c r="KD6"/>
      <c r="KE6"/>
      <c r="KF6"/>
      <c r="KG6"/>
      <c r="KH6"/>
      <c r="KI6"/>
      <c r="KJ6"/>
      <c r="KK6"/>
      <c r="KL6"/>
      <c r="KM6"/>
      <c r="KN6"/>
      <c r="KO6"/>
      <c r="KP6"/>
      <c r="KQ6"/>
      <c r="KR6"/>
      <c r="KS6"/>
      <c r="KT6"/>
      <c r="KU6"/>
      <c r="KV6"/>
      <c r="KW6"/>
      <c r="KX6"/>
      <c r="KY6"/>
      <c r="KZ6"/>
      <c r="LA6"/>
      <c r="LB6"/>
      <c r="LC6"/>
      <c r="LD6"/>
      <c r="LE6"/>
      <c r="LF6"/>
      <c r="LG6"/>
      <c r="LH6"/>
      <c r="LI6"/>
      <c r="LJ6"/>
      <c r="LK6"/>
      <c r="LL6"/>
      <c r="LM6"/>
      <c r="LN6"/>
      <c r="LO6"/>
      <c r="LP6"/>
      <c r="LQ6"/>
      <c r="LR6"/>
      <c r="LS6"/>
      <c r="LT6"/>
      <c r="LU6"/>
      <c r="LV6"/>
      <c r="LW6"/>
      <c r="LX6"/>
      <c r="LY6"/>
      <c r="LZ6"/>
      <c r="MA6"/>
      <c r="MB6"/>
      <c r="MC6"/>
      <c r="MD6"/>
      <c r="ME6"/>
      <c r="MF6"/>
      <c r="MG6"/>
      <c r="MH6"/>
      <c r="MI6"/>
      <c r="MJ6"/>
      <c r="MK6"/>
      <c r="ML6"/>
      <c r="MM6"/>
      <c r="MN6"/>
      <c r="MO6"/>
      <c r="MP6"/>
      <c r="MQ6"/>
      <c r="MR6"/>
      <c r="MS6"/>
      <c r="MT6"/>
      <c r="MU6"/>
      <c r="MV6"/>
      <c r="MW6"/>
      <c r="MX6"/>
      <c r="MY6"/>
      <c r="MZ6"/>
      <c r="NA6"/>
      <c r="NB6"/>
      <c r="NC6"/>
      <c r="ND6"/>
      <c r="NE6"/>
      <c r="NF6"/>
      <c r="NG6"/>
      <c r="NH6"/>
      <c r="NI6"/>
      <c r="NJ6"/>
      <c r="NK6"/>
      <c r="NL6"/>
      <c r="NM6"/>
      <c r="NN6"/>
      <c r="NO6"/>
      <c r="NP6"/>
      <c r="NQ6"/>
      <c r="NR6"/>
      <c r="NS6"/>
      <c r="NT6"/>
      <c r="NU6"/>
      <c r="NV6"/>
      <c r="NW6"/>
      <c r="NX6"/>
      <c r="NY6"/>
      <c r="NZ6"/>
      <c r="OA6"/>
      <c r="OB6"/>
      <c r="OC6"/>
      <c r="OD6"/>
      <c r="OE6"/>
      <c r="OF6"/>
      <c r="OG6"/>
      <c r="OH6"/>
      <c r="OI6"/>
      <c r="OJ6"/>
      <c r="OK6"/>
      <c r="OL6"/>
      <c r="OM6"/>
      <c r="ON6"/>
      <c r="OO6"/>
      <c r="OP6"/>
      <c r="OQ6"/>
      <c r="OR6"/>
      <c r="OS6"/>
      <c r="OT6"/>
      <c r="OU6"/>
      <c r="OV6"/>
      <c r="OW6"/>
      <c r="OX6"/>
      <c r="OY6"/>
      <c r="OZ6"/>
      <c r="PA6"/>
      <c r="PB6"/>
      <c r="PC6"/>
      <c r="PD6"/>
      <c r="PE6"/>
      <c r="PF6"/>
      <c r="PG6"/>
      <c r="PH6"/>
      <c r="PI6"/>
      <c r="PJ6"/>
      <c r="PK6"/>
      <c r="PL6"/>
      <c r="PM6"/>
      <c r="PN6"/>
      <c r="PO6"/>
      <c r="PP6"/>
      <c r="PQ6"/>
      <c r="PR6"/>
      <c r="PS6"/>
      <c r="PT6"/>
      <c r="PU6"/>
      <c r="PV6"/>
      <c r="PW6"/>
      <c r="PX6"/>
      <c r="PY6"/>
      <c r="PZ6"/>
      <c r="QA6"/>
      <c r="QB6"/>
      <c r="QC6"/>
      <c r="QD6"/>
      <c r="QE6"/>
      <c r="QF6"/>
      <c r="QG6"/>
      <c r="QH6"/>
      <c r="QI6"/>
      <c r="QJ6"/>
      <c r="QK6"/>
      <c r="QL6"/>
      <c r="QM6"/>
      <c r="QN6"/>
      <c r="QO6"/>
      <c r="QP6"/>
      <c r="QQ6"/>
      <c r="QR6"/>
      <c r="QS6"/>
      <c r="QT6"/>
      <c r="QU6"/>
      <c r="QV6"/>
      <c r="QW6"/>
      <c r="QX6"/>
      <c r="QY6"/>
      <c r="QZ6"/>
      <c r="RA6"/>
      <c r="RB6"/>
      <c r="RC6"/>
      <c r="RD6"/>
      <c r="RE6"/>
      <c r="RF6"/>
      <c r="RG6"/>
      <c r="RH6"/>
      <c r="RI6"/>
      <c r="RJ6"/>
      <c r="RK6"/>
      <c r="RL6"/>
      <c r="RM6"/>
      <c r="RN6"/>
      <c r="RO6"/>
      <c r="RP6"/>
      <c r="RQ6"/>
      <c r="RR6"/>
      <c r="RS6"/>
      <c r="RT6"/>
      <c r="RU6"/>
      <c r="RV6"/>
      <c r="RW6"/>
      <c r="RX6"/>
      <c r="RY6"/>
      <c r="RZ6"/>
      <c r="SA6"/>
      <c r="SB6"/>
      <c r="SC6"/>
      <c r="SD6"/>
      <c r="SE6"/>
      <c r="SF6"/>
      <c r="SG6"/>
      <c r="SH6"/>
      <c r="SI6"/>
      <c r="SJ6"/>
      <c r="SK6"/>
      <c r="SL6"/>
      <c r="SM6"/>
      <c r="SN6"/>
      <c r="SO6"/>
      <c r="SP6"/>
      <c r="SQ6"/>
      <c r="SR6"/>
      <c r="SS6"/>
      <c r="ST6"/>
      <c r="SU6"/>
      <c r="SV6"/>
      <c r="SW6"/>
      <c r="SX6"/>
      <c r="SY6"/>
      <c r="SZ6"/>
      <c r="TA6"/>
      <c r="TB6"/>
      <c r="TC6"/>
      <c r="TD6"/>
      <c r="TE6"/>
      <c r="TF6"/>
      <c r="TG6"/>
      <c r="TH6"/>
      <c r="TI6"/>
      <c r="TJ6"/>
      <c r="TK6"/>
      <c r="TL6"/>
      <c r="TM6"/>
      <c r="TN6"/>
      <c r="TO6"/>
      <c r="TP6"/>
      <c r="TQ6"/>
      <c r="TR6"/>
      <c r="TS6"/>
      <c r="TT6"/>
      <c r="TU6"/>
      <c r="TV6"/>
      <c r="TW6"/>
      <c r="TX6"/>
      <c r="TY6"/>
      <c r="TZ6"/>
      <c r="UA6"/>
      <c r="UB6"/>
      <c r="UC6"/>
      <c r="UD6"/>
      <c r="UE6"/>
      <c r="UF6"/>
      <c r="UG6"/>
      <c r="UH6"/>
      <c r="UI6"/>
      <c r="UJ6"/>
      <c r="UK6"/>
      <c r="UL6"/>
      <c r="UM6"/>
      <c r="UN6"/>
      <c r="UO6"/>
      <c r="UP6"/>
      <c r="UQ6"/>
      <c r="UR6"/>
      <c r="US6"/>
      <c r="UT6"/>
      <c r="UU6"/>
      <c r="UV6"/>
      <c r="UW6"/>
      <c r="UX6"/>
      <c r="UY6"/>
      <c r="UZ6"/>
      <c r="VA6"/>
      <c r="VB6"/>
      <c r="VC6"/>
      <c r="VD6"/>
      <c r="VE6"/>
      <c r="VF6"/>
      <c r="VG6"/>
      <c r="VH6"/>
      <c r="VI6"/>
      <c r="VJ6"/>
      <c r="VK6"/>
      <c r="VL6"/>
      <c r="VM6"/>
      <c r="VN6"/>
      <c r="VO6"/>
      <c r="VP6"/>
      <c r="VQ6"/>
      <c r="VR6"/>
      <c r="VS6"/>
      <c r="VT6"/>
      <c r="VU6"/>
      <c r="VV6"/>
      <c r="VW6"/>
      <c r="VX6"/>
      <c r="VY6"/>
      <c r="VZ6"/>
      <c r="WA6"/>
      <c r="WB6"/>
      <c r="WC6"/>
      <c r="WD6"/>
      <c r="WE6"/>
      <c r="WF6"/>
      <c r="WG6"/>
      <c r="WH6"/>
      <c r="WI6"/>
      <c r="WJ6"/>
      <c r="WK6"/>
      <c r="WL6"/>
      <c r="WM6"/>
      <c r="WN6"/>
      <c r="WO6"/>
      <c r="WP6"/>
      <c r="WQ6"/>
      <c r="WR6"/>
      <c r="WS6"/>
      <c r="WT6"/>
      <c r="WU6"/>
      <c r="WV6"/>
      <c r="WW6"/>
      <c r="WX6"/>
      <c r="WY6"/>
      <c r="WZ6"/>
      <c r="XA6"/>
      <c r="XB6"/>
      <c r="XC6"/>
      <c r="XD6"/>
      <c r="XE6"/>
      <c r="XF6"/>
      <c r="XG6"/>
      <c r="XH6"/>
      <c r="XI6"/>
      <c r="XJ6"/>
      <c r="XK6"/>
      <c r="XL6"/>
      <c r="XM6"/>
      <c r="XN6"/>
      <c r="XO6"/>
      <c r="XP6"/>
      <c r="XQ6"/>
      <c r="XR6"/>
      <c r="XS6"/>
      <c r="XT6"/>
      <c r="XU6"/>
      <c r="XV6"/>
      <c r="XW6"/>
      <c r="XX6"/>
      <c r="XY6"/>
      <c r="XZ6"/>
      <c r="YA6"/>
      <c r="YB6"/>
      <c r="YC6"/>
      <c r="YD6"/>
      <c r="YE6"/>
      <c r="YF6"/>
      <c r="YG6"/>
      <c r="YH6"/>
      <c r="YI6"/>
      <c r="YJ6"/>
      <c r="YK6"/>
      <c r="YL6"/>
      <c r="YM6"/>
      <c r="YN6"/>
      <c r="YO6"/>
      <c r="YP6"/>
      <c r="YQ6"/>
      <c r="YR6"/>
      <c r="YS6"/>
      <c r="YT6"/>
      <c r="YU6"/>
      <c r="YV6"/>
      <c r="YW6"/>
      <c r="YX6"/>
      <c r="YY6"/>
      <c r="YZ6"/>
      <c r="ZA6"/>
      <c r="ZB6"/>
      <c r="ZC6"/>
      <c r="ZD6"/>
      <c r="ZE6"/>
      <c r="ZF6"/>
      <c r="ZG6"/>
      <c r="ZH6"/>
      <c r="ZI6"/>
      <c r="ZJ6"/>
      <c r="ZK6"/>
      <c r="ZL6"/>
      <c r="ZM6"/>
      <c r="ZN6"/>
      <c r="ZO6"/>
      <c r="ZP6"/>
      <c r="ZQ6"/>
      <c r="ZR6"/>
      <c r="ZS6"/>
      <c r="ZT6"/>
      <c r="ZU6"/>
      <c r="ZV6"/>
      <c r="ZW6"/>
      <c r="ZX6"/>
      <c r="ZY6"/>
      <c r="ZZ6"/>
      <c r="AAA6"/>
      <c r="AAB6"/>
      <c r="AAC6"/>
      <c r="AAD6"/>
      <c r="AAE6"/>
      <c r="AAF6"/>
      <c r="AAG6"/>
      <c r="AAH6"/>
      <c r="AAI6"/>
      <c r="AAJ6"/>
      <c r="AAK6"/>
      <c r="AAL6"/>
      <c r="AAM6"/>
      <c r="AAN6"/>
      <c r="AAO6"/>
      <c r="AAP6"/>
      <c r="AAQ6"/>
      <c r="AAR6"/>
      <c r="AAS6"/>
      <c r="AAT6"/>
      <c r="AAU6"/>
      <c r="AAV6"/>
      <c r="AAW6"/>
      <c r="AAX6"/>
      <c r="AAY6"/>
      <c r="AAZ6"/>
      <c r="ABA6"/>
      <c r="ABB6"/>
      <c r="ABC6"/>
      <c r="ABD6"/>
      <c r="ABE6"/>
      <c r="ABF6"/>
      <c r="ABG6"/>
      <c r="ABH6"/>
      <c r="ABI6"/>
      <c r="ABJ6"/>
      <c r="ABK6"/>
      <c r="ABL6"/>
      <c r="ABM6"/>
      <c r="ABN6"/>
      <c r="ABO6"/>
      <c r="ABP6"/>
      <c r="ABQ6"/>
      <c r="ABR6"/>
      <c r="ABS6"/>
      <c r="ABT6"/>
      <c r="ABU6"/>
      <c r="ABV6"/>
      <c r="ABW6"/>
      <c r="ABX6"/>
      <c r="ABY6"/>
      <c r="ABZ6"/>
      <c r="ACA6"/>
      <c r="ACB6"/>
      <c r="ACC6"/>
      <c r="ACD6"/>
      <c r="ACE6"/>
      <c r="ACF6"/>
      <c r="ACG6"/>
      <c r="ACH6"/>
      <c r="ACI6"/>
      <c r="ACJ6"/>
      <c r="ACK6"/>
      <c r="ACL6"/>
      <c r="ACM6"/>
      <c r="ACN6"/>
      <c r="ACO6"/>
      <c r="ACP6"/>
      <c r="ACQ6"/>
      <c r="ACR6"/>
      <c r="ACS6"/>
      <c r="ACT6"/>
      <c r="ACU6"/>
      <c r="ACV6"/>
      <c r="ACW6"/>
      <c r="ACX6"/>
      <c r="ACY6"/>
      <c r="ACZ6"/>
      <c r="ADA6"/>
      <c r="ADB6"/>
      <c r="ADC6"/>
      <c r="ADD6"/>
      <c r="ADE6"/>
      <c r="ADF6"/>
      <c r="ADG6"/>
      <c r="ADH6"/>
      <c r="ADI6"/>
      <c r="ADJ6"/>
      <c r="ADK6"/>
      <c r="ADL6"/>
      <c r="ADM6"/>
      <c r="ADN6"/>
      <c r="ADO6"/>
      <c r="ADP6"/>
      <c r="ADQ6"/>
      <c r="ADR6"/>
      <c r="ADS6"/>
      <c r="ADT6"/>
      <c r="ADU6"/>
      <c r="ADV6"/>
      <c r="ADW6"/>
      <c r="ADX6"/>
      <c r="ADY6"/>
      <c r="ADZ6"/>
      <c r="AEA6"/>
      <c r="AEB6"/>
      <c r="AEC6"/>
      <c r="AED6"/>
      <c r="AEE6"/>
      <c r="AEF6"/>
      <c r="AEG6"/>
      <c r="AEH6"/>
      <c r="AEI6"/>
      <c r="AEJ6"/>
      <c r="AEK6"/>
      <c r="AEL6"/>
      <c r="AEM6"/>
      <c r="AEN6"/>
      <c r="AEO6"/>
      <c r="AEP6"/>
      <c r="AEQ6"/>
      <c r="AER6"/>
      <c r="AES6"/>
      <c r="AET6"/>
      <c r="AEU6"/>
      <c r="AEV6"/>
      <c r="AEW6"/>
      <c r="AEX6"/>
      <c r="AEY6"/>
      <c r="AEZ6"/>
      <c r="AFA6"/>
      <c r="AFB6"/>
      <c r="AFC6"/>
      <c r="AFD6"/>
      <c r="AFE6"/>
      <c r="AFF6"/>
      <c r="AFG6"/>
      <c r="AFH6"/>
      <c r="AFI6"/>
      <c r="AFJ6"/>
      <c r="AFK6"/>
      <c r="AFL6"/>
      <c r="AFM6"/>
      <c r="AFN6"/>
      <c r="AFO6"/>
      <c r="AFP6"/>
      <c r="AFQ6"/>
      <c r="AFR6"/>
      <c r="AFS6"/>
      <c r="AFT6"/>
      <c r="AFU6"/>
      <c r="AFV6"/>
      <c r="AFW6"/>
      <c r="AFX6"/>
      <c r="AFY6"/>
      <c r="AFZ6"/>
      <c r="AGA6"/>
      <c r="AGB6"/>
      <c r="AGC6"/>
      <c r="AGD6"/>
      <c r="AGE6"/>
      <c r="AGF6"/>
      <c r="AGG6"/>
      <c r="AGH6"/>
      <c r="AGI6"/>
      <c r="AGJ6"/>
      <c r="AGK6"/>
      <c r="AGL6"/>
      <c r="AGM6"/>
      <c r="AGN6"/>
      <c r="AGO6"/>
      <c r="AGP6"/>
      <c r="AGQ6"/>
      <c r="AGR6"/>
      <c r="AGS6"/>
      <c r="AGT6"/>
      <c r="AGU6"/>
      <c r="AGV6"/>
      <c r="AGW6"/>
      <c r="AGX6"/>
      <c r="AGY6"/>
      <c r="AGZ6"/>
      <c r="AHA6"/>
      <c r="AHB6"/>
      <c r="AHC6"/>
      <c r="AHD6"/>
      <c r="AHE6"/>
      <c r="AHF6"/>
      <c r="AHG6"/>
      <c r="AHH6"/>
      <c r="AHI6"/>
      <c r="AHJ6"/>
      <c r="AHK6"/>
      <c r="AHL6"/>
      <c r="AHM6"/>
      <c r="AHN6"/>
      <c r="AHO6"/>
      <c r="AHP6"/>
      <c r="AHQ6"/>
      <c r="AHR6"/>
      <c r="AHS6"/>
      <c r="AHT6"/>
      <c r="AHU6"/>
      <c r="AHV6"/>
      <c r="AHW6"/>
      <c r="AHX6"/>
      <c r="AHY6"/>
      <c r="AHZ6"/>
      <c r="AIA6"/>
      <c r="AIB6"/>
      <c r="AIC6"/>
      <c r="AID6"/>
      <c r="AIE6"/>
      <c r="AIF6"/>
      <c r="AIG6"/>
      <c r="AIH6"/>
      <c r="AII6"/>
      <c r="AIJ6"/>
      <c r="AIK6"/>
      <c r="AIL6"/>
      <c r="AIM6"/>
      <c r="AIN6"/>
      <c r="AIO6"/>
      <c r="AIP6"/>
      <c r="AIQ6"/>
      <c r="AIR6"/>
      <c r="AIS6"/>
      <c r="AIT6"/>
      <c r="AIU6"/>
      <c r="AIV6"/>
      <c r="AIW6"/>
      <c r="AIX6"/>
      <c r="AIY6"/>
      <c r="AIZ6"/>
      <c r="AJA6"/>
      <c r="AJB6"/>
      <c r="AJC6"/>
      <c r="AJD6"/>
      <c r="AJE6"/>
      <c r="AJF6"/>
      <c r="AJG6"/>
      <c r="AJH6"/>
      <c r="AJI6"/>
      <c r="AJJ6"/>
      <c r="AJK6"/>
      <c r="AJL6"/>
      <c r="AJM6"/>
      <c r="AJN6"/>
      <c r="AJO6"/>
      <c r="AJP6"/>
      <c r="AJQ6"/>
      <c r="AJR6"/>
      <c r="AJS6"/>
      <c r="AJT6"/>
      <c r="AJU6"/>
      <c r="AJV6"/>
      <c r="AJW6"/>
      <c r="AJX6"/>
      <c r="AJY6"/>
      <c r="AJZ6"/>
      <c r="AKA6"/>
      <c r="AKB6"/>
      <c r="AKC6"/>
      <c r="AKD6"/>
      <c r="AKE6"/>
      <c r="AKF6"/>
      <c r="AKG6"/>
      <c r="AKH6"/>
      <c r="AKI6"/>
      <c r="AKJ6"/>
      <c r="AKK6"/>
      <c r="AKL6"/>
      <c r="AKM6"/>
      <c r="AKN6"/>
      <c r="AKO6"/>
      <c r="AKP6"/>
      <c r="AKQ6"/>
      <c r="AKR6"/>
      <c r="AKS6"/>
      <c r="AKT6"/>
      <c r="AKU6"/>
      <c r="AKV6"/>
      <c r="AKW6"/>
      <c r="AKX6"/>
      <c r="AKY6"/>
      <c r="AKZ6"/>
      <c r="ALA6"/>
      <c r="ALB6"/>
      <c r="ALC6"/>
      <c r="ALD6"/>
      <c r="ALE6"/>
      <c r="ALF6"/>
      <c r="ALG6"/>
      <c r="ALH6"/>
      <c r="ALI6"/>
      <c r="ALJ6"/>
      <c r="ALK6"/>
      <c r="ALL6"/>
      <c r="ALM6"/>
      <c r="ALN6"/>
      <c r="ALO6"/>
      <c r="ALP6"/>
      <c r="ALQ6"/>
      <c r="ALR6"/>
      <c r="ALS6"/>
      <c r="ALT6"/>
      <c r="ALU6"/>
      <c r="ALV6"/>
      <c r="ALW6"/>
      <c r="ALX6"/>
      <c r="ALY6"/>
      <c r="ALZ6"/>
      <c r="AMA6"/>
      <c r="AMB6"/>
      <c r="AMC6"/>
      <c r="AMD6"/>
      <c r="AME6"/>
      <c r="AMF6"/>
      <c r="AMG6"/>
      <c r="AMH6"/>
      <c r="AMI6"/>
      <c r="AMJ6"/>
      <c r="AMK6"/>
      <c r="AML6"/>
      <c r="AMM6"/>
      <c r="AMN6"/>
      <c r="AMO6"/>
      <c r="AMP6"/>
      <c r="AMQ6"/>
      <c r="AMR6"/>
      <c r="AMS6"/>
      <c r="AMT6"/>
      <c r="AMU6"/>
      <c r="AMV6"/>
      <c r="AMW6"/>
      <c r="AMX6"/>
      <c r="AMY6"/>
      <c r="AMZ6"/>
      <c r="ANA6"/>
      <c r="ANB6"/>
      <c r="ANC6"/>
      <c r="AND6"/>
      <c r="ANE6"/>
      <c r="ANF6"/>
      <c r="ANG6"/>
      <c r="ANH6"/>
      <c r="ANI6"/>
      <c r="ANJ6"/>
      <c r="ANK6"/>
      <c r="ANL6"/>
      <c r="ANM6"/>
      <c r="ANN6"/>
      <c r="ANO6"/>
      <c r="ANP6"/>
      <c r="ANQ6"/>
      <c r="ANR6"/>
      <c r="ANS6"/>
      <c r="ANT6"/>
      <c r="ANU6"/>
      <c r="ANV6"/>
      <c r="ANW6"/>
      <c r="ANX6"/>
      <c r="ANY6"/>
      <c r="ANZ6"/>
      <c r="AOA6"/>
      <c r="AOB6"/>
      <c r="AOC6"/>
      <c r="AOD6"/>
      <c r="AOE6"/>
      <c r="AOF6"/>
      <c r="AOG6"/>
      <c r="AOH6"/>
      <c r="AOI6"/>
      <c r="AOJ6"/>
      <c r="AOK6"/>
      <c r="AOL6"/>
      <c r="AOM6"/>
      <c r="AON6"/>
      <c r="AOO6"/>
      <c r="AOP6"/>
      <c r="AOQ6"/>
      <c r="AOR6"/>
      <c r="AOS6"/>
      <c r="AOT6"/>
      <c r="AOU6"/>
      <c r="AOV6"/>
      <c r="AOW6"/>
      <c r="AOX6"/>
      <c r="AOY6"/>
      <c r="AOZ6"/>
      <c r="APA6"/>
      <c r="APB6"/>
      <c r="APC6"/>
      <c r="APD6"/>
      <c r="APE6"/>
      <c r="APF6"/>
      <c r="APG6"/>
      <c r="APH6"/>
      <c r="API6"/>
      <c r="APJ6"/>
      <c r="APK6"/>
      <c r="APL6"/>
      <c r="APM6"/>
      <c r="APN6"/>
      <c r="APO6"/>
      <c r="APP6"/>
      <c r="APQ6"/>
      <c r="APR6"/>
      <c r="APS6"/>
      <c r="APT6"/>
      <c r="APU6"/>
      <c r="APV6"/>
      <c r="APW6"/>
      <c r="APX6"/>
      <c r="APY6"/>
      <c r="APZ6"/>
      <c r="AQA6"/>
      <c r="AQB6"/>
      <c r="AQC6"/>
      <c r="AQD6"/>
      <c r="AQE6"/>
      <c r="AQF6"/>
      <c r="AQG6"/>
      <c r="AQH6"/>
      <c r="AQI6"/>
      <c r="AQJ6"/>
      <c r="AQK6"/>
      <c r="AQL6"/>
      <c r="AQM6"/>
      <c r="AQN6"/>
      <c r="AQO6"/>
      <c r="AQP6"/>
      <c r="AQQ6"/>
      <c r="AQR6"/>
      <c r="AQS6"/>
      <c r="AQT6"/>
      <c r="AQU6"/>
      <c r="AQV6"/>
      <c r="AQW6"/>
      <c r="AQX6"/>
      <c r="AQY6"/>
      <c r="AQZ6"/>
      <c r="ARA6"/>
      <c r="ARB6"/>
      <c r="ARC6"/>
      <c r="ARD6"/>
      <c r="ARE6"/>
      <c r="ARF6"/>
      <c r="ARG6"/>
      <c r="ARH6"/>
      <c r="ARI6"/>
      <c r="ARJ6"/>
      <c r="ARK6"/>
      <c r="ARL6"/>
      <c r="ARM6"/>
      <c r="ARN6"/>
      <c r="ARO6"/>
      <c r="ARP6"/>
      <c r="ARQ6"/>
      <c r="ARR6"/>
      <c r="ARS6"/>
      <c r="ART6"/>
      <c r="ARU6"/>
      <c r="ARV6"/>
      <c r="ARW6"/>
      <c r="ARX6"/>
      <c r="ARY6"/>
      <c r="ARZ6"/>
      <c r="ASA6"/>
      <c r="ASB6"/>
      <c r="ASC6"/>
      <c r="ASD6"/>
      <c r="ASE6"/>
      <c r="ASF6"/>
      <c r="ASG6"/>
      <c r="ASH6"/>
      <c r="ASI6"/>
      <c r="ASJ6"/>
      <c r="ASK6"/>
      <c r="ASL6"/>
      <c r="ASM6"/>
      <c r="ASN6"/>
      <c r="ASO6"/>
      <c r="ASP6"/>
      <c r="ASQ6"/>
      <c r="ASR6"/>
      <c r="ASS6"/>
      <c r="AST6"/>
      <c r="ASU6"/>
      <c r="ASV6"/>
      <c r="ASW6"/>
      <c r="ASX6"/>
      <c r="ASY6"/>
      <c r="ASZ6"/>
      <c r="ATA6"/>
      <c r="ATB6"/>
      <c r="ATC6"/>
      <c r="ATD6"/>
      <c r="ATE6"/>
      <c r="ATF6"/>
      <c r="ATG6"/>
      <c r="ATH6"/>
      <c r="ATI6"/>
      <c r="ATJ6"/>
      <c r="ATK6"/>
      <c r="ATL6"/>
      <c r="ATM6"/>
      <c r="ATN6"/>
      <c r="ATO6"/>
      <c r="ATP6"/>
      <c r="ATQ6"/>
      <c r="ATR6"/>
      <c r="ATS6"/>
      <c r="ATT6"/>
      <c r="ATU6"/>
      <c r="ATV6"/>
      <c r="ATW6"/>
      <c r="ATX6"/>
      <c r="ATY6"/>
      <c r="ATZ6"/>
      <c r="AUA6"/>
      <c r="AUB6"/>
      <c r="AUC6"/>
      <c r="AUD6"/>
      <c r="AUE6"/>
      <c r="AUF6"/>
      <c r="AUG6"/>
      <c r="AUH6"/>
      <c r="AUI6"/>
      <c r="AUJ6"/>
      <c r="AUK6"/>
      <c r="AUL6"/>
      <c r="AUM6"/>
      <c r="AUN6"/>
      <c r="AUO6"/>
      <c r="AUP6"/>
      <c r="AUQ6"/>
      <c r="AUR6"/>
      <c r="AUS6"/>
      <c r="AUT6"/>
      <c r="AUU6"/>
      <c r="AUV6"/>
      <c r="AUW6"/>
      <c r="AUX6"/>
      <c r="AUY6"/>
      <c r="AUZ6"/>
      <c r="AVA6"/>
      <c r="AVB6"/>
      <c r="AVC6"/>
      <c r="AVD6"/>
      <c r="AVE6"/>
      <c r="AVF6"/>
      <c r="AVG6"/>
      <c r="AVH6"/>
      <c r="AVI6"/>
      <c r="AVJ6"/>
      <c r="AVK6"/>
      <c r="AVL6"/>
      <c r="AVM6"/>
      <c r="AVN6"/>
      <c r="AVO6"/>
      <c r="AVP6"/>
      <c r="AVQ6"/>
      <c r="AVR6"/>
      <c r="AVS6"/>
      <c r="AVT6"/>
      <c r="AVU6"/>
      <c r="AVV6"/>
      <c r="AVW6"/>
      <c r="AVX6"/>
      <c r="AVY6"/>
      <c r="AVZ6"/>
      <c r="AWA6"/>
      <c r="AWB6"/>
      <c r="AWC6"/>
      <c r="AWD6"/>
      <c r="AWE6"/>
      <c r="AWF6"/>
      <c r="AWG6"/>
      <c r="AWH6"/>
      <c r="AWI6"/>
      <c r="AWJ6"/>
      <c r="AWK6"/>
      <c r="AWL6"/>
      <c r="AWM6"/>
      <c r="AWN6"/>
      <c r="AWO6"/>
      <c r="AWP6"/>
      <c r="AWQ6"/>
      <c r="AWR6"/>
      <c r="AWS6"/>
      <c r="AWT6"/>
      <c r="AWU6"/>
      <c r="AWV6"/>
      <c r="AWW6"/>
      <c r="AWX6"/>
      <c r="AWY6"/>
      <c r="AWZ6"/>
      <c r="AXA6"/>
      <c r="AXB6"/>
      <c r="AXC6"/>
      <c r="AXD6"/>
      <c r="AXE6"/>
      <c r="AXF6"/>
      <c r="AXG6"/>
      <c r="AXH6"/>
      <c r="AXI6"/>
      <c r="AXJ6"/>
      <c r="AXK6"/>
      <c r="AXL6"/>
      <c r="AXM6"/>
      <c r="AXN6"/>
      <c r="AXO6"/>
      <c r="AXP6"/>
      <c r="AXQ6"/>
      <c r="AXR6"/>
      <c r="AXS6"/>
      <c r="AXT6"/>
      <c r="AXU6"/>
      <c r="AXV6"/>
      <c r="AXW6"/>
      <c r="AXX6"/>
      <c r="AXY6"/>
      <c r="AXZ6"/>
      <c r="AYA6"/>
      <c r="AYB6"/>
      <c r="AYC6"/>
      <c r="AYD6"/>
      <c r="AYE6"/>
      <c r="AYF6"/>
      <c r="AYG6"/>
      <c r="AYH6"/>
      <c r="AYI6"/>
      <c r="AYJ6"/>
      <c r="AYK6"/>
      <c r="AYL6"/>
      <c r="AYM6"/>
      <c r="AYN6"/>
      <c r="AYO6"/>
      <c r="AYP6"/>
      <c r="AYQ6"/>
      <c r="AYR6"/>
      <c r="AYS6"/>
      <c r="AYT6"/>
      <c r="AYU6"/>
      <c r="AYV6"/>
      <c r="AYW6"/>
      <c r="AYX6"/>
      <c r="AYY6"/>
      <c r="AYZ6"/>
      <c r="AZA6"/>
      <c r="AZB6"/>
      <c r="AZC6"/>
      <c r="AZD6"/>
      <c r="AZE6"/>
      <c r="AZF6"/>
      <c r="AZG6"/>
      <c r="AZH6"/>
      <c r="AZI6"/>
      <c r="AZJ6"/>
      <c r="AZK6"/>
      <c r="AZL6"/>
      <c r="AZM6"/>
      <c r="AZN6"/>
      <c r="AZO6"/>
      <c r="AZP6"/>
      <c r="AZQ6"/>
      <c r="AZR6"/>
      <c r="AZS6"/>
      <c r="AZT6"/>
      <c r="AZU6"/>
      <c r="AZV6"/>
      <c r="AZW6"/>
      <c r="AZX6"/>
      <c r="AZY6"/>
      <c r="AZZ6"/>
      <c r="BAA6"/>
      <c r="BAB6"/>
      <c r="BAC6"/>
      <c r="BAD6"/>
      <c r="BAE6"/>
      <c r="BAF6"/>
      <c r="BAG6"/>
      <c r="BAH6"/>
      <c r="BAI6"/>
      <c r="BAJ6"/>
      <c r="BAK6"/>
      <c r="BAL6"/>
      <c r="BAM6"/>
      <c r="BAN6"/>
      <c r="BAO6"/>
      <c r="BAP6"/>
      <c r="BAQ6"/>
      <c r="BAR6"/>
      <c r="BAS6"/>
      <c r="BAT6"/>
      <c r="BAU6"/>
      <c r="BAV6"/>
      <c r="BAW6"/>
      <c r="BAX6"/>
      <c r="BAY6"/>
      <c r="BAZ6"/>
      <c r="BBA6"/>
      <c r="BBB6"/>
      <c r="BBC6"/>
      <c r="BBD6"/>
      <c r="BBE6"/>
      <c r="BBF6"/>
      <c r="BBG6"/>
      <c r="BBH6"/>
      <c r="BBI6"/>
      <c r="BBJ6"/>
      <c r="BBK6"/>
      <c r="BBL6"/>
      <c r="BBM6"/>
      <c r="BBN6"/>
      <c r="BBO6"/>
      <c r="BBP6"/>
      <c r="BBQ6"/>
      <c r="BBR6"/>
      <c r="BBS6"/>
      <c r="BBT6"/>
      <c r="BBU6"/>
      <c r="BBV6"/>
      <c r="BBW6"/>
      <c r="BBX6"/>
      <c r="BBY6"/>
      <c r="BBZ6"/>
      <c r="BCA6"/>
      <c r="BCB6"/>
      <c r="BCC6"/>
      <c r="BCD6"/>
      <c r="BCE6"/>
      <c r="BCF6"/>
      <c r="BCG6"/>
      <c r="BCH6"/>
      <c r="BCI6"/>
      <c r="BCJ6"/>
      <c r="BCK6"/>
      <c r="BCL6"/>
      <c r="BCM6"/>
      <c r="BCN6"/>
      <c r="BCO6"/>
      <c r="BCP6"/>
      <c r="BCQ6"/>
      <c r="BCR6"/>
      <c r="BCS6"/>
      <c r="BCT6"/>
      <c r="BCU6"/>
      <c r="BCV6"/>
      <c r="BCW6"/>
      <c r="BCX6"/>
      <c r="BCY6"/>
      <c r="BCZ6"/>
      <c r="BDA6"/>
      <c r="BDB6"/>
      <c r="BDC6"/>
      <c r="BDD6"/>
      <c r="BDE6"/>
      <c r="BDF6"/>
      <c r="BDG6"/>
      <c r="BDH6"/>
      <c r="BDI6"/>
      <c r="BDJ6"/>
      <c r="BDK6"/>
      <c r="BDL6"/>
      <c r="BDM6"/>
      <c r="BDN6"/>
      <c r="BDO6"/>
      <c r="BDP6"/>
      <c r="BDQ6"/>
      <c r="BDR6"/>
      <c r="BDS6"/>
      <c r="BDT6"/>
      <c r="BDU6"/>
      <c r="BDV6"/>
      <c r="BDW6"/>
      <c r="BDX6"/>
      <c r="BDY6"/>
      <c r="BDZ6"/>
      <c r="BEA6"/>
      <c r="BEB6"/>
      <c r="BEC6"/>
      <c r="BED6"/>
      <c r="BEE6"/>
      <c r="BEF6"/>
      <c r="BEG6"/>
      <c r="BEH6"/>
      <c r="BEI6"/>
      <c r="BEJ6"/>
      <c r="BEK6"/>
      <c r="BEL6"/>
      <c r="BEM6"/>
      <c r="BEN6"/>
      <c r="BEO6"/>
      <c r="BEP6"/>
      <c r="BEQ6"/>
      <c r="BER6"/>
      <c r="BES6"/>
      <c r="BET6"/>
      <c r="BEU6"/>
      <c r="BEV6"/>
      <c r="BEW6"/>
      <c r="BEX6"/>
      <c r="BEY6"/>
      <c r="BEZ6"/>
      <c r="BFA6"/>
      <c r="BFB6"/>
      <c r="BFC6"/>
      <c r="BFD6"/>
      <c r="BFE6"/>
      <c r="BFF6"/>
      <c r="BFG6"/>
      <c r="BFH6"/>
      <c r="BFI6"/>
      <c r="BFJ6"/>
      <c r="BFK6"/>
      <c r="BFL6"/>
      <c r="BFM6"/>
      <c r="BFN6"/>
      <c r="BFO6"/>
      <c r="BFP6"/>
      <c r="BFQ6"/>
      <c r="BFR6"/>
      <c r="BFS6"/>
      <c r="BFT6"/>
      <c r="BFU6"/>
      <c r="BFV6"/>
      <c r="BFW6"/>
      <c r="BFX6"/>
      <c r="BFY6"/>
      <c r="BFZ6"/>
      <c r="BGA6"/>
      <c r="BGB6"/>
      <c r="BGC6"/>
      <c r="BGD6"/>
      <c r="BGE6"/>
      <c r="BGF6"/>
      <c r="BGG6"/>
      <c r="BGH6"/>
      <c r="BGI6"/>
      <c r="BGJ6"/>
      <c r="BGK6"/>
      <c r="BGL6"/>
      <c r="BGM6"/>
      <c r="BGN6"/>
      <c r="BGO6"/>
      <c r="BGP6"/>
      <c r="BGQ6"/>
      <c r="BGR6"/>
      <c r="BGS6"/>
      <c r="BGT6"/>
      <c r="BGU6"/>
      <c r="BGV6"/>
      <c r="BGW6"/>
      <c r="BGX6"/>
      <c r="BGY6"/>
      <c r="BGZ6"/>
      <c r="BHA6"/>
      <c r="BHB6"/>
      <c r="BHC6"/>
      <c r="BHD6"/>
      <c r="BHE6"/>
      <c r="BHF6"/>
      <c r="BHG6"/>
      <c r="BHH6"/>
      <c r="BHI6"/>
      <c r="BHJ6"/>
      <c r="BHK6"/>
      <c r="BHL6"/>
      <c r="BHM6"/>
      <c r="BHN6"/>
      <c r="BHO6"/>
      <c r="BHP6"/>
      <c r="BHQ6"/>
      <c r="BHR6"/>
      <c r="BHS6"/>
      <c r="BHT6"/>
      <c r="BHU6"/>
      <c r="BHV6"/>
      <c r="BHW6"/>
      <c r="BHX6"/>
      <c r="BHY6"/>
      <c r="BHZ6"/>
      <c r="BIA6"/>
      <c r="BIB6"/>
      <c r="BIC6"/>
      <c r="BID6"/>
      <c r="BIE6"/>
      <c r="BIF6"/>
      <c r="BIG6"/>
      <c r="BIH6"/>
      <c r="BII6"/>
      <c r="BIJ6"/>
      <c r="BIK6"/>
      <c r="BIL6"/>
      <c r="BIM6"/>
      <c r="BIN6"/>
      <c r="BIO6"/>
      <c r="BIP6"/>
      <c r="BIQ6"/>
      <c r="BIR6"/>
      <c r="BIS6"/>
      <c r="BIT6"/>
      <c r="BIU6"/>
      <c r="BIV6"/>
      <c r="BIW6"/>
      <c r="BIX6"/>
      <c r="BIY6"/>
      <c r="BIZ6"/>
      <c r="BJA6"/>
      <c r="BJB6"/>
      <c r="BJC6"/>
      <c r="BJD6"/>
      <c r="BJE6"/>
      <c r="BJF6"/>
      <c r="BJG6"/>
      <c r="BJH6"/>
      <c r="BJI6"/>
      <c r="BJJ6"/>
      <c r="BJK6"/>
      <c r="BJL6"/>
      <c r="BJM6"/>
      <c r="BJN6"/>
      <c r="BJO6"/>
      <c r="BJP6"/>
      <c r="BJQ6"/>
      <c r="BJR6"/>
      <c r="BJS6"/>
      <c r="BJT6"/>
      <c r="BJU6"/>
      <c r="BJV6"/>
      <c r="BJW6"/>
      <c r="BJX6"/>
      <c r="BJY6"/>
      <c r="BJZ6"/>
      <c r="BKA6"/>
      <c r="BKB6"/>
      <c r="BKC6"/>
      <c r="BKD6"/>
      <c r="BKE6"/>
      <c r="BKF6"/>
      <c r="BKG6"/>
      <c r="BKH6"/>
      <c r="BKI6"/>
      <c r="BKJ6"/>
      <c r="BKK6"/>
      <c r="BKL6"/>
      <c r="BKM6"/>
      <c r="BKN6"/>
      <c r="BKO6"/>
      <c r="BKP6"/>
      <c r="BKQ6"/>
      <c r="BKR6"/>
      <c r="BKS6"/>
      <c r="BKT6"/>
      <c r="BKU6"/>
      <c r="BKV6"/>
      <c r="BKW6"/>
      <c r="BKX6"/>
      <c r="BKY6"/>
      <c r="BKZ6"/>
      <c r="BLA6"/>
      <c r="BLB6"/>
      <c r="BLC6"/>
      <c r="BLD6"/>
      <c r="BLE6"/>
      <c r="BLF6"/>
      <c r="BLG6"/>
      <c r="BLH6"/>
      <c r="BLI6"/>
      <c r="BLJ6"/>
      <c r="BLK6"/>
      <c r="BLL6"/>
      <c r="BLM6"/>
      <c r="BLN6"/>
      <c r="BLO6"/>
      <c r="BLP6"/>
      <c r="BLQ6"/>
      <c r="BLR6"/>
      <c r="BLS6"/>
      <c r="BLT6"/>
      <c r="BLU6"/>
      <c r="BLV6"/>
      <c r="BLW6"/>
      <c r="BLX6"/>
      <c r="BLY6"/>
      <c r="BLZ6"/>
      <c r="BMA6"/>
      <c r="BMB6"/>
      <c r="BMC6"/>
      <c r="BMD6"/>
      <c r="BME6"/>
      <c r="BMF6"/>
      <c r="BMG6"/>
      <c r="BMH6"/>
      <c r="BMI6"/>
      <c r="BMJ6"/>
      <c r="BMK6"/>
      <c r="BML6"/>
      <c r="BMM6"/>
      <c r="BMN6"/>
      <c r="BMO6"/>
      <c r="BMP6"/>
      <c r="BMQ6"/>
      <c r="BMR6"/>
      <c r="BMS6"/>
      <c r="BMT6"/>
      <c r="BMU6"/>
      <c r="BMV6"/>
      <c r="BMW6"/>
      <c r="BMX6"/>
      <c r="BMY6"/>
      <c r="BMZ6"/>
      <c r="BNA6"/>
      <c r="BNB6"/>
      <c r="BNC6"/>
      <c r="BND6"/>
      <c r="BNE6"/>
      <c r="BNF6"/>
      <c r="BNG6"/>
      <c r="BNH6"/>
      <c r="BNI6"/>
      <c r="BNJ6"/>
      <c r="BNK6"/>
      <c r="BNL6"/>
      <c r="BNM6"/>
      <c r="BNN6"/>
      <c r="BNO6"/>
      <c r="BNP6"/>
      <c r="BNQ6"/>
      <c r="BNR6"/>
      <c r="BNS6"/>
      <c r="BNT6"/>
      <c r="BNU6"/>
      <c r="BNV6"/>
      <c r="BNW6"/>
      <c r="BNX6"/>
      <c r="BNY6"/>
      <c r="BNZ6"/>
      <c r="BOA6"/>
      <c r="BOB6"/>
      <c r="BOC6"/>
      <c r="BOD6"/>
      <c r="BOE6"/>
      <c r="BOF6"/>
      <c r="BOG6"/>
      <c r="BOH6"/>
      <c r="BOI6"/>
      <c r="BOJ6"/>
      <c r="BOK6"/>
      <c r="BOL6"/>
      <c r="BOM6"/>
      <c r="BON6"/>
      <c r="BOO6"/>
      <c r="BOP6"/>
      <c r="BOQ6"/>
      <c r="BOR6"/>
      <c r="BOS6"/>
      <c r="BOT6"/>
      <c r="BOU6"/>
      <c r="BOV6"/>
      <c r="BOW6"/>
      <c r="BOX6"/>
      <c r="BOY6"/>
      <c r="BOZ6"/>
      <c r="BPA6"/>
      <c r="BPB6"/>
      <c r="BPC6"/>
      <c r="BPD6"/>
      <c r="BPE6"/>
      <c r="BPF6"/>
      <c r="BPG6"/>
      <c r="BPH6"/>
      <c r="BPI6"/>
      <c r="BPJ6"/>
      <c r="BPK6"/>
      <c r="BPL6"/>
      <c r="BPM6"/>
      <c r="BPN6"/>
      <c r="BPO6"/>
      <c r="BPP6"/>
      <c r="BPQ6"/>
      <c r="BPR6"/>
      <c r="BPS6"/>
      <c r="BPT6"/>
      <c r="BPU6"/>
      <c r="BPV6"/>
      <c r="BPW6"/>
      <c r="BPX6"/>
      <c r="BPY6"/>
      <c r="BPZ6"/>
      <c r="BQA6"/>
      <c r="BQB6"/>
      <c r="BQC6"/>
      <c r="BQD6"/>
      <c r="BQE6"/>
      <c r="BQF6"/>
      <c r="BQG6"/>
      <c r="BQH6"/>
      <c r="BQI6"/>
      <c r="BQJ6"/>
      <c r="BQK6"/>
      <c r="BQL6"/>
      <c r="BQM6"/>
      <c r="BQN6"/>
      <c r="BQO6"/>
      <c r="BQP6"/>
      <c r="BQQ6"/>
      <c r="BQR6"/>
      <c r="BQS6"/>
      <c r="BQT6"/>
      <c r="BQU6"/>
      <c r="BQV6"/>
      <c r="BQW6"/>
      <c r="BQX6"/>
      <c r="BQY6"/>
      <c r="BQZ6"/>
      <c r="BRA6"/>
      <c r="BRB6"/>
      <c r="BRC6"/>
      <c r="BRD6"/>
      <c r="BRE6"/>
      <c r="BRF6"/>
      <c r="BRG6"/>
      <c r="BRH6"/>
      <c r="BRI6"/>
      <c r="BRJ6"/>
      <c r="BRK6"/>
      <c r="BRL6"/>
      <c r="BRM6"/>
      <c r="BRN6"/>
      <c r="BRO6"/>
      <c r="BRP6"/>
      <c r="BRQ6"/>
      <c r="BRR6"/>
      <c r="BRS6"/>
      <c r="BRT6"/>
      <c r="BRU6"/>
      <c r="BRV6"/>
      <c r="BRW6"/>
      <c r="BRX6"/>
      <c r="BRY6"/>
      <c r="BRZ6"/>
      <c r="BSA6"/>
      <c r="BSB6"/>
      <c r="BSC6"/>
      <c r="BSD6"/>
      <c r="BSE6"/>
      <c r="BSF6"/>
      <c r="BSG6"/>
      <c r="BSH6"/>
      <c r="BSI6"/>
      <c r="BSJ6"/>
      <c r="BSK6"/>
      <c r="BSL6"/>
      <c r="BSM6"/>
      <c r="BSN6"/>
      <c r="BSO6"/>
      <c r="BSP6"/>
      <c r="BSQ6"/>
      <c r="BSR6"/>
      <c r="BSS6"/>
      <c r="BST6"/>
      <c r="BSU6"/>
      <c r="BSV6"/>
      <c r="BSW6"/>
      <c r="BSX6"/>
      <c r="BSY6"/>
      <c r="BSZ6"/>
      <c r="BTA6"/>
      <c r="BTB6"/>
      <c r="BTC6"/>
      <c r="BTD6"/>
      <c r="BTE6"/>
      <c r="BTF6"/>
      <c r="BTG6"/>
      <c r="BTH6"/>
      <c r="BTI6"/>
      <c r="BTJ6"/>
      <c r="BTK6"/>
      <c r="BTL6"/>
      <c r="BTM6"/>
      <c r="BTN6"/>
      <c r="BTO6"/>
      <c r="BTP6"/>
      <c r="BTQ6"/>
      <c r="BTR6"/>
      <c r="BTS6"/>
      <c r="BTT6"/>
      <c r="BTU6"/>
      <c r="BTV6"/>
      <c r="BTW6"/>
      <c r="BTX6"/>
      <c r="BTY6"/>
      <c r="BTZ6"/>
      <c r="BUA6"/>
      <c r="BUB6"/>
      <c r="BUC6"/>
      <c r="BUD6"/>
      <c r="BUE6"/>
      <c r="BUF6"/>
      <c r="BUG6"/>
      <c r="BUH6"/>
      <c r="BUI6"/>
      <c r="BUJ6"/>
      <c r="BUK6"/>
      <c r="BUL6"/>
      <c r="BUM6"/>
      <c r="BUN6"/>
      <c r="BUO6"/>
      <c r="BUP6"/>
      <c r="BUQ6"/>
      <c r="BUR6"/>
      <c r="BUS6"/>
      <c r="BUT6"/>
      <c r="BUU6"/>
      <c r="BUV6"/>
      <c r="BUW6"/>
      <c r="BUX6"/>
      <c r="BUY6"/>
      <c r="BUZ6"/>
      <c r="BVA6"/>
      <c r="BVB6"/>
      <c r="BVC6"/>
      <c r="BVD6"/>
      <c r="BVE6"/>
      <c r="BVF6"/>
      <c r="BVG6"/>
      <c r="BVH6"/>
      <c r="BVI6"/>
      <c r="BVJ6"/>
      <c r="BVK6"/>
      <c r="BVL6"/>
      <c r="BVM6"/>
      <c r="BVN6"/>
      <c r="BVO6"/>
      <c r="BVP6"/>
      <c r="BVQ6"/>
      <c r="BVR6"/>
      <c r="BVS6"/>
      <c r="BVT6"/>
      <c r="BVU6"/>
      <c r="BVV6"/>
      <c r="BVW6"/>
      <c r="BVX6"/>
      <c r="BVY6"/>
      <c r="BVZ6"/>
      <c r="BWA6"/>
      <c r="BWB6"/>
      <c r="BWC6"/>
      <c r="BWD6"/>
      <c r="BWE6"/>
      <c r="BWF6"/>
      <c r="BWG6"/>
      <c r="BWH6"/>
      <c r="BWI6"/>
      <c r="BWJ6"/>
      <c r="BWK6"/>
      <c r="BWL6"/>
      <c r="BWM6"/>
      <c r="BWN6"/>
      <c r="BWO6"/>
      <c r="BWP6"/>
      <c r="BWQ6"/>
      <c r="BWR6"/>
      <c r="BWS6"/>
      <c r="BWT6"/>
      <c r="BWU6"/>
      <c r="BWV6"/>
      <c r="BWW6"/>
      <c r="BWX6"/>
      <c r="BWY6"/>
      <c r="BWZ6"/>
      <c r="BXA6"/>
      <c r="BXB6"/>
      <c r="BXC6"/>
      <c r="BXD6"/>
      <c r="BXE6"/>
      <c r="BXF6"/>
      <c r="BXG6"/>
      <c r="BXH6"/>
      <c r="BXI6"/>
      <c r="BXJ6"/>
      <c r="BXK6"/>
      <c r="BXL6"/>
      <c r="BXM6"/>
      <c r="BXN6"/>
      <c r="BXO6"/>
      <c r="BXP6"/>
      <c r="BXQ6"/>
      <c r="BXR6"/>
      <c r="BXS6"/>
      <c r="BXT6"/>
      <c r="BXU6"/>
      <c r="BXV6"/>
      <c r="BXW6"/>
      <c r="BXX6"/>
      <c r="BXY6"/>
      <c r="BXZ6"/>
      <c r="BYA6"/>
      <c r="BYB6"/>
      <c r="BYC6"/>
      <c r="BYD6"/>
      <c r="BYE6"/>
      <c r="BYF6"/>
      <c r="BYG6"/>
      <c r="BYH6"/>
      <c r="BYI6"/>
      <c r="BYJ6"/>
      <c r="BYK6"/>
      <c r="BYL6"/>
      <c r="BYM6"/>
      <c r="BYN6"/>
      <c r="BYO6"/>
      <c r="BYP6"/>
      <c r="BYQ6"/>
      <c r="BYR6"/>
      <c r="BYS6"/>
      <c r="BYT6"/>
      <c r="BYU6"/>
      <c r="BYV6"/>
      <c r="BYW6"/>
      <c r="BYX6"/>
      <c r="BYY6"/>
      <c r="BYZ6"/>
      <c r="BZA6"/>
      <c r="BZB6"/>
      <c r="BZC6"/>
      <c r="BZD6"/>
      <c r="BZE6"/>
      <c r="BZF6"/>
      <c r="BZG6"/>
      <c r="BZH6"/>
      <c r="BZI6"/>
      <c r="BZJ6"/>
      <c r="BZK6"/>
      <c r="BZL6"/>
      <c r="BZM6"/>
      <c r="BZN6"/>
      <c r="BZO6"/>
      <c r="BZP6"/>
      <c r="BZQ6"/>
      <c r="BZR6"/>
      <c r="BZS6"/>
      <c r="BZT6"/>
      <c r="BZU6"/>
      <c r="BZV6"/>
      <c r="BZW6"/>
      <c r="BZX6"/>
      <c r="BZY6"/>
      <c r="BZZ6"/>
      <c r="CAA6"/>
      <c r="CAB6"/>
      <c r="CAC6"/>
      <c r="CAD6"/>
      <c r="CAE6"/>
      <c r="CAF6"/>
      <c r="CAG6"/>
      <c r="CAH6"/>
      <c r="CAI6"/>
      <c r="CAJ6"/>
      <c r="CAK6"/>
      <c r="CAL6"/>
      <c r="CAM6"/>
      <c r="CAN6"/>
      <c r="CAO6"/>
      <c r="CAP6"/>
      <c r="CAQ6"/>
      <c r="CAR6"/>
      <c r="CAS6"/>
      <c r="CAT6"/>
      <c r="CAU6"/>
      <c r="CAV6"/>
      <c r="CAW6"/>
      <c r="CAX6"/>
      <c r="CAY6"/>
      <c r="CAZ6"/>
      <c r="CBA6"/>
      <c r="CBB6"/>
      <c r="CBC6"/>
      <c r="CBD6"/>
      <c r="CBE6"/>
      <c r="CBF6"/>
      <c r="CBG6"/>
      <c r="CBH6"/>
      <c r="CBI6"/>
      <c r="CBJ6"/>
      <c r="CBK6"/>
      <c r="CBL6"/>
      <c r="CBM6"/>
      <c r="CBN6"/>
      <c r="CBO6"/>
      <c r="CBP6"/>
      <c r="CBQ6"/>
      <c r="CBR6"/>
      <c r="CBS6"/>
      <c r="CBT6"/>
      <c r="CBU6"/>
      <c r="CBV6"/>
      <c r="CBW6"/>
      <c r="CBX6"/>
      <c r="CBY6"/>
      <c r="CBZ6"/>
      <c r="CCA6"/>
      <c r="CCB6"/>
      <c r="CCC6"/>
      <c r="CCD6"/>
      <c r="CCE6"/>
      <c r="CCF6"/>
      <c r="CCG6"/>
      <c r="CCH6"/>
      <c r="CCI6"/>
      <c r="CCJ6"/>
      <c r="CCK6"/>
      <c r="CCL6"/>
      <c r="CCM6"/>
      <c r="CCN6"/>
      <c r="CCO6"/>
      <c r="CCP6"/>
      <c r="CCQ6"/>
      <c r="CCR6"/>
      <c r="CCS6"/>
      <c r="CCT6"/>
      <c r="CCU6"/>
      <c r="CCV6"/>
      <c r="CCW6"/>
      <c r="CCX6"/>
      <c r="CCY6"/>
      <c r="CCZ6"/>
      <c r="CDA6"/>
      <c r="CDB6"/>
      <c r="CDC6"/>
      <c r="CDD6"/>
      <c r="CDE6"/>
      <c r="CDF6"/>
      <c r="CDG6"/>
      <c r="CDH6"/>
      <c r="CDI6"/>
      <c r="CDJ6"/>
      <c r="CDK6"/>
      <c r="CDL6"/>
      <c r="CDM6"/>
      <c r="CDN6"/>
      <c r="CDO6"/>
      <c r="CDP6"/>
      <c r="CDQ6"/>
      <c r="CDR6"/>
      <c r="CDS6"/>
      <c r="CDT6"/>
      <c r="CDU6"/>
      <c r="CDV6"/>
      <c r="CDW6"/>
      <c r="CDX6"/>
      <c r="CDY6"/>
      <c r="CDZ6"/>
      <c r="CEA6"/>
      <c r="CEB6"/>
      <c r="CEC6"/>
      <c r="CED6"/>
      <c r="CEE6"/>
      <c r="CEF6"/>
      <c r="CEG6"/>
      <c r="CEH6"/>
      <c r="CEI6"/>
      <c r="CEJ6"/>
      <c r="CEK6"/>
      <c r="CEL6"/>
      <c r="CEM6"/>
      <c r="CEN6"/>
      <c r="CEO6"/>
      <c r="CEP6"/>
      <c r="CEQ6"/>
      <c r="CER6"/>
      <c r="CES6"/>
      <c r="CET6"/>
      <c r="CEU6"/>
      <c r="CEV6"/>
      <c r="CEW6"/>
      <c r="CEX6"/>
      <c r="CEY6"/>
      <c r="CEZ6"/>
      <c r="CFA6"/>
      <c r="CFB6"/>
      <c r="CFC6"/>
      <c r="CFD6"/>
      <c r="CFE6"/>
      <c r="CFF6"/>
      <c r="CFG6"/>
      <c r="CFH6"/>
      <c r="CFI6"/>
      <c r="CFJ6"/>
      <c r="CFK6"/>
      <c r="CFL6"/>
      <c r="CFM6"/>
      <c r="CFN6"/>
      <c r="CFO6"/>
      <c r="CFP6"/>
      <c r="CFQ6"/>
      <c r="CFR6"/>
      <c r="CFS6"/>
      <c r="CFT6"/>
      <c r="CFU6"/>
      <c r="CFV6"/>
      <c r="CFW6"/>
      <c r="CFX6"/>
      <c r="CFY6"/>
      <c r="CFZ6"/>
      <c r="CGA6"/>
      <c r="CGB6"/>
      <c r="CGC6"/>
      <c r="CGD6"/>
      <c r="CGE6"/>
      <c r="CGF6"/>
      <c r="CGG6"/>
      <c r="CGH6"/>
      <c r="CGI6"/>
      <c r="CGJ6"/>
      <c r="CGK6"/>
      <c r="CGL6"/>
      <c r="CGM6"/>
      <c r="CGN6"/>
      <c r="CGO6"/>
      <c r="CGP6"/>
      <c r="CGQ6"/>
      <c r="CGR6"/>
      <c r="CGS6"/>
      <c r="CGT6"/>
      <c r="CGU6"/>
      <c r="CGV6"/>
      <c r="CGW6"/>
      <c r="CGX6"/>
      <c r="CGY6"/>
      <c r="CGZ6"/>
      <c r="CHA6"/>
      <c r="CHB6"/>
      <c r="CHC6"/>
      <c r="CHD6"/>
      <c r="CHE6"/>
      <c r="CHF6"/>
      <c r="CHG6"/>
      <c r="CHH6"/>
      <c r="CHI6"/>
      <c r="CHJ6"/>
      <c r="CHK6"/>
      <c r="CHL6"/>
      <c r="CHM6"/>
      <c r="CHN6"/>
      <c r="CHO6"/>
      <c r="CHP6"/>
      <c r="CHQ6"/>
      <c r="CHR6"/>
      <c r="CHS6"/>
      <c r="CHT6"/>
      <c r="CHU6"/>
      <c r="CHV6"/>
      <c r="CHW6"/>
      <c r="CHX6"/>
      <c r="CHY6"/>
      <c r="CHZ6"/>
      <c r="CIA6"/>
      <c r="CIB6"/>
      <c r="CIC6"/>
      <c r="CID6"/>
      <c r="CIE6"/>
      <c r="CIF6"/>
      <c r="CIG6"/>
      <c r="CIH6"/>
      <c r="CII6"/>
      <c r="CIJ6"/>
      <c r="CIK6"/>
      <c r="CIL6"/>
      <c r="CIM6"/>
      <c r="CIN6"/>
      <c r="CIO6"/>
      <c r="CIP6"/>
      <c r="CIQ6"/>
      <c r="CIR6"/>
      <c r="CIS6"/>
      <c r="CIT6"/>
      <c r="CIU6"/>
      <c r="CIV6"/>
      <c r="CIW6"/>
      <c r="CIX6"/>
      <c r="CIY6"/>
      <c r="CIZ6"/>
      <c r="CJA6"/>
      <c r="CJB6"/>
      <c r="CJC6"/>
      <c r="CJD6"/>
      <c r="CJE6"/>
      <c r="CJF6"/>
      <c r="CJG6"/>
      <c r="CJH6"/>
      <c r="CJI6"/>
      <c r="CJJ6"/>
      <c r="CJK6"/>
      <c r="CJL6"/>
      <c r="CJM6"/>
      <c r="CJN6"/>
      <c r="CJO6"/>
      <c r="CJP6"/>
      <c r="CJQ6"/>
      <c r="CJR6"/>
      <c r="CJS6"/>
      <c r="CJT6"/>
      <c r="CJU6"/>
      <c r="CJV6"/>
      <c r="CJW6"/>
      <c r="CJX6"/>
      <c r="CJY6"/>
      <c r="CJZ6"/>
      <c r="CKA6"/>
      <c r="CKB6"/>
      <c r="CKC6"/>
      <c r="CKD6"/>
      <c r="CKE6"/>
      <c r="CKF6"/>
      <c r="CKG6"/>
      <c r="CKH6"/>
      <c r="CKI6"/>
      <c r="CKJ6"/>
      <c r="CKK6"/>
      <c r="CKL6"/>
      <c r="CKM6"/>
      <c r="CKN6"/>
      <c r="CKO6"/>
      <c r="CKP6"/>
      <c r="CKQ6"/>
      <c r="CKR6"/>
      <c r="CKS6"/>
      <c r="CKT6"/>
      <c r="CKU6"/>
      <c r="CKV6"/>
      <c r="CKW6"/>
      <c r="CKX6"/>
      <c r="CKY6"/>
      <c r="CKZ6"/>
      <c r="CLA6"/>
      <c r="CLB6"/>
      <c r="CLC6"/>
      <c r="CLD6"/>
      <c r="CLE6"/>
      <c r="CLF6"/>
      <c r="CLG6"/>
      <c r="CLH6"/>
      <c r="CLI6"/>
      <c r="CLJ6"/>
      <c r="CLK6"/>
      <c r="CLL6"/>
      <c r="CLM6"/>
      <c r="CLN6"/>
      <c r="CLO6"/>
      <c r="CLP6"/>
      <c r="CLQ6"/>
      <c r="CLR6"/>
      <c r="CLS6"/>
      <c r="CLT6"/>
      <c r="CLU6"/>
      <c r="CLV6"/>
      <c r="CLW6"/>
      <c r="CLX6"/>
      <c r="CLY6"/>
      <c r="CLZ6"/>
      <c r="CMA6"/>
      <c r="CMB6"/>
      <c r="CMC6"/>
      <c r="CMD6"/>
      <c r="CME6"/>
      <c r="CMF6"/>
      <c r="CMG6"/>
      <c r="CMH6"/>
      <c r="CMI6"/>
      <c r="CMJ6"/>
      <c r="CMK6"/>
      <c r="CML6"/>
      <c r="CMM6"/>
      <c r="CMN6"/>
      <c r="CMO6"/>
      <c r="CMP6"/>
      <c r="CMQ6"/>
      <c r="CMR6"/>
      <c r="CMS6"/>
      <c r="CMT6"/>
      <c r="CMU6"/>
      <c r="CMV6"/>
      <c r="CMW6"/>
      <c r="CMX6"/>
      <c r="CMY6"/>
      <c r="CMZ6"/>
      <c r="CNA6"/>
      <c r="CNB6"/>
      <c r="CNC6"/>
      <c r="CND6"/>
      <c r="CNE6"/>
      <c r="CNF6"/>
      <c r="CNG6"/>
      <c r="CNH6"/>
      <c r="CNI6"/>
      <c r="CNJ6"/>
      <c r="CNK6"/>
      <c r="CNL6"/>
      <c r="CNM6"/>
      <c r="CNN6"/>
      <c r="CNO6"/>
      <c r="CNP6"/>
      <c r="CNQ6"/>
      <c r="CNR6"/>
      <c r="CNS6"/>
      <c r="CNT6"/>
      <c r="CNU6"/>
      <c r="CNV6"/>
      <c r="CNW6"/>
      <c r="CNX6"/>
      <c r="CNY6"/>
      <c r="CNZ6"/>
      <c r="COA6"/>
      <c r="COB6"/>
      <c r="COC6"/>
      <c r="COD6"/>
      <c r="COE6"/>
      <c r="COF6"/>
      <c r="COG6"/>
      <c r="COH6"/>
      <c r="COI6"/>
      <c r="COJ6"/>
      <c r="COK6"/>
      <c r="COL6"/>
      <c r="COM6"/>
      <c r="CON6"/>
      <c r="COO6"/>
      <c r="COP6"/>
      <c r="COQ6"/>
      <c r="COR6"/>
      <c r="COS6"/>
      <c r="COT6"/>
      <c r="COU6"/>
      <c r="COV6"/>
      <c r="COW6"/>
      <c r="COX6"/>
      <c r="COY6"/>
      <c r="COZ6"/>
      <c r="CPA6"/>
      <c r="CPB6"/>
      <c r="CPC6"/>
      <c r="CPD6"/>
      <c r="CPE6"/>
      <c r="CPF6"/>
      <c r="CPG6"/>
      <c r="CPH6"/>
      <c r="CPI6"/>
      <c r="CPJ6"/>
      <c r="CPK6"/>
      <c r="CPL6"/>
      <c r="CPM6"/>
      <c r="CPN6"/>
      <c r="CPO6"/>
      <c r="CPP6"/>
      <c r="CPQ6"/>
      <c r="CPR6"/>
      <c r="CPS6"/>
      <c r="CPT6"/>
      <c r="CPU6"/>
      <c r="CPV6"/>
      <c r="CPW6"/>
      <c r="CPX6"/>
      <c r="CPY6"/>
      <c r="CPZ6"/>
      <c r="CQA6"/>
      <c r="CQB6"/>
      <c r="CQC6"/>
      <c r="CQD6"/>
      <c r="CQE6"/>
      <c r="CQF6"/>
      <c r="CQG6"/>
      <c r="CQH6"/>
      <c r="CQI6"/>
      <c r="CQJ6"/>
      <c r="CQK6"/>
      <c r="CQL6"/>
      <c r="CQM6"/>
      <c r="CQN6"/>
      <c r="CQO6"/>
      <c r="CQP6"/>
      <c r="CQQ6"/>
      <c r="CQR6"/>
      <c r="CQS6"/>
      <c r="CQT6"/>
      <c r="CQU6"/>
      <c r="CQV6"/>
      <c r="CQW6"/>
      <c r="CQX6"/>
      <c r="CQY6"/>
      <c r="CQZ6"/>
      <c r="CRA6"/>
      <c r="CRB6"/>
      <c r="CRC6"/>
      <c r="CRD6"/>
      <c r="CRE6"/>
      <c r="CRF6"/>
      <c r="CRG6"/>
      <c r="CRH6"/>
      <c r="CRI6"/>
      <c r="CRJ6"/>
      <c r="CRK6"/>
      <c r="CRL6"/>
      <c r="CRM6"/>
      <c r="CRN6"/>
      <c r="CRO6"/>
      <c r="CRP6"/>
      <c r="CRQ6"/>
      <c r="CRR6"/>
      <c r="CRS6"/>
      <c r="CRT6"/>
      <c r="CRU6"/>
      <c r="CRV6"/>
      <c r="CRW6"/>
      <c r="CRX6"/>
      <c r="CRY6"/>
      <c r="CRZ6"/>
      <c r="CSA6"/>
      <c r="CSB6"/>
      <c r="CSC6"/>
      <c r="CSD6"/>
      <c r="CSE6"/>
      <c r="CSF6"/>
      <c r="CSG6"/>
      <c r="CSH6"/>
      <c r="CSI6"/>
      <c r="CSJ6"/>
      <c r="CSK6"/>
      <c r="CSL6"/>
      <c r="CSM6"/>
      <c r="CSN6"/>
      <c r="CSO6"/>
      <c r="CSP6"/>
      <c r="CSQ6"/>
      <c r="CSR6"/>
      <c r="CSS6"/>
      <c r="CST6"/>
      <c r="CSU6"/>
      <c r="CSV6"/>
      <c r="CSW6"/>
      <c r="CSX6"/>
      <c r="CSY6"/>
      <c r="CSZ6"/>
      <c r="CTA6"/>
      <c r="CTB6"/>
      <c r="CTC6"/>
      <c r="CTD6"/>
      <c r="CTE6"/>
      <c r="CTF6"/>
      <c r="CTG6"/>
      <c r="CTH6"/>
      <c r="CTI6"/>
      <c r="CTJ6"/>
      <c r="CTK6"/>
      <c r="CTL6"/>
      <c r="CTM6"/>
      <c r="CTN6"/>
      <c r="CTO6"/>
      <c r="CTP6"/>
      <c r="CTQ6"/>
      <c r="CTR6"/>
      <c r="CTS6"/>
      <c r="CTT6"/>
      <c r="CTU6"/>
      <c r="CTV6"/>
      <c r="CTW6"/>
      <c r="CTX6"/>
      <c r="CTY6"/>
      <c r="CTZ6"/>
      <c r="CUA6"/>
      <c r="CUB6"/>
      <c r="CUC6"/>
      <c r="CUD6"/>
      <c r="CUE6"/>
      <c r="CUF6"/>
      <c r="CUG6"/>
      <c r="CUH6"/>
      <c r="CUI6"/>
      <c r="CUJ6"/>
      <c r="CUK6"/>
      <c r="CUL6"/>
      <c r="CUM6"/>
      <c r="CUN6"/>
      <c r="CUO6"/>
      <c r="CUP6"/>
      <c r="CUQ6"/>
      <c r="CUR6"/>
      <c r="CUS6"/>
      <c r="CUT6"/>
      <c r="CUU6"/>
      <c r="CUV6"/>
      <c r="CUW6"/>
      <c r="CUX6"/>
      <c r="CUY6"/>
      <c r="CUZ6"/>
      <c r="CVA6"/>
      <c r="CVB6"/>
      <c r="CVC6"/>
      <c r="CVD6"/>
      <c r="CVE6"/>
      <c r="CVF6"/>
      <c r="CVG6"/>
      <c r="CVH6"/>
      <c r="CVI6"/>
      <c r="CVJ6"/>
      <c r="CVK6"/>
      <c r="CVL6"/>
      <c r="CVM6"/>
      <c r="CVN6"/>
      <c r="CVO6"/>
      <c r="CVP6"/>
      <c r="CVQ6"/>
      <c r="CVR6"/>
      <c r="CVS6"/>
      <c r="CVT6"/>
      <c r="CVU6"/>
      <c r="CVV6"/>
      <c r="CVW6"/>
      <c r="CVX6"/>
      <c r="CVY6"/>
      <c r="CVZ6"/>
      <c r="CWA6"/>
      <c r="CWB6"/>
      <c r="CWC6"/>
      <c r="CWD6"/>
      <c r="CWE6"/>
      <c r="CWF6"/>
      <c r="CWG6"/>
      <c r="CWH6"/>
      <c r="CWI6"/>
      <c r="CWJ6"/>
      <c r="CWK6"/>
      <c r="CWL6"/>
      <c r="CWM6"/>
      <c r="CWN6"/>
      <c r="CWO6"/>
      <c r="CWP6"/>
      <c r="CWQ6"/>
      <c r="CWR6"/>
      <c r="CWS6"/>
      <c r="CWT6"/>
      <c r="CWU6"/>
      <c r="CWV6"/>
      <c r="CWW6"/>
      <c r="CWX6"/>
      <c r="CWY6"/>
      <c r="CWZ6"/>
      <c r="CXA6"/>
      <c r="CXB6"/>
      <c r="CXC6"/>
      <c r="CXD6"/>
      <c r="CXE6"/>
      <c r="CXF6"/>
      <c r="CXG6"/>
      <c r="CXH6"/>
      <c r="CXI6"/>
      <c r="CXJ6"/>
      <c r="CXK6"/>
      <c r="CXL6"/>
      <c r="CXM6"/>
      <c r="CXN6"/>
      <c r="CXO6"/>
      <c r="CXP6"/>
      <c r="CXQ6"/>
      <c r="CXR6"/>
      <c r="CXS6"/>
      <c r="CXT6"/>
      <c r="CXU6"/>
      <c r="CXV6"/>
      <c r="CXW6"/>
      <c r="CXX6"/>
      <c r="CXY6"/>
      <c r="CXZ6"/>
      <c r="CYA6"/>
      <c r="CYB6"/>
      <c r="CYC6"/>
      <c r="CYD6"/>
      <c r="CYE6"/>
      <c r="CYF6"/>
      <c r="CYG6"/>
      <c r="CYH6"/>
      <c r="CYI6"/>
      <c r="CYJ6"/>
      <c r="CYK6"/>
      <c r="CYL6"/>
      <c r="CYM6"/>
      <c r="CYN6"/>
      <c r="CYO6"/>
      <c r="CYP6"/>
      <c r="CYQ6"/>
      <c r="CYR6"/>
      <c r="CYS6"/>
      <c r="CYT6"/>
      <c r="CYU6"/>
      <c r="CYV6"/>
      <c r="CYW6"/>
      <c r="CYX6"/>
      <c r="CYY6"/>
      <c r="CYZ6"/>
      <c r="CZA6"/>
      <c r="CZB6"/>
      <c r="CZC6"/>
      <c r="CZD6"/>
      <c r="CZE6"/>
      <c r="CZF6"/>
      <c r="CZG6"/>
      <c r="CZH6"/>
      <c r="CZI6"/>
      <c r="CZJ6"/>
      <c r="CZK6"/>
      <c r="CZL6"/>
      <c r="CZM6"/>
      <c r="CZN6"/>
      <c r="CZO6"/>
      <c r="CZP6"/>
      <c r="CZQ6"/>
      <c r="CZR6"/>
      <c r="CZS6"/>
      <c r="CZT6"/>
      <c r="CZU6"/>
      <c r="CZV6"/>
      <c r="CZW6"/>
      <c r="CZX6"/>
      <c r="CZY6"/>
      <c r="CZZ6"/>
      <c r="DAA6"/>
      <c r="DAB6"/>
      <c r="DAC6"/>
      <c r="DAD6"/>
      <c r="DAE6"/>
      <c r="DAF6"/>
      <c r="DAG6"/>
      <c r="DAH6"/>
      <c r="DAI6"/>
      <c r="DAJ6"/>
      <c r="DAK6"/>
      <c r="DAL6"/>
      <c r="DAM6"/>
      <c r="DAN6"/>
      <c r="DAO6"/>
      <c r="DAP6"/>
      <c r="DAQ6"/>
      <c r="DAR6"/>
      <c r="DAS6"/>
      <c r="DAT6"/>
      <c r="DAU6"/>
      <c r="DAV6"/>
      <c r="DAW6"/>
      <c r="DAX6"/>
      <c r="DAY6"/>
      <c r="DAZ6"/>
      <c r="DBA6"/>
      <c r="DBB6"/>
      <c r="DBC6"/>
      <c r="DBD6"/>
      <c r="DBE6"/>
      <c r="DBF6"/>
      <c r="DBG6"/>
      <c r="DBH6"/>
      <c r="DBI6"/>
      <c r="DBJ6"/>
      <c r="DBK6"/>
      <c r="DBL6"/>
      <c r="DBM6"/>
      <c r="DBN6"/>
      <c r="DBO6"/>
      <c r="DBP6"/>
      <c r="DBQ6"/>
      <c r="DBR6"/>
      <c r="DBS6"/>
      <c r="DBT6"/>
      <c r="DBU6"/>
      <c r="DBV6"/>
      <c r="DBW6"/>
      <c r="DBX6"/>
      <c r="DBY6"/>
      <c r="DBZ6"/>
      <c r="DCA6"/>
      <c r="DCB6"/>
      <c r="DCC6"/>
      <c r="DCD6"/>
      <c r="DCE6"/>
      <c r="DCF6"/>
      <c r="DCG6"/>
      <c r="DCH6"/>
      <c r="DCI6"/>
      <c r="DCJ6"/>
      <c r="DCK6"/>
      <c r="DCL6"/>
      <c r="DCM6"/>
      <c r="DCN6"/>
      <c r="DCO6"/>
      <c r="DCP6"/>
      <c r="DCQ6"/>
      <c r="DCR6"/>
      <c r="DCS6"/>
      <c r="DCT6"/>
      <c r="DCU6"/>
      <c r="DCV6"/>
      <c r="DCW6"/>
      <c r="DCX6"/>
      <c r="DCY6"/>
      <c r="DCZ6"/>
      <c r="DDA6"/>
      <c r="DDB6"/>
      <c r="DDC6"/>
      <c r="DDD6"/>
      <c r="DDE6"/>
      <c r="DDF6"/>
      <c r="DDG6"/>
      <c r="DDH6"/>
      <c r="DDI6"/>
      <c r="DDJ6"/>
      <c r="DDK6"/>
      <c r="DDL6"/>
      <c r="DDM6"/>
      <c r="DDN6"/>
      <c r="DDO6"/>
      <c r="DDP6"/>
      <c r="DDQ6"/>
      <c r="DDR6"/>
      <c r="DDS6"/>
      <c r="DDT6"/>
      <c r="DDU6"/>
      <c r="DDV6"/>
      <c r="DDW6"/>
      <c r="DDX6"/>
      <c r="DDY6"/>
      <c r="DDZ6"/>
      <c r="DEA6"/>
      <c r="DEB6"/>
      <c r="DEC6"/>
      <c r="DED6"/>
      <c r="DEE6"/>
      <c r="DEF6"/>
      <c r="DEG6"/>
      <c r="DEH6"/>
      <c r="DEI6"/>
      <c r="DEJ6"/>
      <c r="DEK6"/>
      <c r="DEL6"/>
      <c r="DEM6"/>
      <c r="DEN6"/>
      <c r="DEO6"/>
      <c r="DEP6"/>
      <c r="DEQ6"/>
      <c r="DER6"/>
      <c r="DES6"/>
      <c r="DET6"/>
      <c r="DEU6"/>
      <c r="DEV6"/>
      <c r="DEW6"/>
      <c r="DEX6"/>
      <c r="DEY6"/>
      <c r="DEZ6"/>
      <c r="DFA6"/>
      <c r="DFB6"/>
      <c r="DFC6"/>
      <c r="DFD6"/>
      <c r="DFE6"/>
      <c r="DFF6"/>
      <c r="DFG6"/>
      <c r="DFH6"/>
      <c r="DFI6"/>
      <c r="DFJ6"/>
      <c r="DFK6"/>
      <c r="DFL6"/>
      <c r="DFM6"/>
      <c r="DFN6"/>
      <c r="DFO6"/>
      <c r="DFP6"/>
      <c r="DFQ6"/>
      <c r="DFR6"/>
      <c r="DFS6"/>
      <c r="DFT6"/>
      <c r="DFU6"/>
      <c r="DFV6"/>
      <c r="DFW6"/>
      <c r="DFX6"/>
      <c r="DFY6"/>
      <c r="DFZ6"/>
      <c r="DGA6"/>
      <c r="DGB6"/>
      <c r="DGC6"/>
      <c r="DGD6"/>
      <c r="DGE6"/>
      <c r="DGF6"/>
      <c r="DGG6"/>
      <c r="DGH6"/>
      <c r="DGI6"/>
      <c r="DGJ6"/>
      <c r="DGK6"/>
      <c r="DGL6"/>
      <c r="DGM6"/>
      <c r="DGN6"/>
      <c r="DGO6"/>
      <c r="DGP6"/>
      <c r="DGQ6"/>
      <c r="DGR6"/>
      <c r="DGS6"/>
      <c r="DGT6"/>
      <c r="DGU6"/>
      <c r="DGV6"/>
      <c r="DGW6"/>
      <c r="DGX6"/>
      <c r="DGY6"/>
      <c r="DGZ6"/>
      <c r="DHA6"/>
      <c r="DHB6"/>
      <c r="DHC6"/>
      <c r="DHD6"/>
      <c r="DHE6"/>
      <c r="DHF6"/>
      <c r="DHG6"/>
      <c r="DHH6"/>
      <c r="DHI6"/>
      <c r="DHJ6"/>
      <c r="DHK6"/>
      <c r="DHL6"/>
      <c r="DHM6"/>
      <c r="DHN6"/>
      <c r="DHO6"/>
      <c r="DHP6"/>
      <c r="DHQ6"/>
      <c r="DHR6"/>
      <c r="DHS6"/>
      <c r="DHT6"/>
      <c r="DHU6"/>
      <c r="DHV6"/>
      <c r="DHW6"/>
      <c r="DHX6"/>
      <c r="DHY6"/>
      <c r="DHZ6"/>
      <c r="DIA6"/>
      <c r="DIB6"/>
      <c r="DIC6"/>
      <c r="DID6"/>
      <c r="DIE6"/>
      <c r="DIF6"/>
      <c r="DIG6"/>
      <c r="DIH6"/>
      <c r="DII6"/>
      <c r="DIJ6"/>
      <c r="DIK6"/>
      <c r="DIL6"/>
      <c r="DIM6"/>
      <c r="DIN6"/>
      <c r="DIO6"/>
      <c r="DIP6"/>
      <c r="DIQ6"/>
      <c r="DIR6"/>
      <c r="DIS6"/>
      <c r="DIT6"/>
      <c r="DIU6"/>
      <c r="DIV6"/>
      <c r="DIW6"/>
      <c r="DIX6"/>
      <c r="DIY6"/>
      <c r="DIZ6"/>
      <c r="DJA6"/>
      <c r="DJB6"/>
      <c r="DJC6"/>
      <c r="DJD6"/>
      <c r="DJE6"/>
      <c r="DJF6"/>
      <c r="DJG6"/>
      <c r="DJH6"/>
      <c r="DJI6"/>
      <c r="DJJ6"/>
      <c r="DJK6"/>
      <c r="DJL6"/>
      <c r="DJM6"/>
      <c r="DJN6"/>
      <c r="DJO6"/>
      <c r="DJP6"/>
      <c r="DJQ6"/>
      <c r="DJR6"/>
      <c r="DJS6"/>
      <c r="DJT6"/>
      <c r="DJU6"/>
      <c r="DJV6"/>
      <c r="DJW6"/>
      <c r="DJX6"/>
      <c r="DJY6"/>
      <c r="DJZ6"/>
      <c r="DKA6"/>
      <c r="DKB6"/>
      <c r="DKC6"/>
      <c r="DKD6"/>
      <c r="DKE6"/>
      <c r="DKF6"/>
      <c r="DKG6"/>
      <c r="DKH6"/>
      <c r="DKI6"/>
      <c r="DKJ6"/>
      <c r="DKK6"/>
      <c r="DKL6"/>
      <c r="DKM6"/>
      <c r="DKN6"/>
      <c r="DKO6"/>
      <c r="DKP6"/>
      <c r="DKQ6"/>
      <c r="DKR6"/>
      <c r="DKS6"/>
      <c r="DKT6"/>
      <c r="DKU6"/>
      <c r="DKV6"/>
      <c r="DKW6"/>
      <c r="DKX6"/>
      <c r="DKY6"/>
      <c r="DKZ6"/>
      <c r="DLA6"/>
      <c r="DLB6"/>
      <c r="DLC6"/>
      <c r="DLD6"/>
      <c r="DLE6"/>
      <c r="DLF6"/>
      <c r="DLG6"/>
      <c r="DLH6"/>
      <c r="DLI6"/>
      <c r="DLJ6"/>
      <c r="DLK6"/>
      <c r="DLL6"/>
      <c r="DLM6"/>
      <c r="DLN6"/>
      <c r="DLO6"/>
      <c r="DLP6"/>
      <c r="DLQ6"/>
      <c r="DLR6"/>
      <c r="DLS6"/>
      <c r="DLT6"/>
      <c r="DLU6"/>
      <c r="DLV6"/>
      <c r="DLW6"/>
      <c r="DLX6"/>
      <c r="DLY6"/>
      <c r="DLZ6"/>
      <c r="DMA6"/>
      <c r="DMB6"/>
      <c r="DMC6"/>
      <c r="DMD6"/>
      <c r="DME6"/>
      <c r="DMF6"/>
      <c r="DMG6"/>
      <c r="DMH6"/>
      <c r="DMI6"/>
      <c r="DMJ6"/>
      <c r="DMK6"/>
      <c r="DML6"/>
      <c r="DMM6"/>
      <c r="DMN6"/>
      <c r="DMO6"/>
      <c r="DMP6"/>
      <c r="DMQ6"/>
      <c r="DMR6"/>
      <c r="DMS6"/>
      <c r="DMT6"/>
      <c r="DMU6"/>
      <c r="DMV6"/>
      <c r="DMW6"/>
      <c r="DMX6"/>
      <c r="DMY6"/>
      <c r="DMZ6"/>
      <c r="DNA6"/>
      <c r="DNB6"/>
      <c r="DNC6"/>
      <c r="DND6"/>
      <c r="DNE6"/>
      <c r="DNF6"/>
      <c r="DNG6"/>
      <c r="DNH6"/>
      <c r="DNI6"/>
      <c r="DNJ6"/>
      <c r="DNK6"/>
      <c r="DNL6"/>
      <c r="DNM6"/>
      <c r="DNN6"/>
      <c r="DNO6"/>
      <c r="DNP6"/>
      <c r="DNQ6"/>
      <c r="DNR6"/>
      <c r="DNS6"/>
      <c r="DNT6"/>
      <c r="DNU6"/>
      <c r="DNV6"/>
      <c r="DNW6"/>
      <c r="DNX6"/>
      <c r="DNY6"/>
      <c r="DNZ6"/>
      <c r="DOA6"/>
      <c r="DOB6"/>
      <c r="DOC6"/>
      <c r="DOD6"/>
      <c r="DOE6"/>
      <c r="DOF6"/>
      <c r="DOG6"/>
      <c r="DOH6"/>
      <c r="DOI6"/>
      <c r="DOJ6"/>
      <c r="DOK6"/>
      <c r="DOL6"/>
      <c r="DOM6"/>
      <c r="DON6"/>
      <c r="DOO6"/>
      <c r="DOP6"/>
      <c r="DOQ6"/>
      <c r="DOR6"/>
      <c r="DOS6"/>
      <c r="DOT6"/>
      <c r="DOU6"/>
      <c r="DOV6"/>
      <c r="DOW6"/>
      <c r="DOX6"/>
      <c r="DOY6"/>
      <c r="DOZ6"/>
      <c r="DPA6"/>
      <c r="DPB6"/>
      <c r="DPC6"/>
      <c r="DPD6"/>
      <c r="DPE6"/>
      <c r="DPF6"/>
      <c r="DPG6"/>
      <c r="DPH6"/>
      <c r="DPI6"/>
      <c r="DPJ6"/>
      <c r="DPK6"/>
      <c r="DPL6"/>
      <c r="DPM6"/>
      <c r="DPN6"/>
      <c r="DPO6"/>
      <c r="DPP6"/>
      <c r="DPQ6"/>
      <c r="DPR6"/>
      <c r="DPS6"/>
      <c r="DPT6"/>
      <c r="DPU6"/>
      <c r="DPV6"/>
      <c r="DPW6"/>
      <c r="DPX6"/>
      <c r="DPY6"/>
      <c r="DPZ6"/>
      <c r="DQA6"/>
      <c r="DQB6"/>
      <c r="DQC6"/>
      <c r="DQD6"/>
      <c r="DQE6"/>
      <c r="DQF6"/>
      <c r="DQG6"/>
      <c r="DQH6"/>
      <c r="DQI6"/>
      <c r="DQJ6"/>
      <c r="DQK6"/>
      <c r="DQL6"/>
      <c r="DQM6"/>
      <c r="DQN6"/>
      <c r="DQO6"/>
      <c r="DQP6"/>
      <c r="DQQ6"/>
      <c r="DQR6"/>
      <c r="DQS6"/>
      <c r="DQT6"/>
      <c r="DQU6"/>
      <c r="DQV6"/>
      <c r="DQW6"/>
      <c r="DQX6"/>
      <c r="DQY6"/>
      <c r="DQZ6"/>
      <c r="DRA6"/>
      <c r="DRB6"/>
      <c r="DRC6"/>
      <c r="DRD6"/>
      <c r="DRE6"/>
      <c r="DRF6"/>
      <c r="DRG6"/>
      <c r="DRH6"/>
      <c r="DRI6"/>
      <c r="DRJ6"/>
      <c r="DRK6"/>
      <c r="DRL6"/>
      <c r="DRM6"/>
      <c r="DRN6"/>
      <c r="DRO6"/>
      <c r="DRP6"/>
      <c r="DRQ6"/>
      <c r="DRR6"/>
      <c r="DRS6"/>
      <c r="DRT6"/>
      <c r="DRU6"/>
      <c r="DRV6"/>
      <c r="DRW6"/>
      <c r="DRX6"/>
      <c r="DRY6"/>
      <c r="DRZ6"/>
      <c r="DSA6"/>
      <c r="DSB6"/>
      <c r="DSC6"/>
      <c r="DSD6"/>
      <c r="DSE6"/>
      <c r="DSF6"/>
      <c r="DSG6"/>
      <c r="DSH6"/>
      <c r="DSI6"/>
      <c r="DSJ6"/>
      <c r="DSK6"/>
      <c r="DSL6"/>
      <c r="DSM6"/>
      <c r="DSN6"/>
      <c r="DSO6"/>
      <c r="DSP6"/>
      <c r="DSQ6"/>
      <c r="DSR6"/>
      <c r="DSS6"/>
      <c r="DST6"/>
      <c r="DSU6"/>
      <c r="DSV6"/>
      <c r="DSW6"/>
      <c r="DSX6"/>
      <c r="DSY6"/>
      <c r="DSZ6"/>
      <c r="DTA6"/>
      <c r="DTB6"/>
      <c r="DTC6"/>
      <c r="DTD6"/>
      <c r="DTE6"/>
      <c r="DTF6"/>
      <c r="DTG6"/>
      <c r="DTH6"/>
      <c r="DTI6"/>
      <c r="DTJ6"/>
      <c r="DTK6"/>
      <c r="DTL6"/>
      <c r="DTM6"/>
      <c r="DTN6"/>
      <c r="DTO6"/>
      <c r="DTP6"/>
      <c r="DTQ6"/>
      <c r="DTR6"/>
      <c r="DTS6"/>
      <c r="DTT6"/>
      <c r="DTU6"/>
      <c r="DTV6"/>
      <c r="DTW6"/>
      <c r="DTX6"/>
      <c r="DTY6"/>
      <c r="DTZ6"/>
      <c r="DUA6"/>
      <c r="DUB6"/>
      <c r="DUC6"/>
      <c r="DUD6"/>
      <c r="DUE6"/>
      <c r="DUF6"/>
      <c r="DUG6"/>
      <c r="DUH6"/>
      <c r="DUI6"/>
      <c r="DUJ6"/>
      <c r="DUK6"/>
      <c r="DUL6"/>
      <c r="DUM6"/>
      <c r="DUN6"/>
      <c r="DUO6"/>
      <c r="DUP6"/>
      <c r="DUQ6"/>
      <c r="DUR6"/>
      <c r="DUS6"/>
      <c r="DUT6"/>
      <c r="DUU6"/>
      <c r="DUV6"/>
      <c r="DUW6"/>
      <c r="DUX6"/>
      <c r="DUY6"/>
      <c r="DUZ6"/>
      <c r="DVA6"/>
      <c r="DVB6"/>
      <c r="DVC6"/>
      <c r="DVD6"/>
      <c r="DVE6"/>
      <c r="DVF6"/>
      <c r="DVG6"/>
      <c r="DVH6"/>
      <c r="DVI6"/>
      <c r="DVJ6"/>
      <c r="DVK6"/>
      <c r="DVL6"/>
      <c r="DVM6"/>
      <c r="DVN6"/>
      <c r="DVO6"/>
      <c r="DVP6"/>
      <c r="DVQ6"/>
      <c r="DVR6"/>
      <c r="DVS6"/>
      <c r="DVT6"/>
      <c r="DVU6"/>
      <c r="DVV6"/>
      <c r="DVW6"/>
      <c r="DVX6"/>
      <c r="DVY6"/>
      <c r="DVZ6"/>
      <c r="DWA6"/>
      <c r="DWB6"/>
      <c r="DWC6"/>
      <c r="DWD6"/>
      <c r="DWE6"/>
      <c r="DWF6"/>
      <c r="DWG6"/>
      <c r="DWH6"/>
      <c r="DWI6"/>
      <c r="DWJ6"/>
      <c r="DWK6"/>
      <c r="DWL6"/>
      <c r="DWM6"/>
      <c r="DWN6"/>
      <c r="DWO6"/>
      <c r="DWP6"/>
      <c r="DWQ6"/>
      <c r="DWR6"/>
      <c r="DWS6"/>
      <c r="DWT6"/>
      <c r="DWU6"/>
      <c r="DWV6"/>
      <c r="DWW6"/>
      <c r="DWX6"/>
      <c r="DWY6"/>
      <c r="DWZ6"/>
      <c r="DXA6"/>
      <c r="DXB6"/>
      <c r="DXC6"/>
      <c r="DXD6"/>
      <c r="DXE6"/>
      <c r="DXF6"/>
      <c r="DXG6"/>
      <c r="DXH6"/>
      <c r="DXI6"/>
      <c r="DXJ6"/>
      <c r="DXK6"/>
      <c r="DXL6"/>
      <c r="DXM6"/>
      <c r="DXN6"/>
      <c r="DXO6"/>
      <c r="DXP6"/>
      <c r="DXQ6"/>
      <c r="DXR6"/>
      <c r="DXS6"/>
      <c r="DXT6"/>
      <c r="DXU6"/>
      <c r="DXV6"/>
      <c r="DXW6"/>
      <c r="DXX6"/>
      <c r="DXY6"/>
      <c r="DXZ6"/>
      <c r="DYA6"/>
      <c r="DYB6"/>
      <c r="DYC6"/>
      <c r="DYD6"/>
      <c r="DYE6"/>
      <c r="DYF6"/>
      <c r="DYG6"/>
      <c r="DYH6"/>
      <c r="DYI6"/>
      <c r="DYJ6"/>
      <c r="DYK6"/>
      <c r="DYL6"/>
      <c r="DYM6"/>
      <c r="DYN6"/>
      <c r="DYO6"/>
      <c r="DYP6"/>
      <c r="DYQ6"/>
      <c r="DYR6"/>
      <c r="DYS6"/>
      <c r="DYT6"/>
      <c r="DYU6"/>
      <c r="DYV6"/>
      <c r="DYW6"/>
      <c r="DYX6"/>
      <c r="DYY6"/>
      <c r="DYZ6"/>
      <c r="DZA6"/>
      <c r="DZB6"/>
      <c r="DZC6"/>
      <c r="DZD6"/>
      <c r="DZE6"/>
      <c r="DZF6"/>
      <c r="DZG6"/>
      <c r="DZH6"/>
      <c r="DZI6"/>
      <c r="DZJ6"/>
      <c r="DZK6"/>
      <c r="DZL6"/>
      <c r="DZM6"/>
      <c r="DZN6"/>
      <c r="DZO6"/>
      <c r="DZP6"/>
      <c r="DZQ6"/>
      <c r="DZR6"/>
      <c r="DZS6"/>
      <c r="DZT6"/>
      <c r="DZU6"/>
      <c r="DZV6"/>
      <c r="DZW6"/>
      <c r="DZX6"/>
      <c r="DZY6"/>
      <c r="DZZ6"/>
      <c r="EAA6"/>
      <c r="EAB6"/>
      <c r="EAC6"/>
      <c r="EAD6"/>
      <c r="EAE6"/>
      <c r="EAF6"/>
      <c r="EAG6"/>
      <c r="EAH6"/>
      <c r="EAI6"/>
      <c r="EAJ6"/>
      <c r="EAK6"/>
      <c r="EAL6"/>
      <c r="EAM6"/>
      <c r="EAN6"/>
      <c r="EAO6"/>
      <c r="EAP6"/>
      <c r="EAQ6"/>
      <c r="EAR6"/>
      <c r="EAS6"/>
      <c r="EAT6"/>
      <c r="EAU6"/>
      <c r="EAV6"/>
      <c r="EAW6"/>
      <c r="EAX6"/>
      <c r="EAY6"/>
      <c r="EAZ6"/>
      <c r="EBA6"/>
      <c r="EBB6"/>
      <c r="EBC6"/>
      <c r="EBD6"/>
      <c r="EBE6"/>
      <c r="EBF6"/>
      <c r="EBG6"/>
      <c r="EBH6"/>
      <c r="EBI6"/>
      <c r="EBJ6"/>
      <c r="EBK6"/>
      <c r="EBL6"/>
      <c r="EBM6"/>
      <c r="EBN6"/>
      <c r="EBO6"/>
      <c r="EBP6"/>
      <c r="EBQ6"/>
      <c r="EBR6"/>
      <c r="EBS6"/>
      <c r="EBT6"/>
      <c r="EBU6"/>
      <c r="EBV6"/>
      <c r="EBW6"/>
      <c r="EBX6"/>
      <c r="EBY6"/>
      <c r="EBZ6"/>
      <c r="ECA6"/>
      <c r="ECB6"/>
      <c r="ECC6"/>
      <c r="ECD6"/>
      <c r="ECE6"/>
      <c r="ECF6"/>
      <c r="ECG6"/>
      <c r="ECH6"/>
      <c r="ECI6"/>
      <c r="ECJ6"/>
      <c r="ECK6"/>
      <c r="ECL6"/>
      <c r="ECM6"/>
      <c r="ECN6"/>
      <c r="ECO6"/>
      <c r="ECP6"/>
      <c r="ECQ6"/>
      <c r="ECR6"/>
      <c r="ECS6"/>
      <c r="ECT6"/>
      <c r="ECU6"/>
      <c r="ECV6"/>
      <c r="ECW6"/>
      <c r="ECX6"/>
      <c r="ECY6"/>
      <c r="ECZ6"/>
      <c r="EDA6"/>
      <c r="EDB6"/>
      <c r="EDC6"/>
      <c r="EDD6"/>
      <c r="EDE6"/>
      <c r="EDF6"/>
      <c r="EDG6"/>
      <c r="EDH6"/>
      <c r="EDI6"/>
      <c r="EDJ6"/>
      <c r="EDK6"/>
      <c r="EDL6"/>
      <c r="EDM6"/>
      <c r="EDN6"/>
      <c r="EDO6"/>
      <c r="EDP6"/>
      <c r="EDQ6"/>
      <c r="EDR6"/>
      <c r="EDS6"/>
      <c r="EDT6"/>
      <c r="EDU6"/>
      <c r="EDV6"/>
      <c r="EDW6"/>
      <c r="EDX6"/>
      <c r="EDY6"/>
      <c r="EDZ6"/>
      <c r="EEA6"/>
      <c r="EEB6"/>
      <c r="EEC6"/>
      <c r="EED6"/>
      <c r="EEE6"/>
      <c r="EEF6"/>
      <c r="EEG6"/>
      <c r="EEH6"/>
      <c r="EEI6"/>
      <c r="EEJ6"/>
      <c r="EEK6"/>
      <c r="EEL6"/>
      <c r="EEM6"/>
      <c r="EEN6"/>
      <c r="EEO6"/>
      <c r="EEP6"/>
      <c r="EEQ6"/>
      <c r="EER6"/>
      <c r="EES6"/>
      <c r="EET6"/>
      <c r="EEU6"/>
      <c r="EEV6"/>
      <c r="EEW6"/>
      <c r="EEX6"/>
      <c r="EEY6"/>
      <c r="EEZ6"/>
      <c r="EFA6"/>
      <c r="EFB6"/>
      <c r="EFC6"/>
      <c r="EFD6"/>
      <c r="EFE6"/>
      <c r="EFF6"/>
      <c r="EFG6"/>
      <c r="EFH6"/>
      <c r="EFI6"/>
      <c r="EFJ6"/>
      <c r="EFK6"/>
      <c r="EFL6"/>
      <c r="EFM6"/>
      <c r="EFN6"/>
      <c r="EFO6"/>
      <c r="EFP6"/>
      <c r="EFQ6"/>
      <c r="EFR6"/>
      <c r="EFS6"/>
      <c r="EFT6"/>
      <c r="EFU6"/>
      <c r="EFV6"/>
      <c r="EFW6"/>
      <c r="EFX6"/>
      <c r="EFY6"/>
      <c r="EFZ6"/>
      <c r="EGA6"/>
      <c r="EGB6"/>
      <c r="EGC6"/>
      <c r="EGD6"/>
      <c r="EGE6"/>
      <c r="EGF6"/>
      <c r="EGG6"/>
      <c r="EGH6"/>
      <c r="EGI6"/>
      <c r="EGJ6"/>
      <c r="EGK6"/>
      <c r="EGL6"/>
      <c r="EGM6"/>
      <c r="EGN6"/>
      <c r="EGO6"/>
      <c r="EGP6"/>
      <c r="EGQ6"/>
      <c r="EGR6"/>
      <c r="EGS6"/>
      <c r="EGT6"/>
      <c r="EGU6"/>
      <c r="EGV6"/>
      <c r="EGW6"/>
      <c r="EGX6"/>
      <c r="EGY6"/>
      <c r="EGZ6"/>
      <c r="EHA6"/>
      <c r="EHB6"/>
      <c r="EHC6"/>
      <c r="EHD6"/>
      <c r="EHE6"/>
      <c r="EHF6"/>
      <c r="EHG6"/>
      <c r="EHH6"/>
      <c r="EHI6"/>
      <c r="EHJ6"/>
      <c r="EHK6"/>
      <c r="EHL6"/>
      <c r="EHM6"/>
      <c r="EHN6"/>
      <c r="EHO6"/>
      <c r="EHP6"/>
      <c r="EHQ6"/>
      <c r="EHR6"/>
      <c r="EHS6"/>
      <c r="EHT6"/>
      <c r="EHU6"/>
      <c r="EHV6"/>
      <c r="EHW6"/>
      <c r="EHX6"/>
      <c r="EHY6"/>
      <c r="EHZ6"/>
      <c r="EIA6"/>
      <c r="EIB6"/>
      <c r="EIC6"/>
      <c r="EID6"/>
      <c r="EIE6"/>
      <c r="EIF6"/>
      <c r="EIG6"/>
      <c r="EIH6"/>
      <c r="EII6"/>
      <c r="EIJ6"/>
      <c r="EIK6"/>
      <c r="EIL6"/>
      <c r="EIM6"/>
      <c r="EIN6"/>
      <c r="EIO6"/>
      <c r="EIP6"/>
      <c r="EIQ6"/>
      <c r="EIR6"/>
      <c r="EIS6"/>
      <c r="EIT6"/>
      <c r="EIU6"/>
      <c r="EIV6"/>
      <c r="EIW6"/>
      <c r="EIX6"/>
      <c r="EIY6"/>
      <c r="EIZ6"/>
      <c r="EJA6"/>
      <c r="EJB6"/>
      <c r="EJC6"/>
      <c r="EJD6"/>
      <c r="EJE6"/>
      <c r="EJF6"/>
      <c r="EJG6"/>
      <c r="EJH6"/>
      <c r="EJI6"/>
      <c r="EJJ6"/>
      <c r="EJK6"/>
      <c r="EJL6"/>
      <c r="EJM6"/>
      <c r="EJN6"/>
      <c r="EJO6"/>
      <c r="EJP6"/>
      <c r="EJQ6"/>
      <c r="EJR6"/>
      <c r="EJS6"/>
      <c r="EJT6"/>
      <c r="EJU6"/>
      <c r="EJV6"/>
      <c r="EJW6"/>
      <c r="EJX6"/>
      <c r="EJY6"/>
      <c r="EJZ6"/>
      <c r="EKA6"/>
      <c r="EKB6"/>
      <c r="EKC6"/>
      <c r="EKD6"/>
      <c r="EKE6"/>
      <c r="EKF6"/>
      <c r="EKG6"/>
      <c r="EKH6"/>
      <c r="EKI6"/>
      <c r="EKJ6"/>
      <c r="EKK6"/>
      <c r="EKL6"/>
      <c r="EKM6"/>
      <c r="EKN6"/>
      <c r="EKO6"/>
      <c r="EKP6"/>
      <c r="EKQ6"/>
      <c r="EKR6"/>
      <c r="EKS6"/>
      <c r="EKT6"/>
      <c r="EKU6"/>
      <c r="EKV6"/>
      <c r="EKW6"/>
      <c r="EKX6"/>
      <c r="EKY6"/>
      <c r="EKZ6"/>
      <c r="ELA6"/>
      <c r="ELB6"/>
      <c r="ELC6"/>
      <c r="ELD6"/>
      <c r="ELE6"/>
      <c r="ELF6"/>
      <c r="ELG6"/>
      <c r="ELH6"/>
      <c r="ELI6"/>
      <c r="ELJ6"/>
      <c r="ELK6"/>
      <c r="ELL6"/>
      <c r="ELM6"/>
      <c r="ELN6"/>
      <c r="ELO6"/>
      <c r="ELP6"/>
      <c r="ELQ6"/>
      <c r="ELR6"/>
      <c r="ELS6"/>
      <c r="ELT6"/>
      <c r="ELU6"/>
      <c r="ELV6"/>
      <c r="ELW6"/>
      <c r="ELX6"/>
      <c r="ELY6"/>
      <c r="ELZ6"/>
      <c r="EMA6"/>
      <c r="EMB6"/>
      <c r="EMC6"/>
      <c r="EMD6"/>
      <c r="EME6"/>
      <c r="EMF6"/>
      <c r="EMG6"/>
      <c r="EMH6"/>
      <c r="EMI6"/>
      <c r="EMJ6"/>
      <c r="EMK6"/>
      <c r="EML6"/>
      <c r="EMM6"/>
      <c r="EMN6"/>
      <c r="EMO6"/>
      <c r="EMP6"/>
      <c r="EMQ6"/>
      <c r="EMR6"/>
      <c r="EMS6"/>
      <c r="EMT6"/>
      <c r="EMU6"/>
      <c r="EMV6"/>
      <c r="EMW6"/>
      <c r="EMX6"/>
      <c r="EMY6"/>
      <c r="EMZ6"/>
      <c r="ENA6"/>
      <c r="ENB6"/>
      <c r="ENC6"/>
      <c r="END6"/>
      <c r="ENE6"/>
      <c r="ENF6"/>
      <c r="ENG6"/>
      <c r="ENH6"/>
      <c r="ENI6"/>
      <c r="ENJ6"/>
      <c r="ENK6"/>
      <c r="ENL6"/>
      <c r="ENM6"/>
      <c r="ENN6"/>
      <c r="ENO6"/>
      <c r="ENP6"/>
      <c r="ENQ6"/>
      <c r="ENR6"/>
      <c r="ENS6"/>
      <c r="ENT6"/>
      <c r="ENU6"/>
      <c r="ENV6"/>
      <c r="ENW6"/>
      <c r="ENX6"/>
      <c r="ENY6"/>
      <c r="ENZ6"/>
      <c r="EOA6"/>
      <c r="EOB6"/>
      <c r="EOC6"/>
      <c r="EOD6"/>
      <c r="EOE6"/>
      <c r="EOF6"/>
      <c r="EOG6"/>
      <c r="EOH6"/>
      <c r="EOI6"/>
      <c r="EOJ6"/>
      <c r="EOK6"/>
      <c r="EOL6"/>
      <c r="EOM6"/>
      <c r="EON6"/>
      <c r="EOO6"/>
      <c r="EOP6"/>
      <c r="EOQ6"/>
      <c r="EOR6"/>
      <c r="EOS6"/>
      <c r="EOT6"/>
      <c r="EOU6"/>
      <c r="EOV6"/>
      <c r="EOW6"/>
      <c r="EOX6"/>
      <c r="EOY6"/>
      <c r="EOZ6"/>
      <c r="EPA6"/>
      <c r="EPB6"/>
      <c r="EPC6"/>
      <c r="EPD6"/>
      <c r="EPE6"/>
      <c r="EPF6"/>
      <c r="EPG6"/>
      <c r="EPH6"/>
      <c r="EPI6"/>
      <c r="EPJ6"/>
      <c r="EPK6"/>
      <c r="EPL6"/>
      <c r="EPM6"/>
      <c r="EPN6"/>
      <c r="EPO6"/>
      <c r="EPP6"/>
      <c r="EPQ6"/>
      <c r="EPR6"/>
      <c r="EPS6"/>
      <c r="EPT6"/>
      <c r="EPU6"/>
      <c r="EPV6"/>
      <c r="EPW6"/>
      <c r="EPX6"/>
      <c r="EPY6"/>
      <c r="EPZ6"/>
      <c r="EQA6"/>
      <c r="EQB6"/>
      <c r="EQC6"/>
      <c r="EQD6"/>
      <c r="EQE6"/>
      <c r="EQF6"/>
      <c r="EQG6"/>
      <c r="EQH6"/>
      <c r="EQI6"/>
      <c r="EQJ6"/>
      <c r="EQK6"/>
      <c r="EQL6"/>
      <c r="EQM6"/>
      <c r="EQN6"/>
      <c r="EQO6"/>
      <c r="EQP6"/>
      <c r="EQQ6"/>
      <c r="EQR6"/>
      <c r="EQS6"/>
      <c r="EQT6"/>
      <c r="EQU6"/>
      <c r="EQV6"/>
      <c r="EQW6"/>
      <c r="EQX6"/>
      <c r="EQY6"/>
      <c r="EQZ6"/>
      <c r="ERA6"/>
      <c r="ERB6"/>
      <c r="ERC6"/>
      <c r="ERD6"/>
      <c r="ERE6"/>
      <c r="ERF6"/>
      <c r="ERG6"/>
      <c r="ERH6"/>
      <c r="ERI6"/>
      <c r="ERJ6"/>
      <c r="ERK6"/>
      <c r="ERL6"/>
      <c r="ERM6"/>
      <c r="ERN6"/>
      <c r="ERO6"/>
      <c r="ERP6"/>
      <c r="ERQ6"/>
      <c r="ERR6"/>
      <c r="ERS6"/>
      <c r="ERT6"/>
      <c r="ERU6"/>
      <c r="ERV6"/>
      <c r="ERW6"/>
      <c r="ERX6"/>
      <c r="ERY6"/>
      <c r="ERZ6"/>
      <c r="ESA6"/>
      <c r="ESB6"/>
      <c r="ESC6"/>
      <c r="ESD6"/>
      <c r="ESE6"/>
      <c r="ESF6"/>
      <c r="ESG6"/>
      <c r="ESH6"/>
      <c r="ESI6"/>
      <c r="ESJ6"/>
      <c r="ESK6"/>
      <c r="ESL6"/>
      <c r="ESM6"/>
      <c r="ESN6"/>
      <c r="ESO6"/>
      <c r="ESP6"/>
      <c r="ESQ6"/>
      <c r="ESR6"/>
      <c r="ESS6"/>
      <c r="EST6"/>
      <c r="ESU6"/>
      <c r="ESV6"/>
      <c r="ESW6"/>
      <c r="ESX6"/>
      <c r="ESY6"/>
      <c r="ESZ6"/>
      <c r="ETA6"/>
      <c r="ETB6"/>
      <c r="ETC6"/>
      <c r="ETD6"/>
      <c r="ETE6"/>
      <c r="ETF6"/>
      <c r="ETG6"/>
      <c r="ETH6"/>
      <c r="ETI6"/>
      <c r="ETJ6"/>
      <c r="ETK6"/>
      <c r="ETL6"/>
      <c r="ETM6"/>
      <c r="ETN6"/>
      <c r="ETO6"/>
      <c r="ETP6"/>
      <c r="ETQ6"/>
      <c r="ETR6"/>
      <c r="ETS6"/>
      <c r="ETT6"/>
      <c r="ETU6"/>
      <c r="ETV6"/>
      <c r="ETW6"/>
      <c r="ETX6"/>
      <c r="ETY6"/>
      <c r="ETZ6"/>
      <c r="EUA6"/>
      <c r="EUB6"/>
      <c r="EUC6"/>
      <c r="EUD6"/>
      <c r="EUE6"/>
      <c r="EUF6"/>
      <c r="EUG6"/>
      <c r="EUH6"/>
      <c r="EUI6"/>
      <c r="EUJ6"/>
      <c r="EUK6"/>
      <c r="EUL6"/>
      <c r="EUM6"/>
      <c r="EUN6"/>
      <c r="EUO6"/>
      <c r="EUP6"/>
      <c r="EUQ6"/>
      <c r="EUR6"/>
      <c r="EUS6"/>
      <c r="EUT6"/>
      <c r="EUU6"/>
      <c r="EUV6"/>
      <c r="EUW6"/>
      <c r="EUX6"/>
      <c r="EUY6"/>
      <c r="EUZ6"/>
      <c r="EVA6"/>
      <c r="EVB6"/>
      <c r="EVC6"/>
      <c r="EVD6"/>
      <c r="EVE6"/>
      <c r="EVF6"/>
      <c r="EVG6"/>
      <c r="EVH6"/>
      <c r="EVI6"/>
      <c r="EVJ6"/>
      <c r="EVK6"/>
      <c r="EVL6"/>
      <c r="EVM6"/>
      <c r="EVN6"/>
      <c r="EVO6"/>
      <c r="EVP6"/>
      <c r="EVQ6"/>
      <c r="EVR6"/>
      <c r="EVS6"/>
      <c r="EVT6"/>
      <c r="EVU6"/>
      <c r="EVV6"/>
      <c r="EVW6"/>
      <c r="EVX6"/>
      <c r="EVY6"/>
      <c r="EVZ6"/>
      <c r="EWA6"/>
      <c r="EWB6"/>
      <c r="EWC6"/>
      <c r="EWD6"/>
      <c r="EWE6"/>
      <c r="EWF6"/>
      <c r="EWG6"/>
      <c r="EWH6"/>
      <c r="EWI6"/>
      <c r="EWJ6"/>
      <c r="EWK6"/>
      <c r="EWL6"/>
      <c r="EWM6"/>
      <c r="EWN6"/>
      <c r="EWO6"/>
      <c r="EWP6"/>
      <c r="EWQ6"/>
      <c r="EWR6"/>
      <c r="EWS6"/>
      <c r="EWT6"/>
      <c r="EWU6"/>
      <c r="EWV6"/>
      <c r="EWW6"/>
      <c r="EWX6"/>
      <c r="EWY6"/>
      <c r="EWZ6"/>
      <c r="EXA6"/>
      <c r="EXB6"/>
      <c r="EXC6"/>
      <c r="EXD6"/>
      <c r="EXE6"/>
      <c r="EXF6"/>
      <c r="EXG6"/>
      <c r="EXH6"/>
      <c r="EXI6"/>
      <c r="EXJ6"/>
      <c r="EXK6"/>
      <c r="EXL6"/>
      <c r="EXM6"/>
      <c r="EXN6"/>
      <c r="EXO6"/>
      <c r="EXP6"/>
      <c r="EXQ6"/>
      <c r="EXR6"/>
      <c r="EXS6"/>
      <c r="EXT6"/>
      <c r="EXU6"/>
      <c r="EXV6"/>
      <c r="EXW6"/>
      <c r="EXX6"/>
      <c r="EXY6"/>
      <c r="EXZ6"/>
      <c r="EYA6"/>
      <c r="EYB6"/>
      <c r="EYC6"/>
      <c r="EYD6"/>
      <c r="EYE6"/>
      <c r="EYF6"/>
      <c r="EYG6"/>
      <c r="EYH6"/>
      <c r="EYI6"/>
      <c r="EYJ6"/>
      <c r="EYK6"/>
      <c r="EYL6"/>
      <c r="EYM6"/>
      <c r="EYN6"/>
      <c r="EYO6"/>
      <c r="EYP6"/>
      <c r="EYQ6"/>
      <c r="EYR6"/>
      <c r="EYS6"/>
      <c r="EYT6"/>
      <c r="EYU6"/>
      <c r="EYV6"/>
      <c r="EYW6"/>
      <c r="EYX6"/>
      <c r="EYY6"/>
      <c r="EYZ6"/>
      <c r="EZA6"/>
      <c r="EZB6"/>
      <c r="EZC6"/>
      <c r="EZD6"/>
      <c r="EZE6"/>
      <c r="EZF6"/>
      <c r="EZG6"/>
      <c r="EZH6"/>
      <c r="EZI6"/>
      <c r="EZJ6"/>
      <c r="EZK6"/>
      <c r="EZL6"/>
      <c r="EZM6"/>
      <c r="EZN6"/>
      <c r="EZO6"/>
      <c r="EZP6"/>
      <c r="EZQ6"/>
      <c r="EZR6"/>
      <c r="EZS6"/>
      <c r="EZT6"/>
      <c r="EZU6"/>
      <c r="EZV6"/>
      <c r="EZW6"/>
      <c r="EZX6"/>
      <c r="EZY6"/>
      <c r="EZZ6"/>
      <c r="FAA6"/>
      <c r="FAB6"/>
      <c r="FAC6"/>
      <c r="FAD6"/>
      <c r="FAE6"/>
      <c r="FAF6"/>
      <c r="FAG6"/>
      <c r="FAH6"/>
      <c r="FAI6"/>
      <c r="FAJ6"/>
      <c r="FAK6"/>
      <c r="FAL6"/>
      <c r="FAM6"/>
      <c r="FAN6"/>
      <c r="FAO6"/>
      <c r="FAP6"/>
      <c r="FAQ6"/>
      <c r="FAR6"/>
      <c r="FAS6"/>
      <c r="FAT6"/>
      <c r="FAU6"/>
      <c r="FAV6"/>
      <c r="FAW6"/>
      <c r="FAX6"/>
      <c r="FAY6"/>
      <c r="FAZ6"/>
      <c r="FBA6"/>
      <c r="FBB6"/>
      <c r="FBC6"/>
      <c r="FBD6"/>
      <c r="FBE6"/>
      <c r="FBF6"/>
      <c r="FBG6"/>
      <c r="FBH6"/>
      <c r="FBI6"/>
      <c r="FBJ6"/>
      <c r="FBK6"/>
      <c r="FBL6"/>
      <c r="FBM6"/>
      <c r="FBN6"/>
      <c r="FBO6"/>
      <c r="FBP6"/>
      <c r="FBQ6"/>
      <c r="FBR6"/>
      <c r="FBS6"/>
      <c r="FBT6"/>
      <c r="FBU6"/>
      <c r="FBV6"/>
      <c r="FBW6"/>
      <c r="FBX6"/>
      <c r="FBY6"/>
      <c r="FBZ6"/>
      <c r="FCA6"/>
      <c r="FCB6"/>
      <c r="FCC6"/>
      <c r="FCD6"/>
      <c r="FCE6"/>
      <c r="FCF6"/>
      <c r="FCG6"/>
      <c r="FCH6"/>
      <c r="FCI6"/>
      <c r="FCJ6"/>
      <c r="FCK6"/>
      <c r="FCL6"/>
      <c r="FCM6"/>
      <c r="FCN6"/>
      <c r="FCO6"/>
      <c r="FCP6"/>
      <c r="FCQ6"/>
      <c r="FCR6"/>
      <c r="FCS6"/>
      <c r="FCT6"/>
      <c r="FCU6"/>
      <c r="FCV6"/>
      <c r="FCW6"/>
      <c r="FCX6"/>
      <c r="FCY6"/>
      <c r="FCZ6"/>
      <c r="FDA6"/>
      <c r="FDB6"/>
      <c r="FDC6"/>
      <c r="FDD6"/>
      <c r="FDE6"/>
      <c r="FDF6"/>
      <c r="FDG6"/>
      <c r="FDH6"/>
      <c r="FDI6"/>
      <c r="FDJ6"/>
      <c r="FDK6"/>
      <c r="FDL6"/>
      <c r="FDM6"/>
      <c r="FDN6"/>
      <c r="FDO6"/>
      <c r="FDP6"/>
      <c r="FDQ6"/>
      <c r="FDR6"/>
      <c r="FDS6"/>
      <c r="FDT6"/>
      <c r="FDU6"/>
      <c r="FDV6"/>
      <c r="FDW6"/>
      <c r="FDX6"/>
      <c r="FDY6"/>
      <c r="FDZ6"/>
      <c r="FEA6"/>
      <c r="FEB6"/>
      <c r="FEC6"/>
      <c r="FED6"/>
      <c r="FEE6"/>
      <c r="FEF6"/>
      <c r="FEG6"/>
      <c r="FEH6"/>
      <c r="FEI6"/>
      <c r="FEJ6"/>
      <c r="FEK6"/>
      <c r="FEL6"/>
      <c r="FEM6"/>
      <c r="FEN6"/>
      <c r="FEO6"/>
      <c r="FEP6"/>
      <c r="FEQ6"/>
      <c r="FER6"/>
      <c r="FES6"/>
      <c r="FET6"/>
      <c r="FEU6"/>
      <c r="FEV6"/>
      <c r="FEW6"/>
      <c r="FEX6"/>
      <c r="FEY6"/>
      <c r="FEZ6"/>
      <c r="FFA6"/>
      <c r="FFB6"/>
      <c r="FFC6"/>
      <c r="FFD6"/>
      <c r="FFE6"/>
      <c r="FFF6"/>
      <c r="FFG6"/>
      <c r="FFH6"/>
      <c r="FFI6"/>
      <c r="FFJ6"/>
      <c r="FFK6"/>
      <c r="FFL6"/>
      <c r="FFM6"/>
      <c r="FFN6"/>
      <c r="FFO6"/>
      <c r="FFP6"/>
      <c r="FFQ6"/>
      <c r="FFR6"/>
      <c r="FFS6"/>
      <c r="FFT6"/>
      <c r="FFU6"/>
      <c r="FFV6"/>
      <c r="FFW6"/>
      <c r="FFX6"/>
      <c r="FFY6"/>
      <c r="FFZ6"/>
      <c r="FGA6"/>
      <c r="FGB6"/>
      <c r="FGC6"/>
      <c r="FGD6"/>
      <c r="FGE6"/>
      <c r="FGF6"/>
      <c r="FGG6"/>
      <c r="FGH6"/>
      <c r="FGI6"/>
      <c r="FGJ6"/>
      <c r="FGK6"/>
      <c r="FGL6"/>
      <c r="FGM6"/>
      <c r="FGN6"/>
      <c r="FGO6"/>
      <c r="FGP6"/>
      <c r="FGQ6"/>
      <c r="FGR6"/>
      <c r="FGS6"/>
      <c r="FGT6"/>
      <c r="FGU6"/>
      <c r="FGV6"/>
      <c r="FGW6"/>
      <c r="FGX6"/>
      <c r="FGY6"/>
      <c r="FGZ6"/>
      <c r="FHA6"/>
      <c r="FHB6"/>
      <c r="FHC6"/>
      <c r="FHD6"/>
      <c r="FHE6"/>
      <c r="FHF6"/>
      <c r="FHG6"/>
      <c r="FHH6"/>
      <c r="FHI6"/>
      <c r="FHJ6"/>
      <c r="FHK6"/>
      <c r="FHL6"/>
      <c r="FHM6"/>
      <c r="FHN6"/>
      <c r="FHO6"/>
      <c r="FHP6"/>
      <c r="FHQ6"/>
      <c r="FHR6"/>
      <c r="FHS6"/>
      <c r="FHT6"/>
      <c r="FHU6"/>
      <c r="FHV6"/>
      <c r="FHW6"/>
      <c r="FHX6"/>
      <c r="FHY6"/>
      <c r="FHZ6"/>
      <c r="FIA6"/>
      <c r="FIB6"/>
      <c r="FIC6"/>
      <c r="FID6"/>
      <c r="FIE6"/>
      <c r="FIF6"/>
      <c r="FIG6"/>
      <c r="FIH6"/>
      <c r="FII6"/>
      <c r="FIJ6"/>
      <c r="FIK6"/>
      <c r="FIL6"/>
      <c r="FIM6"/>
      <c r="FIN6"/>
      <c r="FIO6"/>
      <c r="FIP6"/>
      <c r="FIQ6"/>
      <c r="FIR6"/>
      <c r="FIS6"/>
      <c r="FIT6"/>
      <c r="FIU6"/>
      <c r="FIV6"/>
      <c r="FIW6"/>
      <c r="FIX6"/>
      <c r="FIY6"/>
      <c r="FIZ6"/>
      <c r="FJA6"/>
      <c r="FJB6"/>
      <c r="FJC6"/>
      <c r="FJD6"/>
      <c r="FJE6"/>
      <c r="FJF6"/>
      <c r="FJG6"/>
      <c r="FJH6"/>
      <c r="FJI6"/>
      <c r="FJJ6"/>
      <c r="FJK6"/>
      <c r="FJL6"/>
      <c r="FJM6"/>
      <c r="FJN6"/>
      <c r="FJO6"/>
      <c r="FJP6"/>
      <c r="FJQ6"/>
      <c r="FJR6"/>
      <c r="FJS6"/>
      <c r="FJT6"/>
      <c r="FJU6"/>
      <c r="FJV6"/>
      <c r="FJW6"/>
      <c r="FJX6"/>
      <c r="FJY6"/>
      <c r="FJZ6"/>
      <c r="FKA6"/>
      <c r="FKB6"/>
      <c r="FKC6"/>
      <c r="FKD6"/>
      <c r="FKE6"/>
      <c r="FKF6"/>
      <c r="FKG6"/>
      <c r="FKH6"/>
      <c r="FKI6"/>
      <c r="FKJ6"/>
      <c r="FKK6"/>
      <c r="FKL6"/>
      <c r="FKM6"/>
      <c r="FKN6"/>
      <c r="FKO6"/>
      <c r="FKP6"/>
      <c r="FKQ6"/>
      <c r="FKR6"/>
      <c r="FKS6"/>
      <c r="FKT6"/>
      <c r="FKU6"/>
      <c r="FKV6"/>
      <c r="FKW6"/>
      <c r="FKX6"/>
      <c r="FKY6"/>
      <c r="FKZ6"/>
      <c r="FLA6"/>
      <c r="FLB6"/>
      <c r="FLC6"/>
      <c r="FLD6"/>
      <c r="FLE6"/>
      <c r="FLF6"/>
      <c r="FLG6"/>
      <c r="FLH6"/>
      <c r="FLI6"/>
      <c r="FLJ6"/>
      <c r="FLK6"/>
      <c r="FLL6"/>
      <c r="FLM6"/>
      <c r="FLN6"/>
      <c r="FLO6"/>
      <c r="FLP6"/>
      <c r="FLQ6"/>
      <c r="FLR6"/>
      <c r="FLS6"/>
      <c r="FLT6"/>
      <c r="FLU6"/>
      <c r="FLV6"/>
      <c r="FLW6"/>
      <c r="FLX6"/>
      <c r="FLY6"/>
      <c r="FLZ6"/>
      <c r="FMA6"/>
      <c r="FMB6"/>
      <c r="FMC6"/>
      <c r="FMD6"/>
      <c r="FME6"/>
      <c r="FMF6"/>
      <c r="FMG6"/>
      <c r="FMH6"/>
      <c r="FMI6"/>
      <c r="FMJ6"/>
      <c r="FMK6"/>
      <c r="FML6"/>
      <c r="FMM6"/>
      <c r="FMN6"/>
      <c r="FMO6"/>
      <c r="FMP6"/>
      <c r="FMQ6"/>
      <c r="FMR6"/>
      <c r="FMS6"/>
      <c r="FMT6"/>
      <c r="FMU6"/>
      <c r="FMV6"/>
      <c r="FMW6"/>
      <c r="FMX6"/>
      <c r="FMY6"/>
      <c r="FMZ6"/>
      <c r="FNA6"/>
      <c r="FNB6"/>
      <c r="FNC6"/>
      <c r="FND6"/>
      <c r="FNE6"/>
      <c r="FNF6"/>
      <c r="FNG6"/>
      <c r="FNH6"/>
      <c r="FNI6"/>
      <c r="FNJ6"/>
      <c r="FNK6"/>
      <c r="FNL6"/>
      <c r="FNM6"/>
      <c r="FNN6"/>
      <c r="FNO6"/>
      <c r="FNP6"/>
      <c r="FNQ6"/>
      <c r="FNR6"/>
      <c r="FNS6"/>
      <c r="FNT6"/>
      <c r="FNU6"/>
      <c r="FNV6"/>
      <c r="FNW6"/>
      <c r="FNX6"/>
      <c r="FNY6"/>
      <c r="FNZ6"/>
      <c r="FOA6"/>
      <c r="FOB6"/>
      <c r="FOC6"/>
      <c r="FOD6"/>
      <c r="FOE6"/>
      <c r="FOF6"/>
      <c r="FOG6"/>
      <c r="FOH6"/>
      <c r="FOI6"/>
      <c r="FOJ6"/>
      <c r="FOK6"/>
      <c r="FOL6"/>
      <c r="FOM6"/>
      <c r="FON6"/>
      <c r="FOO6"/>
      <c r="FOP6"/>
      <c r="FOQ6"/>
      <c r="FOR6"/>
      <c r="FOS6"/>
      <c r="FOT6"/>
      <c r="FOU6"/>
      <c r="FOV6"/>
      <c r="FOW6"/>
      <c r="FOX6"/>
      <c r="FOY6"/>
      <c r="FOZ6"/>
      <c r="FPA6"/>
      <c r="FPB6"/>
      <c r="FPC6"/>
      <c r="FPD6"/>
      <c r="FPE6"/>
      <c r="FPF6"/>
      <c r="FPG6"/>
      <c r="FPH6"/>
      <c r="FPI6"/>
      <c r="FPJ6"/>
      <c r="FPK6"/>
      <c r="FPL6"/>
      <c r="FPM6"/>
      <c r="FPN6"/>
      <c r="FPO6"/>
      <c r="FPP6"/>
      <c r="FPQ6"/>
      <c r="FPR6"/>
      <c r="FPS6"/>
      <c r="FPT6"/>
      <c r="FPU6"/>
      <c r="FPV6"/>
      <c r="FPW6"/>
      <c r="FPX6"/>
      <c r="FPY6"/>
      <c r="FPZ6"/>
      <c r="FQA6"/>
      <c r="FQB6"/>
      <c r="FQC6"/>
      <c r="FQD6"/>
      <c r="FQE6"/>
      <c r="FQF6"/>
      <c r="FQG6"/>
      <c r="FQH6"/>
      <c r="FQI6"/>
      <c r="FQJ6"/>
      <c r="FQK6"/>
      <c r="FQL6"/>
      <c r="FQM6"/>
      <c r="FQN6"/>
      <c r="FQO6"/>
      <c r="FQP6"/>
      <c r="FQQ6"/>
      <c r="FQR6"/>
      <c r="FQS6"/>
      <c r="FQT6"/>
      <c r="FQU6"/>
      <c r="FQV6"/>
      <c r="FQW6"/>
      <c r="FQX6"/>
      <c r="FQY6"/>
      <c r="FQZ6"/>
      <c r="FRA6"/>
      <c r="FRB6"/>
      <c r="FRC6"/>
      <c r="FRD6"/>
      <c r="FRE6"/>
      <c r="FRF6"/>
      <c r="FRG6"/>
      <c r="FRH6"/>
      <c r="FRI6"/>
      <c r="FRJ6"/>
      <c r="FRK6"/>
      <c r="FRL6"/>
      <c r="FRM6"/>
      <c r="FRN6"/>
      <c r="FRO6"/>
      <c r="FRP6"/>
      <c r="FRQ6"/>
      <c r="FRR6"/>
      <c r="FRS6"/>
      <c r="FRT6"/>
      <c r="FRU6"/>
      <c r="FRV6"/>
      <c r="FRW6"/>
      <c r="FRX6"/>
      <c r="FRY6"/>
      <c r="FRZ6"/>
      <c r="FSA6"/>
      <c r="FSB6"/>
      <c r="FSC6"/>
      <c r="FSD6"/>
      <c r="FSE6"/>
      <c r="FSF6"/>
      <c r="FSG6"/>
      <c r="FSH6"/>
      <c r="FSI6"/>
      <c r="FSJ6"/>
      <c r="FSK6"/>
      <c r="FSL6"/>
      <c r="FSM6"/>
      <c r="FSN6"/>
      <c r="FSO6"/>
      <c r="FSP6"/>
      <c r="FSQ6"/>
      <c r="FSR6"/>
      <c r="FSS6"/>
      <c r="FST6"/>
      <c r="FSU6"/>
      <c r="FSV6"/>
      <c r="FSW6"/>
      <c r="FSX6"/>
      <c r="FSY6"/>
      <c r="FSZ6"/>
      <c r="FTA6"/>
      <c r="FTB6"/>
      <c r="FTC6"/>
      <c r="FTD6"/>
      <c r="FTE6"/>
      <c r="FTF6"/>
      <c r="FTG6"/>
      <c r="FTH6"/>
      <c r="FTI6"/>
      <c r="FTJ6"/>
      <c r="FTK6"/>
      <c r="FTL6"/>
      <c r="FTM6"/>
      <c r="FTN6"/>
      <c r="FTO6"/>
      <c r="FTP6"/>
      <c r="FTQ6"/>
      <c r="FTR6"/>
      <c r="FTS6"/>
      <c r="FTT6"/>
      <c r="FTU6"/>
      <c r="FTV6"/>
      <c r="FTW6"/>
      <c r="FTX6"/>
      <c r="FTY6"/>
      <c r="FTZ6"/>
      <c r="FUA6"/>
      <c r="FUB6"/>
      <c r="FUC6"/>
      <c r="FUD6"/>
      <c r="FUE6"/>
      <c r="FUF6"/>
      <c r="FUG6"/>
      <c r="FUH6"/>
      <c r="FUI6"/>
      <c r="FUJ6"/>
      <c r="FUK6"/>
      <c r="FUL6"/>
      <c r="FUM6"/>
      <c r="FUN6"/>
      <c r="FUO6"/>
      <c r="FUP6"/>
      <c r="FUQ6"/>
      <c r="FUR6"/>
      <c r="FUS6"/>
      <c r="FUT6"/>
      <c r="FUU6"/>
      <c r="FUV6"/>
      <c r="FUW6"/>
      <c r="FUX6"/>
      <c r="FUY6"/>
      <c r="FUZ6"/>
      <c r="FVA6"/>
      <c r="FVB6"/>
      <c r="FVC6"/>
      <c r="FVD6"/>
      <c r="FVE6"/>
      <c r="FVF6"/>
      <c r="FVG6"/>
      <c r="FVH6"/>
      <c r="FVI6"/>
      <c r="FVJ6"/>
      <c r="FVK6"/>
      <c r="FVL6"/>
      <c r="FVM6"/>
      <c r="FVN6"/>
      <c r="FVO6"/>
      <c r="FVP6"/>
      <c r="FVQ6"/>
      <c r="FVR6"/>
      <c r="FVS6"/>
      <c r="FVT6"/>
      <c r="FVU6"/>
      <c r="FVV6"/>
      <c r="FVW6"/>
      <c r="FVX6"/>
      <c r="FVY6"/>
      <c r="FVZ6"/>
      <c r="FWA6"/>
      <c r="FWB6"/>
      <c r="FWC6"/>
      <c r="FWD6"/>
      <c r="FWE6"/>
      <c r="FWF6"/>
      <c r="FWG6"/>
      <c r="FWH6"/>
      <c r="FWI6"/>
      <c r="FWJ6"/>
      <c r="FWK6"/>
      <c r="FWL6"/>
      <c r="FWM6"/>
      <c r="FWN6"/>
      <c r="FWO6"/>
      <c r="FWP6"/>
      <c r="FWQ6"/>
      <c r="FWR6"/>
      <c r="FWS6"/>
      <c r="FWT6"/>
      <c r="FWU6"/>
      <c r="FWV6"/>
      <c r="FWW6"/>
      <c r="FWX6"/>
      <c r="FWY6"/>
      <c r="FWZ6"/>
      <c r="FXA6"/>
      <c r="FXB6"/>
      <c r="FXC6"/>
      <c r="FXD6"/>
      <c r="FXE6"/>
      <c r="FXF6"/>
      <c r="FXG6"/>
      <c r="FXH6"/>
      <c r="FXI6"/>
      <c r="FXJ6"/>
      <c r="FXK6"/>
      <c r="FXL6"/>
      <c r="FXM6"/>
      <c r="FXN6"/>
      <c r="FXO6"/>
      <c r="FXP6"/>
      <c r="FXQ6"/>
      <c r="FXR6"/>
      <c r="FXS6"/>
      <c r="FXT6"/>
      <c r="FXU6"/>
      <c r="FXV6"/>
      <c r="FXW6"/>
      <c r="FXX6"/>
      <c r="FXY6"/>
      <c r="FXZ6"/>
      <c r="FYA6"/>
      <c r="FYB6"/>
      <c r="FYC6"/>
      <c r="FYD6"/>
      <c r="FYE6"/>
      <c r="FYF6"/>
      <c r="FYG6"/>
      <c r="FYH6"/>
      <c r="FYI6"/>
      <c r="FYJ6"/>
      <c r="FYK6"/>
      <c r="FYL6"/>
      <c r="FYM6"/>
      <c r="FYN6"/>
      <c r="FYO6"/>
      <c r="FYP6"/>
      <c r="FYQ6"/>
      <c r="FYR6"/>
      <c r="FYS6"/>
      <c r="FYT6"/>
      <c r="FYU6"/>
      <c r="FYV6"/>
      <c r="FYW6"/>
      <c r="FYX6"/>
      <c r="FYY6"/>
      <c r="FYZ6"/>
      <c r="FZA6"/>
      <c r="FZB6"/>
      <c r="FZC6"/>
      <c r="FZD6"/>
      <c r="FZE6"/>
      <c r="FZF6"/>
      <c r="FZG6"/>
      <c r="FZH6"/>
      <c r="FZI6"/>
      <c r="FZJ6"/>
      <c r="FZK6"/>
      <c r="FZL6"/>
      <c r="FZM6"/>
      <c r="FZN6"/>
      <c r="FZO6"/>
      <c r="FZP6"/>
      <c r="FZQ6"/>
      <c r="FZR6"/>
      <c r="FZS6"/>
      <c r="FZT6"/>
      <c r="FZU6"/>
      <c r="FZV6"/>
      <c r="FZW6"/>
      <c r="FZX6"/>
      <c r="FZY6"/>
      <c r="FZZ6"/>
      <c r="GAA6"/>
      <c r="GAB6"/>
      <c r="GAC6"/>
      <c r="GAD6"/>
      <c r="GAE6"/>
      <c r="GAF6"/>
      <c r="GAG6"/>
      <c r="GAH6"/>
      <c r="GAI6"/>
      <c r="GAJ6"/>
      <c r="GAK6"/>
      <c r="GAL6"/>
      <c r="GAM6"/>
      <c r="GAN6"/>
      <c r="GAO6"/>
      <c r="GAP6"/>
      <c r="GAQ6"/>
      <c r="GAR6"/>
      <c r="GAS6"/>
      <c r="GAT6"/>
      <c r="GAU6"/>
      <c r="GAV6"/>
      <c r="GAW6"/>
      <c r="GAX6"/>
      <c r="GAY6"/>
      <c r="GAZ6"/>
      <c r="GBA6"/>
      <c r="GBB6"/>
      <c r="GBC6"/>
      <c r="GBD6"/>
      <c r="GBE6"/>
      <c r="GBF6"/>
      <c r="GBG6"/>
      <c r="GBH6"/>
      <c r="GBI6"/>
      <c r="GBJ6"/>
      <c r="GBK6"/>
      <c r="GBL6"/>
      <c r="GBM6"/>
      <c r="GBN6"/>
      <c r="GBO6"/>
      <c r="GBP6"/>
      <c r="GBQ6"/>
      <c r="GBR6"/>
      <c r="GBS6"/>
      <c r="GBT6"/>
      <c r="GBU6"/>
      <c r="GBV6"/>
      <c r="GBW6"/>
      <c r="GBX6"/>
      <c r="GBY6"/>
      <c r="GBZ6"/>
      <c r="GCA6"/>
      <c r="GCB6"/>
      <c r="GCC6"/>
      <c r="GCD6"/>
      <c r="GCE6"/>
      <c r="GCF6"/>
      <c r="GCG6"/>
      <c r="GCH6"/>
      <c r="GCI6"/>
      <c r="GCJ6"/>
      <c r="GCK6"/>
      <c r="GCL6"/>
      <c r="GCM6"/>
      <c r="GCN6"/>
      <c r="GCO6"/>
      <c r="GCP6"/>
      <c r="GCQ6"/>
      <c r="GCR6"/>
      <c r="GCS6"/>
      <c r="GCT6"/>
      <c r="GCU6"/>
      <c r="GCV6"/>
      <c r="GCW6"/>
      <c r="GCX6"/>
      <c r="GCY6"/>
      <c r="GCZ6"/>
      <c r="GDA6"/>
      <c r="GDB6"/>
      <c r="GDC6"/>
      <c r="GDD6"/>
      <c r="GDE6"/>
      <c r="GDF6"/>
      <c r="GDG6"/>
      <c r="GDH6"/>
      <c r="GDI6"/>
      <c r="GDJ6"/>
      <c r="GDK6"/>
      <c r="GDL6"/>
      <c r="GDM6"/>
      <c r="GDN6"/>
      <c r="GDO6"/>
      <c r="GDP6"/>
      <c r="GDQ6"/>
      <c r="GDR6"/>
      <c r="GDS6"/>
      <c r="GDT6"/>
      <c r="GDU6"/>
      <c r="GDV6"/>
      <c r="GDW6"/>
      <c r="GDX6"/>
      <c r="GDY6"/>
      <c r="GDZ6"/>
      <c r="GEA6"/>
      <c r="GEB6"/>
      <c r="GEC6"/>
      <c r="GED6"/>
      <c r="GEE6"/>
      <c r="GEF6"/>
      <c r="GEG6"/>
      <c r="GEH6"/>
      <c r="GEI6"/>
      <c r="GEJ6"/>
      <c r="GEK6"/>
      <c r="GEL6"/>
      <c r="GEM6"/>
      <c r="GEN6"/>
      <c r="GEO6"/>
      <c r="GEP6"/>
      <c r="GEQ6"/>
      <c r="GER6"/>
      <c r="GES6"/>
      <c r="GET6"/>
      <c r="GEU6"/>
      <c r="GEV6"/>
      <c r="GEW6"/>
      <c r="GEX6"/>
      <c r="GEY6"/>
      <c r="GEZ6"/>
      <c r="GFA6"/>
      <c r="GFB6"/>
      <c r="GFC6"/>
      <c r="GFD6"/>
      <c r="GFE6"/>
      <c r="GFF6"/>
      <c r="GFG6"/>
      <c r="GFH6"/>
      <c r="GFI6"/>
      <c r="GFJ6"/>
      <c r="GFK6"/>
      <c r="GFL6"/>
      <c r="GFM6"/>
      <c r="GFN6"/>
      <c r="GFO6"/>
      <c r="GFP6"/>
      <c r="GFQ6"/>
      <c r="GFR6"/>
      <c r="GFS6"/>
      <c r="GFT6"/>
      <c r="GFU6"/>
      <c r="GFV6"/>
      <c r="GFW6"/>
      <c r="GFX6"/>
      <c r="GFY6"/>
      <c r="GFZ6"/>
      <c r="GGA6"/>
      <c r="GGB6"/>
      <c r="GGC6"/>
      <c r="GGD6"/>
      <c r="GGE6"/>
      <c r="GGF6"/>
      <c r="GGG6"/>
      <c r="GGH6"/>
      <c r="GGI6"/>
      <c r="GGJ6"/>
      <c r="GGK6"/>
      <c r="GGL6"/>
      <c r="GGM6"/>
      <c r="GGN6"/>
      <c r="GGO6"/>
      <c r="GGP6"/>
      <c r="GGQ6"/>
      <c r="GGR6"/>
      <c r="GGS6"/>
      <c r="GGT6"/>
      <c r="GGU6"/>
      <c r="GGV6"/>
      <c r="GGW6"/>
      <c r="GGX6"/>
      <c r="GGY6"/>
      <c r="GGZ6"/>
      <c r="GHA6"/>
      <c r="GHB6"/>
      <c r="GHC6"/>
      <c r="GHD6"/>
      <c r="GHE6"/>
      <c r="GHF6"/>
      <c r="GHG6"/>
      <c r="GHH6"/>
      <c r="GHI6"/>
      <c r="GHJ6"/>
      <c r="GHK6"/>
      <c r="GHL6"/>
      <c r="GHM6"/>
      <c r="GHN6"/>
      <c r="GHO6"/>
      <c r="GHP6"/>
      <c r="GHQ6"/>
      <c r="GHR6"/>
      <c r="GHS6"/>
      <c r="GHT6"/>
      <c r="GHU6"/>
      <c r="GHV6"/>
      <c r="GHW6"/>
      <c r="GHX6"/>
      <c r="GHY6"/>
      <c r="GHZ6"/>
      <c r="GIA6"/>
      <c r="GIB6"/>
      <c r="GIC6"/>
      <c r="GID6"/>
      <c r="GIE6"/>
      <c r="GIF6"/>
      <c r="GIG6"/>
      <c r="GIH6"/>
      <c r="GII6"/>
      <c r="GIJ6"/>
      <c r="GIK6"/>
      <c r="GIL6"/>
      <c r="GIM6"/>
      <c r="GIN6"/>
      <c r="GIO6"/>
      <c r="GIP6"/>
      <c r="GIQ6"/>
      <c r="GIR6"/>
      <c r="GIS6"/>
      <c r="GIT6"/>
      <c r="GIU6"/>
      <c r="GIV6"/>
      <c r="GIW6"/>
      <c r="GIX6"/>
      <c r="GIY6"/>
      <c r="GIZ6"/>
      <c r="GJA6"/>
      <c r="GJB6"/>
      <c r="GJC6"/>
      <c r="GJD6"/>
      <c r="GJE6"/>
      <c r="GJF6"/>
      <c r="GJG6"/>
      <c r="GJH6"/>
      <c r="GJI6"/>
      <c r="GJJ6"/>
      <c r="GJK6"/>
      <c r="GJL6"/>
      <c r="GJM6"/>
      <c r="GJN6"/>
      <c r="GJO6"/>
      <c r="GJP6"/>
      <c r="GJQ6"/>
      <c r="GJR6"/>
      <c r="GJS6"/>
      <c r="GJT6"/>
      <c r="GJU6"/>
      <c r="GJV6"/>
      <c r="GJW6"/>
      <c r="GJX6"/>
      <c r="GJY6"/>
      <c r="GJZ6"/>
      <c r="GKA6"/>
      <c r="GKB6"/>
      <c r="GKC6"/>
      <c r="GKD6"/>
      <c r="GKE6"/>
      <c r="GKF6"/>
      <c r="GKG6"/>
      <c r="GKH6"/>
      <c r="GKI6"/>
      <c r="GKJ6"/>
      <c r="GKK6"/>
      <c r="GKL6"/>
      <c r="GKM6"/>
      <c r="GKN6"/>
      <c r="GKO6"/>
      <c r="GKP6"/>
      <c r="GKQ6"/>
      <c r="GKR6"/>
      <c r="GKS6"/>
      <c r="GKT6"/>
      <c r="GKU6"/>
      <c r="GKV6"/>
      <c r="GKW6"/>
      <c r="GKX6"/>
      <c r="GKY6"/>
      <c r="GKZ6"/>
      <c r="GLA6"/>
      <c r="GLB6"/>
      <c r="GLC6"/>
      <c r="GLD6"/>
      <c r="GLE6"/>
      <c r="GLF6"/>
      <c r="GLG6"/>
      <c r="GLH6"/>
      <c r="GLI6"/>
      <c r="GLJ6"/>
      <c r="GLK6"/>
      <c r="GLL6"/>
      <c r="GLM6"/>
      <c r="GLN6"/>
      <c r="GLO6"/>
      <c r="GLP6"/>
      <c r="GLQ6"/>
      <c r="GLR6"/>
      <c r="GLS6"/>
      <c r="GLT6"/>
      <c r="GLU6"/>
      <c r="GLV6"/>
      <c r="GLW6"/>
      <c r="GLX6"/>
      <c r="GLY6"/>
      <c r="GLZ6"/>
      <c r="GMA6"/>
      <c r="GMB6"/>
      <c r="GMC6"/>
      <c r="GMD6"/>
      <c r="GME6"/>
      <c r="GMF6"/>
      <c r="GMG6"/>
      <c r="GMH6"/>
      <c r="GMI6"/>
      <c r="GMJ6"/>
      <c r="GMK6"/>
      <c r="GML6"/>
      <c r="GMM6"/>
      <c r="GMN6"/>
      <c r="GMO6"/>
      <c r="GMP6"/>
      <c r="GMQ6"/>
      <c r="GMR6"/>
      <c r="GMS6"/>
      <c r="GMT6"/>
      <c r="GMU6"/>
      <c r="GMV6"/>
      <c r="GMW6"/>
      <c r="GMX6"/>
      <c r="GMY6"/>
      <c r="GMZ6"/>
      <c r="GNA6"/>
      <c r="GNB6"/>
      <c r="GNC6"/>
      <c r="GND6"/>
      <c r="GNE6"/>
      <c r="GNF6"/>
      <c r="GNG6"/>
      <c r="GNH6"/>
      <c r="GNI6"/>
      <c r="GNJ6"/>
      <c r="GNK6"/>
      <c r="GNL6"/>
      <c r="GNM6"/>
      <c r="GNN6"/>
      <c r="GNO6"/>
      <c r="GNP6"/>
      <c r="GNQ6"/>
      <c r="GNR6"/>
      <c r="GNS6"/>
      <c r="GNT6"/>
      <c r="GNU6"/>
      <c r="GNV6"/>
      <c r="GNW6"/>
      <c r="GNX6"/>
      <c r="GNY6"/>
      <c r="GNZ6"/>
      <c r="GOA6"/>
      <c r="GOB6"/>
      <c r="GOC6"/>
      <c r="GOD6"/>
      <c r="GOE6"/>
      <c r="GOF6"/>
      <c r="GOG6"/>
      <c r="GOH6"/>
      <c r="GOI6"/>
      <c r="GOJ6"/>
      <c r="GOK6"/>
      <c r="GOL6"/>
      <c r="GOM6"/>
      <c r="GON6"/>
      <c r="GOO6"/>
      <c r="GOP6"/>
      <c r="GOQ6"/>
      <c r="GOR6"/>
      <c r="GOS6"/>
      <c r="GOT6"/>
      <c r="GOU6"/>
      <c r="GOV6"/>
      <c r="GOW6"/>
      <c r="GOX6"/>
      <c r="GOY6"/>
      <c r="GOZ6"/>
      <c r="GPA6"/>
      <c r="GPB6"/>
      <c r="GPC6"/>
      <c r="GPD6"/>
      <c r="GPE6"/>
      <c r="GPF6"/>
      <c r="GPG6"/>
      <c r="GPH6"/>
      <c r="GPI6"/>
      <c r="GPJ6"/>
      <c r="GPK6"/>
      <c r="GPL6"/>
      <c r="GPM6"/>
      <c r="GPN6"/>
      <c r="GPO6"/>
      <c r="GPP6"/>
      <c r="GPQ6"/>
      <c r="GPR6"/>
      <c r="GPS6"/>
      <c r="GPT6"/>
      <c r="GPU6"/>
      <c r="GPV6"/>
      <c r="GPW6"/>
      <c r="GPX6"/>
      <c r="GPY6"/>
      <c r="GPZ6"/>
      <c r="GQA6"/>
      <c r="GQB6"/>
      <c r="GQC6"/>
      <c r="GQD6"/>
      <c r="GQE6"/>
      <c r="GQF6"/>
      <c r="GQG6"/>
      <c r="GQH6"/>
      <c r="GQI6"/>
      <c r="GQJ6"/>
      <c r="GQK6"/>
      <c r="GQL6"/>
      <c r="GQM6"/>
      <c r="GQN6"/>
      <c r="GQO6"/>
      <c r="GQP6"/>
      <c r="GQQ6"/>
      <c r="GQR6"/>
      <c r="GQS6"/>
      <c r="GQT6"/>
      <c r="GQU6"/>
      <c r="GQV6"/>
      <c r="GQW6"/>
      <c r="GQX6"/>
      <c r="GQY6"/>
      <c r="GQZ6"/>
      <c r="GRA6"/>
      <c r="GRB6"/>
      <c r="GRC6"/>
      <c r="GRD6"/>
      <c r="GRE6"/>
      <c r="GRF6"/>
      <c r="GRG6"/>
      <c r="GRH6"/>
      <c r="GRI6"/>
      <c r="GRJ6"/>
      <c r="GRK6"/>
      <c r="GRL6"/>
      <c r="GRM6"/>
      <c r="GRN6"/>
      <c r="GRO6"/>
      <c r="GRP6"/>
      <c r="GRQ6"/>
      <c r="GRR6"/>
      <c r="GRS6"/>
      <c r="GRT6"/>
      <c r="GRU6"/>
      <c r="GRV6"/>
      <c r="GRW6"/>
      <c r="GRX6"/>
      <c r="GRY6"/>
      <c r="GRZ6"/>
      <c r="GSA6"/>
      <c r="GSB6"/>
      <c r="GSC6"/>
      <c r="GSD6"/>
      <c r="GSE6"/>
      <c r="GSF6"/>
      <c r="GSG6"/>
      <c r="GSH6"/>
      <c r="GSI6"/>
      <c r="GSJ6"/>
      <c r="GSK6"/>
      <c r="GSL6"/>
      <c r="GSM6"/>
      <c r="GSN6"/>
      <c r="GSO6"/>
      <c r="GSP6"/>
      <c r="GSQ6"/>
      <c r="GSR6"/>
      <c r="GSS6"/>
      <c r="GST6"/>
      <c r="GSU6"/>
      <c r="GSV6"/>
      <c r="GSW6"/>
      <c r="GSX6"/>
      <c r="GSY6"/>
      <c r="GSZ6"/>
      <c r="GTA6"/>
      <c r="GTB6"/>
      <c r="GTC6"/>
      <c r="GTD6"/>
      <c r="GTE6"/>
      <c r="GTF6"/>
      <c r="GTG6"/>
      <c r="GTH6"/>
      <c r="GTI6"/>
      <c r="GTJ6"/>
      <c r="GTK6"/>
      <c r="GTL6"/>
      <c r="GTM6"/>
      <c r="GTN6"/>
      <c r="GTO6"/>
      <c r="GTP6"/>
      <c r="GTQ6"/>
      <c r="GTR6"/>
      <c r="GTS6"/>
      <c r="GTT6"/>
      <c r="GTU6"/>
      <c r="GTV6"/>
      <c r="GTW6"/>
      <c r="GTX6"/>
      <c r="GTY6"/>
      <c r="GTZ6"/>
      <c r="GUA6"/>
      <c r="GUB6"/>
      <c r="GUC6"/>
      <c r="GUD6"/>
      <c r="GUE6"/>
      <c r="GUF6"/>
      <c r="GUG6"/>
      <c r="GUH6"/>
      <c r="GUI6"/>
      <c r="GUJ6"/>
      <c r="GUK6"/>
      <c r="GUL6"/>
      <c r="GUM6"/>
      <c r="GUN6"/>
      <c r="GUO6"/>
      <c r="GUP6"/>
      <c r="GUQ6"/>
      <c r="GUR6"/>
      <c r="GUS6"/>
      <c r="GUT6"/>
      <c r="GUU6"/>
      <c r="GUV6"/>
      <c r="GUW6"/>
      <c r="GUX6"/>
      <c r="GUY6"/>
      <c r="GUZ6"/>
      <c r="GVA6"/>
      <c r="GVB6"/>
      <c r="GVC6"/>
      <c r="GVD6"/>
      <c r="GVE6"/>
      <c r="GVF6"/>
      <c r="GVG6"/>
      <c r="GVH6"/>
      <c r="GVI6"/>
      <c r="GVJ6"/>
      <c r="GVK6"/>
      <c r="GVL6"/>
      <c r="GVM6"/>
      <c r="GVN6"/>
      <c r="GVO6"/>
      <c r="GVP6"/>
      <c r="GVQ6"/>
      <c r="GVR6"/>
      <c r="GVS6"/>
      <c r="GVT6"/>
      <c r="GVU6"/>
      <c r="GVV6"/>
      <c r="GVW6"/>
      <c r="GVX6"/>
      <c r="GVY6"/>
      <c r="GVZ6"/>
      <c r="GWA6"/>
      <c r="GWB6"/>
      <c r="GWC6"/>
      <c r="GWD6"/>
      <c r="GWE6"/>
      <c r="GWF6"/>
      <c r="GWG6"/>
      <c r="GWH6"/>
      <c r="GWI6"/>
      <c r="GWJ6"/>
      <c r="GWK6"/>
      <c r="GWL6"/>
      <c r="GWM6"/>
      <c r="GWN6"/>
      <c r="GWO6"/>
      <c r="GWP6"/>
      <c r="GWQ6"/>
      <c r="GWR6"/>
      <c r="GWS6"/>
      <c r="GWT6"/>
      <c r="GWU6"/>
      <c r="GWV6"/>
      <c r="GWW6"/>
      <c r="GWX6"/>
      <c r="GWY6"/>
      <c r="GWZ6"/>
      <c r="GXA6"/>
      <c r="GXB6"/>
      <c r="GXC6"/>
      <c r="GXD6"/>
      <c r="GXE6"/>
      <c r="GXF6"/>
      <c r="GXG6"/>
      <c r="GXH6"/>
      <c r="GXI6"/>
      <c r="GXJ6"/>
      <c r="GXK6"/>
      <c r="GXL6"/>
      <c r="GXM6"/>
      <c r="GXN6"/>
      <c r="GXO6"/>
      <c r="GXP6"/>
      <c r="GXQ6"/>
      <c r="GXR6"/>
      <c r="GXS6"/>
      <c r="GXT6"/>
      <c r="GXU6"/>
      <c r="GXV6"/>
      <c r="GXW6"/>
      <c r="GXX6"/>
      <c r="GXY6"/>
      <c r="GXZ6"/>
      <c r="GYA6"/>
      <c r="GYB6"/>
      <c r="GYC6"/>
      <c r="GYD6"/>
      <c r="GYE6"/>
      <c r="GYF6"/>
      <c r="GYG6"/>
      <c r="GYH6"/>
      <c r="GYI6"/>
      <c r="GYJ6"/>
      <c r="GYK6"/>
      <c r="GYL6"/>
      <c r="GYM6"/>
      <c r="GYN6"/>
      <c r="GYO6"/>
      <c r="GYP6"/>
      <c r="GYQ6"/>
      <c r="GYR6"/>
      <c r="GYS6"/>
      <c r="GYT6"/>
      <c r="GYU6"/>
      <c r="GYV6"/>
      <c r="GYW6"/>
      <c r="GYX6"/>
      <c r="GYY6"/>
      <c r="GYZ6"/>
      <c r="GZA6"/>
      <c r="GZB6"/>
      <c r="GZC6"/>
      <c r="GZD6"/>
      <c r="GZE6"/>
      <c r="GZF6"/>
      <c r="GZG6"/>
      <c r="GZH6"/>
      <c r="GZI6"/>
      <c r="GZJ6"/>
      <c r="GZK6"/>
      <c r="GZL6"/>
      <c r="GZM6"/>
      <c r="GZN6"/>
      <c r="GZO6"/>
      <c r="GZP6"/>
      <c r="GZQ6"/>
      <c r="GZR6"/>
      <c r="GZS6"/>
      <c r="GZT6"/>
      <c r="GZU6"/>
      <c r="GZV6"/>
      <c r="GZW6"/>
      <c r="GZX6"/>
      <c r="GZY6"/>
      <c r="GZZ6"/>
      <c r="HAA6"/>
      <c r="HAB6"/>
      <c r="HAC6"/>
      <c r="HAD6"/>
      <c r="HAE6"/>
      <c r="HAF6"/>
      <c r="HAG6"/>
      <c r="HAH6"/>
      <c r="HAI6"/>
      <c r="HAJ6"/>
      <c r="HAK6"/>
      <c r="HAL6"/>
      <c r="HAM6"/>
      <c r="HAN6"/>
      <c r="HAO6"/>
      <c r="HAP6"/>
      <c r="HAQ6"/>
      <c r="HAR6"/>
      <c r="HAS6"/>
      <c r="HAT6"/>
      <c r="HAU6"/>
      <c r="HAV6"/>
      <c r="HAW6"/>
      <c r="HAX6"/>
      <c r="HAY6"/>
      <c r="HAZ6"/>
      <c r="HBA6"/>
      <c r="HBB6"/>
      <c r="HBC6"/>
      <c r="HBD6"/>
      <c r="HBE6"/>
      <c r="HBF6"/>
      <c r="HBG6"/>
      <c r="HBH6"/>
      <c r="HBI6"/>
      <c r="HBJ6"/>
      <c r="HBK6"/>
      <c r="HBL6"/>
      <c r="HBM6"/>
      <c r="HBN6"/>
      <c r="HBO6"/>
      <c r="HBP6"/>
      <c r="HBQ6"/>
      <c r="HBR6"/>
      <c r="HBS6"/>
      <c r="HBT6"/>
      <c r="HBU6"/>
      <c r="HBV6"/>
      <c r="HBW6"/>
      <c r="HBX6"/>
      <c r="HBY6"/>
      <c r="HBZ6"/>
      <c r="HCA6"/>
      <c r="HCB6"/>
      <c r="HCC6"/>
      <c r="HCD6"/>
      <c r="HCE6"/>
      <c r="HCF6"/>
      <c r="HCG6"/>
      <c r="HCH6"/>
      <c r="HCI6"/>
      <c r="HCJ6"/>
      <c r="HCK6"/>
      <c r="HCL6"/>
      <c r="HCM6"/>
      <c r="HCN6"/>
      <c r="HCO6"/>
      <c r="HCP6"/>
      <c r="HCQ6"/>
      <c r="HCR6"/>
      <c r="HCS6"/>
      <c r="HCT6"/>
      <c r="HCU6"/>
      <c r="HCV6"/>
      <c r="HCW6"/>
      <c r="HCX6"/>
      <c r="HCY6"/>
      <c r="HCZ6"/>
      <c r="HDA6"/>
      <c r="HDB6"/>
      <c r="HDC6"/>
      <c r="HDD6"/>
      <c r="HDE6"/>
      <c r="HDF6"/>
      <c r="HDG6"/>
      <c r="HDH6"/>
      <c r="HDI6"/>
      <c r="HDJ6"/>
      <c r="HDK6"/>
      <c r="HDL6"/>
      <c r="HDM6"/>
      <c r="HDN6"/>
      <c r="HDO6"/>
      <c r="HDP6"/>
      <c r="HDQ6"/>
      <c r="HDR6"/>
      <c r="HDS6"/>
      <c r="HDT6"/>
      <c r="HDU6"/>
      <c r="HDV6"/>
      <c r="HDW6"/>
      <c r="HDX6"/>
      <c r="HDY6"/>
      <c r="HDZ6"/>
      <c r="HEA6"/>
      <c r="HEB6"/>
      <c r="HEC6"/>
      <c r="HED6"/>
      <c r="HEE6"/>
      <c r="HEF6"/>
      <c r="HEG6"/>
      <c r="HEH6"/>
      <c r="HEI6"/>
      <c r="HEJ6"/>
      <c r="HEK6"/>
      <c r="HEL6"/>
      <c r="HEM6"/>
      <c r="HEN6"/>
      <c r="HEO6"/>
      <c r="HEP6"/>
      <c r="HEQ6"/>
      <c r="HER6"/>
      <c r="HES6"/>
      <c r="HET6"/>
      <c r="HEU6"/>
      <c r="HEV6"/>
      <c r="HEW6"/>
      <c r="HEX6"/>
      <c r="HEY6"/>
      <c r="HEZ6"/>
      <c r="HFA6"/>
      <c r="HFB6"/>
      <c r="HFC6"/>
      <c r="HFD6"/>
      <c r="HFE6"/>
      <c r="HFF6"/>
      <c r="HFG6"/>
      <c r="HFH6"/>
      <c r="HFI6"/>
      <c r="HFJ6"/>
      <c r="HFK6"/>
      <c r="HFL6"/>
      <c r="HFM6"/>
      <c r="HFN6"/>
      <c r="HFO6"/>
      <c r="HFP6"/>
      <c r="HFQ6"/>
      <c r="HFR6"/>
      <c r="HFS6"/>
      <c r="HFT6"/>
      <c r="HFU6"/>
      <c r="HFV6"/>
      <c r="HFW6"/>
      <c r="HFX6"/>
      <c r="HFY6"/>
      <c r="HFZ6"/>
      <c r="HGA6"/>
      <c r="HGB6"/>
      <c r="HGC6"/>
      <c r="HGD6"/>
      <c r="HGE6"/>
      <c r="HGF6"/>
      <c r="HGG6"/>
      <c r="HGH6"/>
      <c r="HGI6"/>
      <c r="HGJ6"/>
      <c r="HGK6"/>
      <c r="HGL6"/>
      <c r="HGM6"/>
      <c r="HGN6"/>
      <c r="HGO6"/>
      <c r="HGP6"/>
      <c r="HGQ6"/>
      <c r="HGR6"/>
      <c r="HGS6"/>
      <c r="HGT6"/>
      <c r="HGU6"/>
      <c r="HGV6"/>
      <c r="HGW6"/>
      <c r="HGX6"/>
      <c r="HGY6"/>
      <c r="HGZ6"/>
      <c r="HHA6"/>
      <c r="HHB6"/>
      <c r="HHC6"/>
      <c r="HHD6"/>
      <c r="HHE6"/>
      <c r="HHF6"/>
      <c r="HHG6"/>
      <c r="HHH6"/>
      <c r="HHI6"/>
      <c r="HHJ6"/>
      <c r="HHK6"/>
      <c r="HHL6"/>
      <c r="HHM6"/>
      <c r="HHN6"/>
      <c r="HHO6"/>
      <c r="HHP6"/>
      <c r="HHQ6"/>
      <c r="HHR6"/>
      <c r="HHS6"/>
      <c r="HHT6"/>
      <c r="HHU6"/>
      <c r="HHV6"/>
      <c r="HHW6"/>
      <c r="HHX6"/>
      <c r="HHY6"/>
      <c r="HHZ6"/>
      <c r="HIA6"/>
      <c r="HIB6"/>
      <c r="HIC6"/>
      <c r="HID6"/>
      <c r="HIE6"/>
      <c r="HIF6"/>
      <c r="HIG6"/>
      <c r="HIH6"/>
      <c r="HII6"/>
      <c r="HIJ6"/>
      <c r="HIK6"/>
      <c r="HIL6"/>
      <c r="HIM6"/>
      <c r="HIN6"/>
      <c r="HIO6"/>
      <c r="HIP6"/>
      <c r="HIQ6"/>
      <c r="HIR6"/>
      <c r="HIS6"/>
      <c r="HIT6"/>
      <c r="HIU6"/>
      <c r="HIV6"/>
      <c r="HIW6"/>
      <c r="HIX6"/>
      <c r="HIY6"/>
      <c r="HIZ6"/>
      <c r="HJA6"/>
      <c r="HJB6"/>
      <c r="HJC6"/>
      <c r="HJD6"/>
      <c r="HJE6"/>
      <c r="HJF6"/>
      <c r="HJG6"/>
      <c r="HJH6"/>
      <c r="HJI6"/>
      <c r="HJJ6"/>
      <c r="HJK6"/>
      <c r="HJL6"/>
      <c r="HJM6"/>
      <c r="HJN6"/>
      <c r="HJO6"/>
      <c r="HJP6"/>
      <c r="HJQ6"/>
      <c r="HJR6"/>
      <c r="HJS6"/>
      <c r="HJT6"/>
      <c r="HJU6"/>
      <c r="HJV6"/>
      <c r="HJW6"/>
      <c r="HJX6"/>
      <c r="HJY6"/>
      <c r="HJZ6"/>
      <c r="HKA6"/>
      <c r="HKB6"/>
      <c r="HKC6"/>
      <c r="HKD6"/>
      <c r="HKE6"/>
      <c r="HKF6"/>
      <c r="HKG6"/>
      <c r="HKH6"/>
      <c r="HKI6"/>
      <c r="HKJ6"/>
      <c r="HKK6"/>
      <c r="HKL6"/>
      <c r="HKM6"/>
      <c r="HKN6"/>
      <c r="HKO6"/>
      <c r="HKP6"/>
      <c r="HKQ6"/>
      <c r="HKR6"/>
      <c r="HKS6"/>
      <c r="HKT6"/>
      <c r="HKU6"/>
      <c r="HKV6"/>
      <c r="HKW6"/>
      <c r="HKX6"/>
      <c r="HKY6"/>
      <c r="HKZ6"/>
      <c r="HLA6"/>
      <c r="HLB6"/>
      <c r="HLC6"/>
      <c r="HLD6"/>
      <c r="HLE6"/>
      <c r="HLF6"/>
      <c r="HLG6"/>
      <c r="HLH6"/>
      <c r="HLI6"/>
      <c r="HLJ6"/>
      <c r="HLK6"/>
      <c r="HLL6"/>
      <c r="HLM6"/>
      <c r="HLN6"/>
      <c r="HLO6"/>
      <c r="HLP6"/>
      <c r="HLQ6"/>
      <c r="HLR6"/>
      <c r="HLS6"/>
      <c r="HLT6"/>
      <c r="HLU6"/>
      <c r="HLV6"/>
      <c r="HLW6"/>
      <c r="HLX6"/>
      <c r="HLY6"/>
      <c r="HLZ6"/>
      <c r="HMA6"/>
      <c r="HMB6"/>
      <c r="HMC6"/>
      <c r="HMD6"/>
      <c r="HME6"/>
      <c r="HMF6"/>
      <c r="HMG6"/>
      <c r="HMH6"/>
      <c r="HMI6"/>
      <c r="HMJ6"/>
      <c r="HMK6"/>
      <c r="HML6"/>
      <c r="HMM6"/>
      <c r="HMN6"/>
      <c r="HMO6"/>
      <c r="HMP6"/>
      <c r="HMQ6"/>
      <c r="HMR6"/>
      <c r="HMS6"/>
      <c r="HMT6"/>
      <c r="HMU6"/>
      <c r="HMV6"/>
      <c r="HMW6"/>
      <c r="HMX6"/>
      <c r="HMY6"/>
      <c r="HMZ6"/>
      <c r="HNA6"/>
      <c r="HNB6"/>
      <c r="HNC6"/>
      <c r="HND6"/>
      <c r="HNE6"/>
      <c r="HNF6"/>
      <c r="HNG6"/>
      <c r="HNH6"/>
      <c r="HNI6"/>
      <c r="HNJ6"/>
      <c r="HNK6"/>
      <c r="HNL6"/>
      <c r="HNM6"/>
      <c r="HNN6"/>
      <c r="HNO6"/>
      <c r="HNP6"/>
      <c r="HNQ6"/>
      <c r="HNR6"/>
      <c r="HNS6"/>
      <c r="HNT6"/>
      <c r="HNU6"/>
      <c r="HNV6"/>
      <c r="HNW6"/>
      <c r="HNX6"/>
      <c r="HNY6"/>
      <c r="HNZ6"/>
      <c r="HOA6"/>
      <c r="HOB6"/>
      <c r="HOC6"/>
      <c r="HOD6"/>
      <c r="HOE6"/>
      <c r="HOF6"/>
      <c r="HOG6"/>
      <c r="HOH6"/>
      <c r="HOI6"/>
      <c r="HOJ6"/>
      <c r="HOK6"/>
      <c r="HOL6"/>
      <c r="HOM6"/>
      <c r="HON6"/>
      <c r="HOO6"/>
      <c r="HOP6"/>
      <c r="HOQ6"/>
      <c r="HOR6"/>
      <c r="HOS6"/>
      <c r="HOT6"/>
      <c r="HOU6"/>
      <c r="HOV6"/>
      <c r="HOW6"/>
      <c r="HOX6"/>
      <c r="HOY6"/>
      <c r="HOZ6"/>
      <c r="HPA6"/>
      <c r="HPB6"/>
      <c r="HPC6"/>
      <c r="HPD6"/>
      <c r="HPE6"/>
      <c r="HPF6"/>
      <c r="HPG6"/>
      <c r="HPH6"/>
      <c r="HPI6"/>
      <c r="HPJ6"/>
      <c r="HPK6"/>
      <c r="HPL6"/>
      <c r="HPM6"/>
      <c r="HPN6"/>
      <c r="HPO6"/>
      <c r="HPP6"/>
      <c r="HPQ6"/>
      <c r="HPR6"/>
      <c r="HPS6"/>
      <c r="HPT6"/>
      <c r="HPU6"/>
      <c r="HPV6"/>
      <c r="HPW6"/>
      <c r="HPX6"/>
      <c r="HPY6"/>
      <c r="HPZ6"/>
      <c r="HQA6"/>
      <c r="HQB6"/>
      <c r="HQC6"/>
      <c r="HQD6"/>
      <c r="HQE6"/>
      <c r="HQF6"/>
      <c r="HQG6"/>
      <c r="HQH6"/>
      <c r="HQI6"/>
      <c r="HQJ6"/>
      <c r="HQK6"/>
      <c r="HQL6"/>
      <c r="HQM6"/>
      <c r="HQN6"/>
      <c r="HQO6"/>
      <c r="HQP6"/>
      <c r="HQQ6"/>
      <c r="HQR6"/>
      <c r="HQS6"/>
      <c r="HQT6"/>
      <c r="HQU6"/>
      <c r="HQV6"/>
      <c r="HQW6"/>
      <c r="HQX6"/>
      <c r="HQY6"/>
      <c r="HQZ6"/>
      <c r="HRA6"/>
      <c r="HRB6"/>
      <c r="HRC6"/>
      <c r="HRD6"/>
      <c r="HRE6"/>
      <c r="HRF6"/>
      <c r="HRG6"/>
      <c r="HRH6"/>
      <c r="HRI6"/>
      <c r="HRJ6"/>
      <c r="HRK6"/>
      <c r="HRL6"/>
      <c r="HRM6"/>
      <c r="HRN6"/>
      <c r="HRO6"/>
      <c r="HRP6"/>
      <c r="HRQ6"/>
      <c r="HRR6"/>
      <c r="HRS6"/>
      <c r="HRT6"/>
      <c r="HRU6"/>
      <c r="HRV6"/>
      <c r="HRW6"/>
      <c r="HRX6"/>
      <c r="HRY6"/>
      <c r="HRZ6"/>
      <c r="HSA6"/>
      <c r="HSB6"/>
      <c r="HSC6"/>
      <c r="HSD6"/>
      <c r="HSE6"/>
      <c r="HSF6"/>
      <c r="HSG6"/>
      <c r="HSH6"/>
      <c r="HSI6"/>
      <c r="HSJ6"/>
      <c r="HSK6"/>
      <c r="HSL6"/>
      <c r="HSM6"/>
      <c r="HSN6"/>
      <c r="HSO6"/>
      <c r="HSP6"/>
      <c r="HSQ6"/>
      <c r="HSR6"/>
      <c r="HSS6"/>
      <c r="HST6"/>
      <c r="HSU6"/>
      <c r="HSV6"/>
      <c r="HSW6"/>
      <c r="HSX6"/>
      <c r="HSY6"/>
      <c r="HSZ6"/>
      <c r="HTA6"/>
      <c r="HTB6"/>
      <c r="HTC6"/>
      <c r="HTD6"/>
      <c r="HTE6"/>
      <c r="HTF6"/>
      <c r="HTG6"/>
      <c r="HTH6"/>
      <c r="HTI6"/>
      <c r="HTJ6"/>
      <c r="HTK6"/>
      <c r="HTL6"/>
      <c r="HTM6"/>
      <c r="HTN6"/>
      <c r="HTO6"/>
      <c r="HTP6"/>
      <c r="HTQ6"/>
      <c r="HTR6"/>
      <c r="HTS6"/>
      <c r="HTT6"/>
      <c r="HTU6"/>
      <c r="HTV6"/>
      <c r="HTW6"/>
      <c r="HTX6"/>
      <c r="HTY6"/>
      <c r="HTZ6"/>
      <c r="HUA6"/>
      <c r="HUB6"/>
      <c r="HUC6"/>
      <c r="HUD6"/>
      <c r="HUE6"/>
      <c r="HUF6"/>
      <c r="HUG6"/>
      <c r="HUH6"/>
      <c r="HUI6"/>
      <c r="HUJ6"/>
      <c r="HUK6"/>
      <c r="HUL6"/>
      <c r="HUM6"/>
      <c r="HUN6"/>
      <c r="HUO6"/>
      <c r="HUP6"/>
      <c r="HUQ6"/>
      <c r="HUR6"/>
      <c r="HUS6"/>
      <c r="HUT6"/>
      <c r="HUU6"/>
      <c r="HUV6"/>
      <c r="HUW6"/>
      <c r="HUX6"/>
      <c r="HUY6"/>
      <c r="HUZ6"/>
      <c r="HVA6"/>
      <c r="HVB6"/>
      <c r="HVC6"/>
      <c r="HVD6"/>
      <c r="HVE6"/>
      <c r="HVF6"/>
      <c r="HVG6"/>
      <c r="HVH6"/>
      <c r="HVI6"/>
      <c r="HVJ6"/>
      <c r="HVK6"/>
      <c r="HVL6"/>
      <c r="HVM6"/>
      <c r="HVN6"/>
      <c r="HVO6"/>
      <c r="HVP6"/>
      <c r="HVQ6"/>
      <c r="HVR6"/>
      <c r="HVS6"/>
      <c r="HVT6"/>
      <c r="HVU6"/>
      <c r="HVV6"/>
      <c r="HVW6"/>
      <c r="HVX6"/>
      <c r="HVY6"/>
      <c r="HVZ6"/>
      <c r="HWA6"/>
      <c r="HWB6"/>
      <c r="HWC6"/>
      <c r="HWD6"/>
      <c r="HWE6"/>
      <c r="HWF6"/>
      <c r="HWG6"/>
      <c r="HWH6"/>
      <c r="HWI6"/>
      <c r="HWJ6"/>
      <c r="HWK6"/>
      <c r="HWL6"/>
      <c r="HWM6"/>
      <c r="HWN6"/>
      <c r="HWO6"/>
      <c r="HWP6"/>
      <c r="HWQ6"/>
      <c r="HWR6"/>
      <c r="HWS6"/>
      <c r="HWT6"/>
      <c r="HWU6"/>
      <c r="HWV6"/>
      <c r="HWW6"/>
      <c r="HWX6"/>
      <c r="HWY6"/>
      <c r="HWZ6"/>
      <c r="HXA6"/>
      <c r="HXB6"/>
      <c r="HXC6"/>
      <c r="HXD6"/>
      <c r="HXE6"/>
      <c r="HXF6"/>
      <c r="HXG6"/>
      <c r="HXH6"/>
      <c r="HXI6"/>
      <c r="HXJ6"/>
      <c r="HXK6"/>
      <c r="HXL6"/>
      <c r="HXM6"/>
      <c r="HXN6"/>
      <c r="HXO6"/>
      <c r="HXP6"/>
      <c r="HXQ6"/>
      <c r="HXR6"/>
      <c r="HXS6"/>
      <c r="HXT6"/>
      <c r="HXU6"/>
      <c r="HXV6"/>
      <c r="HXW6"/>
      <c r="HXX6"/>
      <c r="HXY6"/>
      <c r="HXZ6"/>
      <c r="HYA6"/>
      <c r="HYB6"/>
      <c r="HYC6"/>
      <c r="HYD6"/>
      <c r="HYE6"/>
      <c r="HYF6"/>
      <c r="HYG6"/>
      <c r="HYH6"/>
      <c r="HYI6"/>
      <c r="HYJ6"/>
      <c r="HYK6"/>
      <c r="HYL6"/>
      <c r="HYM6"/>
      <c r="HYN6"/>
      <c r="HYO6"/>
      <c r="HYP6"/>
      <c r="HYQ6"/>
      <c r="HYR6"/>
      <c r="HYS6"/>
      <c r="HYT6"/>
      <c r="HYU6"/>
      <c r="HYV6"/>
      <c r="HYW6"/>
      <c r="HYX6"/>
      <c r="HYY6"/>
      <c r="HYZ6"/>
      <c r="HZA6"/>
      <c r="HZB6"/>
      <c r="HZC6"/>
      <c r="HZD6"/>
      <c r="HZE6"/>
      <c r="HZF6"/>
      <c r="HZG6"/>
      <c r="HZH6"/>
      <c r="HZI6"/>
      <c r="HZJ6"/>
      <c r="HZK6"/>
      <c r="HZL6"/>
      <c r="HZM6"/>
      <c r="HZN6"/>
      <c r="HZO6"/>
      <c r="HZP6"/>
      <c r="HZQ6"/>
      <c r="HZR6"/>
      <c r="HZS6"/>
      <c r="HZT6"/>
      <c r="HZU6"/>
      <c r="HZV6"/>
      <c r="HZW6"/>
      <c r="HZX6"/>
      <c r="HZY6"/>
      <c r="HZZ6"/>
      <c r="IAA6"/>
      <c r="IAB6"/>
      <c r="IAC6"/>
      <c r="IAD6"/>
      <c r="IAE6"/>
      <c r="IAF6"/>
      <c r="IAG6"/>
      <c r="IAH6"/>
      <c r="IAI6"/>
      <c r="IAJ6"/>
      <c r="IAK6"/>
      <c r="IAL6"/>
      <c r="IAM6"/>
      <c r="IAN6"/>
      <c r="IAO6"/>
      <c r="IAP6"/>
      <c r="IAQ6"/>
      <c r="IAR6"/>
      <c r="IAS6"/>
      <c r="IAT6"/>
      <c r="IAU6"/>
      <c r="IAV6"/>
      <c r="IAW6"/>
      <c r="IAX6"/>
      <c r="IAY6"/>
      <c r="IAZ6"/>
      <c r="IBA6"/>
      <c r="IBB6"/>
      <c r="IBC6"/>
      <c r="IBD6"/>
      <c r="IBE6"/>
      <c r="IBF6"/>
      <c r="IBG6"/>
      <c r="IBH6"/>
      <c r="IBI6"/>
      <c r="IBJ6"/>
      <c r="IBK6"/>
      <c r="IBL6"/>
      <c r="IBM6"/>
      <c r="IBN6"/>
      <c r="IBO6"/>
      <c r="IBP6"/>
      <c r="IBQ6"/>
      <c r="IBR6"/>
      <c r="IBS6"/>
      <c r="IBT6"/>
      <c r="IBU6"/>
      <c r="IBV6"/>
      <c r="IBW6"/>
      <c r="IBX6"/>
      <c r="IBY6"/>
      <c r="IBZ6"/>
      <c r="ICA6"/>
      <c r="ICB6"/>
      <c r="ICC6"/>
      <c r="ICD6"/>
      <c r="ICE6"/>
      <c r="ICF6"/>
      <c r="ICG6"/>
      <c r="ICH6"/>
      <c r="ICI6"/>
      <c r="ICJ6"/>
      <c r="ICK6"/>
      <c r="ICL6"/>
      <c r="ICM6"/>
      <c r="ICN6"/>
      <c r="ICO6"/>
      <c r="ICP6"/>
      <c r="ICQ6"/>
      <c r="ICR6"/>
      <c r="ICS6"/>
      <c r="ICT6"/>
      <c r="ICU6"/>
      <c r="ICV6"/>
      <c r="ICW6"/>
      <c r="ICX6"/>
      <c r="ICY6"/>
      <c r="ICZ6"/>
      <c r="IDA6"/>
      <c r="IDB6"/>
      <c r="IDC6"/>
      <c r="IDD6"/>
      <c r="IDE6"/>
      <c r="IDF6"/>
      <c r="IDG6"/>
      <c r="IDH6"/>
      <c r="IDI6"/>
      <c r="IDJ6"/>
      <c r="IDK6"/>
      <c r="IDL6"/>
      <c r="IDM6"/>
      <c r="IDN6"/>
      <c r="IDO6"/>
      <c r="IDP6"/>
      <c r="IDQ6"/>
      <c r="IDR6"/>
      <c r="IDS6"/>
      <c r="IDT6"/>
      <c r="IDU6"/>
      <c r="IDV6"/>
      <c r="IDW6"/>
      <c r="IDX6"/>
      <c r="IDY6"/>
      <c r="IDZ6"/>
      <c r="IEA6"/>
      <c r="IEB6"/>
      <c r="IEC6"/>
      <c r="IED6"/>
      <c r="IEE6"/>
      <c r="IEF6"/>
      <c r="IEG6"/>
      <c r="IEH6"/>
      <c r="IEI6"/>
      <c r="IEJ6"/>
      <c r="IEK6"/>
      <c r="IEL6"/>
      <c r="IEM6"/>
      <c r="IEN6"/>
      <c r="IEO6"/>
      <c r="IEP6"/>
      <c r="IEQ6"/>
      <c r="IER6"/>
      <c r="IES6"/>
      <c r="IET6"/>
      <c r="IEU6"/>
      <c r="IEV6"/>
      <c r="IEW6"/>
      <c r="IEX6"/>
      <c r="IEY6"/>
      <c r="IEZ6"/>
      <c r="IFA6"/>
      <c r="IFB6"/>
      <c r="IFC6"/>
      <c r="IFD6"/>
      <c r="IFE6"/>
      <c r="IFF6"/>
      <c r="IFG6"/>
      <c r="IFH6"/>
      <c r="IFI6"/>
      <c r="IFJ6"/>
      <c r="IFK6"/>
      <c r="IFL6"/>
      <c r="IFM6"/>
      <c r="IFN6"/>
      <c r="IFO6"/>
      <c r="IFP6"/>
      <c r="IFQ6"/>
      <c r="IFR6"/>
      <c r="IFS6"/>
      <c r="IFT6"/>
      <c r="IFU6"/>
      <c r="IFV6"/>
      <c r="IFW6"/>
      <c r="IFX6"/>
      <c r="IFY6"/>
      <c r="IFZ6"/>
      <c r="IGA6"/>
      <c r="IGB6"/>
      <c r="IGC6"/>
      <c r="IGD6"/>
      <c r="IGE6"/>
      <c r="IGF6"/>
      <c r="IGG6"/>
      <c r="IGH6"/>
      <c r="IGI6"/>
      <c r="IGJ6"/>
      <c r="IGK6"/>
      <c r="IGL6"/>
      <c r="IGM6"/>
      <c r="IGN6"/>
      <c r="IGO6"/>
      <c r="IGP6"/>
      <c r="IGQ6"/>
      <c r="IGR6"/>
      <c r="IGS6"/>
      <c r="IGT6"/>
      <c r="IGU6"/>
      <c r="IGV6"/>
      <c r="IGW6"/>
      <c r="IGX6"/>
      <c r="IGY6"/>
      <c r="IGZ6"/>
      <c r="IHA6"/>
      <c r="IHB6"/>
      <c r="IHC6"/>
      <c r="IHD6"/>
      <c r="IHE6"/>
      <c r="IHF6"/>
      <c r="IHG6"/>
      <c r="IHH6"/>
      <c r="IHI6"/>
      <c r="IHJ6"/>
      <c r="IHK6"/>
      <c r="IHL6"/>
      <c r="IHM6"/>
      <c r="IHN6"/>
      <c r="IHO6"/>
      <c r="IHP6"/>
      <c r="IHQ6"/>
      <c r="IHR6"/>
      <c r="IHS6"/>
      <c r="IHT6"/>
      <c r="IHU6"/>
      <c r="IHV6"/>
      <c r="IHW6"/>
      <c r="IHX6"/>
      <c r="IHY6"/>
      <c r="IHZ6"/>
      <c r="IIA6"/>
      <c r="IIB6"/>
      <c r="IIC6"/>
      <c r="IID6"/>
      <c r="IIE6"/>
      <c r="IIF6"/>
      <c r="IIG6"/>
      <c r="IIH6"/>
      <c r="III6"/>
      <c r="IIJ6"/>
      <c r="IIK6"/>
      <c r="IIL6"/>
      <c r="IIM6"/>
      <c r="IIN6"/>
      <c r="IIO6"/>
      <c r="IIP6"/>
      <c r="IIQ6"/>
      <c r="IIR6"/>
      <c r="IIS6"/>
      <c r="IIT6"/>
      <c r="IIU6"/>
      <c r="IIV6"/>
      <c r="IIW6"/>
      <c r="IIX6"/>
      <c r="IIY6"/>
      <c r="IIZ6"/>
      <c r="IJA6"/>
      <c r="IJB6"/>
      <c r="IJC6"/>
      <c r="IJD6"/>
      <c r="IJE6"/>
      <c r="IJF6"/>
      <c r="IJG6"/>
      <c r="IJH6"/>
      <c r="IJI6"/>
      <c r="IJJ6"/>
      <c r="IJK6"/>
      <c r="IJL6"/>
      <c r="IJM6"/>
      <c r="IJN6"/>
      <c r="IJO6"/>
      <c r="IJP6"/>
      <c r="IJQ6"/>
      <c r="IJR6"/>
      <c r="IJS6"/>
      <c r="IJT6"/>
      <c r="IJU6"/>
      <c r="IJV6"/>
      <c r="IJW6"/>
      <c r="IJX6"/>
      <c r="IJY6"/>
      <c r="IJZ6"/>
      <c r="IKA6"/>
      <c r="IKB6"/>
      <c r="IKC6"/>
      <c r="IKD6"/>
      <c r="IKE6"/>
      <c r="IKF6"/>
      <c r="IKG6"/>
      <c r="IKH6"/>
      <c r="IKI6"/>
      <c r="IKJ6"/>
      <c r="IKK6"/>
      <c r="IKL6"/>
      <c r="IKM6"/>
      <c r="IKN6"/>
      <c r="IKO6"/>
      <c r="IKP6"/>
      <c r="IKQ6"/>
      <c r="IKR6"/>
      <c r="IKS6"/>
      <c r="IKT6"/>
      <c r="IKU6"/>
      <c r="IKV6"/>
      <c r="IKW6"/>
      <c r="IKX6"/>
      <c r="IKY6"/>
      <c r="IKZ6"/>
      <c r="ILA6"/>
      <c r="ILB6"/>
      <c r="ILC6"/>
      <c r="ILD6"/>
      <c r="ILE6"/>
      <c r="ILF6"/>
      <c r="ILG6"/>
      <c r="ILH6"/>
      <c r="ILI6"/>
      <c r="ILJ6"/>
      <c r="ILK6"/>
      <c r="ILL6"/>
      <c r="ILM6"/>
      <c r="ILN6"/>
      <c r="ILO6"/>
      <c r="ILP6"/>
      <c r="ILQ6"/>
      <c r="ILR6"/>
      <c r="ILS6"/>
      <c r="ILT6"/>
      <c r="ILU6"/>
      <c r="ILV6"/>
      <c r="ILW6"/>
      <c r="ILX6"/>
      <c r="ILY6"/>
      <c r="ILZ6"/>
      <c r="IMA6"/>
      <c r="IMB6"/>
      <c r="IMC6"/>
      <c r="IMD6"/>
      <c r="IME6"/>
      <c r="IMF6"/>
      <c r="IMG6"/>
      <c r="IMH6"/>
      <c r="IMI6"/>
      <c r="IMJ6"/>
      <c r="IMK6"/>
      <c r="IML6"/>
      <c r="IMM6"/>
      <c r="IMN6"/>
      <c r="IMO6"/>
      <c r="IMP6"/>
      <c r="IMQ6"/>
      <c r="IMR6"/>
      <c r="IMS6"/>
      <c r="IMT6"/>
      <c r="IMU6"/>
      <c r="IMV6"/>
      <c r="IMW6"/>
      <c r="IMX6"/>
      <c r="IMY6"/>
      <c r="IMZ6"/>
      <c r="INA6"/>
      <c r="INB6"/>
      <c r="INC6"/>
      <c r="IND6"/>
      <c r="INE6"/>
      <c r="INF6"/>
      <c r="ING6"/>
      <c r="INH6"/>
      <c r="INI6"/>
      <c r="INJ6"/>
      <c r="INK6"/>
      <c r="INL6"/>
      <c r="INM6"/>
      <c r="INN6"/>
      <c r="INO6"/>
      <c r="INP6"/>
      <c r="INQ6"/>
      <c r="INR6"/>
      <c r="INS6"/>
      <c r="INT6"/>
      <c r="INU6"/>
      <c r="INV6"/>
      <c r="INW6"/>
      <c r="INX6"/>
      <c r="INY6"/>
      <c r="INZ6"/>
      <c r="IOA6"/>
      <c r="IOB6"/>
      <c r="IOC6"/>
      <c r="IOD6"/>
      <c r="IOE6"/>
      <c r="IOF6"/>
      <c r="IOG6"/>
      <c r="IOH6"/>
      <c r="IOI6"/>
      <c r="IOJ6"/>
      <c r="IOK6"/>
      <c r="IOL6"/>
      <c r="IOM6"/>
      <c r="ION6"/>
      <c r="IOO6"/>
      <c r="IOP6"/>
      <c r="IOQ6"/>
      <c r="IOR6"/>
      <c r="IOS6"/>
      <c r="IOT6"/>
      <c r="IOU6"/>
      <c r="IOV6"/>
      <c r="IOW6"/>
      <c r="IOX6"/>
      <c r="IOY6"/>
      <c r="IOZ6"/>
      <c r="IPA6"/>
      <c r="IPB6"/>
      <c r="IPC6"/>
      <c r="IPD6"/>
      <c r="IPE6"/>
      <c r="IPF6"/>
      <c r="IPG6"/>
      <c r="IPH6"/>
      <c r="IPI6"/>
      <c r="IPJ6"/>
      <c r="IPK6"/>
      <c r="IPL6"/>
      <c r="IPM6"/>
      <c r="IPN6"/>
      <c r="IPO6"/>
      <c r="IPP6"/>
      <c r="IPQ6"/>
      <c r="IPR6"/>
      <c r="IPS6"/>
      <c r="IPT6"/>
      <c r="IPU6"/>
      <c r="IPV6"/>
      <c r="IPW6"/>
      <c r="IPX6"/>
      <c r="IPY6"/>
      <c r="IPZ6"/>
      <c r="IQA6"/>
      <c r="IQB6"/>
      <c r="IQC6"/>
      <c r="IQD6"/>
      <c r="IQE6"/>
      <c r="IQF6"/>
      <c r="IQG6"/>
      <c r="IQH6"/>
      <c r="IQI6"/>
      <c r="IQJ6"/>
      <c r="IQK6"/>
      <c r="IQL6"/>
      <c r="IQM6"/>
      <c r="IQN6"/>
      <c r="IQO6"/>
      <c r="IQP6"/>
      <c r="IQQ6"/>
      <c r="IQR6"/>
      <c r="IQS6"/>
      <c r="IQT6"/>
      <c r="IQU6"/>
      <c r="IQV6"/>
      <c r="IQW6"/>
      <c r="IQX6"/>
      <c r="IQY6"/>
      <c r="IQZ6"/>
      <c r="IRA6"/>
      <c r="IRB6"/>
      <c r="IRC6"/>
      <c r="IRD6"/>
      <c r="IRE6"/>
      <c r="IRF6"/>
      <c r="IRG6"/>
      <c r="IRH6"/>
      <c r="IRI6"/>
      <c r="IRJ6"/>
      <c r="IRK6"/>
      <c r="IRL6"/>
      <c r="IRM6"/>
      <c r="IRN6"/>
      <c r="IRO6"/>
      <c r="IRP6"/>
      <c r="IRQ6"/>
      <c r="IRR6"/>
      <c r="IRS6"/>
      <c r="IRT6"/>
      <c r="IRU6"/>
      <c r="IRV6"/>
      <c r="IRW6"/>
      <c r="IRX6"/>
      <c r="IRY6"/>
      <c r="IRZ6"/>
      <c r="ISA6"/>
      <c r="ISB6"/>
      <c r="ISC6"/>
      <c r="ISD6"/>
      <c r="ISE6"/>
      <c r="ISF6"/>
      <c r="ISG6"/>
      <c r="ISH6"/>
      <c r="ISI6"/>
      <c r="ISJ6"/>
      <c r="ISK6"/>
      <c r="ISL6"/>
      <c r="ISM6"/>
      <c r="ISN6"/>
      <c r="ISO6"/>
      <c r="ISP6"/>
      <c r="ISQ6"/>
      <c r="ISR6"/>
      <c r="ISS6"/>
      <c r="IST6"/>
      <c r="ISU6"/>
      <c r="ISV6"/>
      <c r="ISW6"/>
      <c r="ISX6"/>
      <c r="ISY6"/>
      <c r="ISZ6"/>
      <c r="ITA6"/>
      <c r="ITB6"/>
      <c r="ITC6"/>
      <c r="ITD6"/>
      <c r="ITE6"/>
      <c r="ITF6"/>
      <c r="ITG6"/>
      <c r="ITH6"/>
      <c r="ITI6"/>
      <c r="ITJ6"/>
      <c r="ITK6"/>
      <c r="ITL6"/>
      <c r="ITM6"/>
      <c r="ITN6"/>
      <c r="ITO6"/>
      <c r="ITP6"/>
      <c r="ITQ6"/>
      <c r="ITR6"/>
      <c r="ITS6"/>
      <c r="ITT6"/>
      <c r="ITU6"/>
      <c r="ITV6"/>
      <c r="ITW6"/>
      <c r="ITX6"/>
      <c r="ITY6"/>
      <c r="ITZ6"/>
      <c r="IUA6"/>
      <c r="IUB6"/>
      <c r="IUC6"/>
      <c r="IUD6"/>
      <c r="IUE6"/>
      <c r="IUF6"/>
      <c r="IUG6"/>
      <c r="IUH6"/>
      <c r="IUI6"/>
      <c r="IUJ6"/>
      <c r="IUK6"/>
      <c r="IUL6"/>
      <c r="IUM6"/>
      <c r="IUN6"/>
      <c r="IUO6"/>
      <c r="IUP6"/>
      <c r="IUQ6"/>
      <c r="IUR6"/>
      <c r="IUS6"/>
      <c r="IUT6"/>
      <c r="IUU6"/>
      <c r="IUV6"/>
      <c r="IUW6"/>
      <c r="IUX6"/>
      <c r="IUY6"/>
      <c r="IUZ6"/>
      <c r="IVA6"/>
      <c r="IVB6"/>
      <c r="IVC6"/>
      <c r="IVD6"/>
      <c r="IVE6"/>
      <c r="IVF6"/>
      <c r="IVG6"/>
      <c r="IVH6"/>
      <c r="IVI6"/>
      <c r="IVJ6"/>
      <c r="IVK6"/>
      <c r="IVL6"/>
      <c r="IVM6"/>
      <c r="IVN6"/>
      <c r="IVO6"/>
      <c r="IVP6"/>
      <c r="IVQ6"/>
      <c r="IVR6"/>
      <c r="IVS6"/>
      <c r="IVT6"/>
      <c r="IVU6"/>
      <c r="IVV6"/>
      <c r="IVW6"/>
      <c r="IVX6"/>
      <c r="IVY6"/>
      <c r="IVZ6"/>
      <c r="IWA6"/>
      <c r="IWB6"/>
      <c r="IWC6"/>
      <c r="IWD6"/>
      <c r="IWE6"/>
      <c r="IWF6"/>
      <c r="IWG6"/>
      <c r="IWH6"/>
      <c r="IWI6"/>
      <c r="IWJ6"/>
      <c r="IWK6"/>
      <c r="IWL6"/>
      <c r="IWM6"/>
      <c r="IWN6"/>
      <c r="IWO6"/>
      <c r="IWP6"/>
      <c r="IWQ6"/>
      <c r="IWR6"/>
      <c r="IWS6"/>
      <c r="IWT6"/>
      <c r="IWU6"/>
      <c r="IWV6"/>
      <c r="IWW6"/>
      <c r="IWX6"/>
      <c r="IWY6"/>
      <c r="IWZ6"/>
      <c r="IXA6"/>
      <c r="IXB6"/>
      <c r="IXC6"/>
      <c r="IXD6"/>
      <c r="IXE6"/>
      <c r="IXF6"/>
      <c r="IXG6"/>
      <c r="IXH6"/>
      <c r="IXI6"/>
      <c r="IXJ6"/>
      <c r="IXK6"/>
      <c r="IXL6"/>
      <c r="IXM6"/>
      <c r="IXN6"/>
      <c r="IXO6"/>
      <c r="IXP6"/>
      <c r="IXQ6"/>
      <c r="IXR6"/>
      <c r="IXS6"/>
      <c r="IXT6"/>
      <c r="IXU6"/>
      <c r="IXV6"/>
      <c r="IXW6"/>
      <c r="IXX6"/>
      <c r="IXY6"/>
      <c r="IXZ6"/>
      <c r="IYA6"/>
      <c r="IYB6"/>
      <c r="IYC6"/>
      <c r="IYD6"/>
      <c r="IYE6"/>
      <c r="IYF6"/>
      <c r="IYG6"/>
      <c r="IYH6"/>
      <c r="IYI6"/>
      <c r="IYJ6"/>
      <c r="IYK6"/>
      <c r="IYL6"/>
      <c r="IYM6"/>
      <c r="IYN6"/>
      <c r="IYO6"/>
      <c r="IYP6"/>
      <c r="IYQ6"/>
      <c r="IYR6"/>
      <c r="IYS6"/>
      <c r="IYT6"/>
      <c r="IYU6"/>
      <c r="IYV6"/>
      <c r="IYW6"/>
      <c r="IYX6"/>
      <c r="IYY6"/>
      <c r="IYZ6"/>
      <c r="IZA6"/>
      <c r="IZB6"/>
      <c r="IZC6"/>
      <c r="IZD6"/>
      <c r="IZE6"/>
      <c r="IZF6"/>
      <c r="IZG6"/>
      <c r="IZH6"/>
      <c r="IZI6"/>
      <c r="IZJ6"/>
      <c r="IZK6"/>
      <c r="IZL6"/>
      <c r="IZM6"/>
      <c r="IZN6"/>
      <c r="IZO6"/>
      <c r="IZP6"/>
      <c r="IZQ6"/>
      <c r="IZR6"/>
      <c r="IZS6"/>
      <c r="IZT6"/>
      <c r="IZU6"/>
      <c r="IZV6"/>
      <c r="IZW6"/>
      <c r="IZX6"/>
      <c r="IZY6"/>
      <c r="IZZ6"/>
      <c r="JAA6"/>
      <c r="JAB6"/>
      <c r="JAC6"/>
      <c r="JAD6"/>
      <c r="JAE6"/>
      <c r="JAF6"/>
      <c r="JAG6"/>
      <c r="JAH6"/>
      <c r="JAI6"/>
      <c r="JAJ6"/>
      <c r="JAK6"/>
      <c r="JAL6"/>
      <c r="JAM6"/>
      <c r="JAN6"/>
      <c r="JAO6"/>
      <c r="JAP6"/>
      <c r="JAQ6"/>
      <c r="JAR6"/>
      <c r="JAS6"/>
      <c r="JAT6"/>
      <c r="JAU6"/>
      <c r="JAV6"/>
      <c r="JAW6"/>
      <c r="JAX6"/>
      <c r="JAY6"/>
      <c r="JAZ6"/>
      <c r="JBA6"/>
      <c r="JBB6"/>
      <c r="JBC6"/>
      <c r="JBD6"/>
      <c r="JBE6"/>
      <c r="JBF6"/>
      <c r="JBG6"/>
      <c r="JBH6"/>
      <c r="JBI6"/>
      <c r="JBJ6"/>
      <c r="JBK6"/>
      <c r="JBL6"/>
      <c r="JBM6"/>
      <c r="JBN6"/>
      <c r="JBO6"/>
      <c r="JBP6"/>
      <c r="JBQ6"/>
      <c r="JBR6"/>
      <c r="JBS6"/>
      <c r="JBT6"/>
      <c r="JBU6"/>
      <c r="JBV6"/>
      <c r="JBW6"/>
      <c r="JBX6"/>
      <c r="JBY6"/>
      <c r="JBZ6"/>
      <c r="JCA6"/>
      <c r="JCB6"/>
      <c r="JCC6"/>
      <c r="JCD6"/>
      <c r="JCE6"/>
      <c r="JCF6"/>
      <c r="JCG6"/>
      <c r="JCH6"/>
      <c r="JCI6"/>
      <c r="JCJ6"/>
      <c r="JCK6"/>
      <c r="JCL6"/>
      <c r="JCM6"/>
      <c r="JCN6"/>
      <c r="JCO6"/>
      <c r="JCP6"/>
      <c r="JCQ6"/>
      <c r="JCR6"/>
      <c r="JCS6"/>
      <c r="JCT6"/>
      <c r="JCU6"/>
      <c r="JCV6"/>
      <c r="JCW6"/>
      <c r="JCX6"/>
      <c r="JCY6"/>
      <c r="JCZ6"/>
      <c r="JDA6"/>
      <c r="JDB6"/>
      <c r="JDC6"/>
      <c r="JDD6"/>
      <c r="JDE6"/>
      <c r="JDF6"/>
      <c r="JDG6"/>
      <c r="JDH6"/>
      <c r="JDI6"/>
      <c r="JDJ6"/>
      <c r="JDK6"/>
      <c r="JDL6"/>
      <c r="JDM6"/>
      <c r="JDN6"/>
      <c r="JDO6"/>
      <c r="JDP6"/>
      <c r="JDQ6"/>
      <c r="JDR6"/>
      <c r="JDS6"/>
      <c r="JDT6"/>
      <c r="JDU6"/>
      <c r="JDV6"/>
      <c r="JDW6"/>
      <c r="JDX6"/>
      <c r="JDY6"/>
      <c r="JDZ6"/>
      <c r="JEA6"/>
      <c r="JEB6"/>
      <c r="JEC6"/>
      <c r="JED6"/>
      <c r="JEE6"/>
      <c r="JEF6"/>
      <c r="JEG6"/>
      <c r="JEH6"/>
      <c r="JEI6"/>
      <c r="JEJ6"/>
      <c r="JEK6"/>
      <c r="JEL6"/>
      <c r="JEM6"/>
      <c r="JEN6"/>
      <c r="JEO6"/>
      <c r="JEP6"/>
      <c r="JEQ6"/>
      <c r="JER6"/>
      <c r="JES6"/>
      <c r="JET6"/>
      <c r="JEU6"/>
      <c r="JEV6"/>
      <c r="JEW6"/>
      <c r="JEX6"/>
      <c r="JEY6"/>
      <c r="JEZ6"/>
      <c r="JFA6"/>
      <c r="JFB6"/>
      <c r="JFC6"/>
      <c r="JFD6"/>
      <c r="JFE6"/>
      <c r="JFF6"/>
      <c r="JFG6"/>
      <c r="JFH6"/>
      <c r="JFI6"/>
      <c r="JFJ6"/>
      <c r="JFK6"/>
      <c r="JFL6"/>
      <c r="JFM6"/>
      <c r="JFN6"/>
      <c r="JFO6"/>
      <c r="JFP6"/>
      <c r="JFQ6"/>
      <c r="JFR6"/>
      <c r="JFS6"/>
      <c r="JFT6"/>
      <c r="JFU6"/>
      <c r="JFV6"/>
      <c r="JFW6"/>
      <c r="JFX6"/>
      <c r="JFY6"/>
      <c r="JFZ6"/>
      <c r="JGA6"/>
      <c r="JGB6"/>
      <c r="JGC6"/>
      <c r="JGD6"/>
      <c r="JGE6"/>
      <c r="JGF6"/>
      <c r="JGG6"/>
      <c r="JGH6"/>
      <c r="JGI6"/>
      <c r="JGJ6"/>
      <c r="JGK6"/>
      <c r="JGL6"/>
      <c r="JGM6"/>
      <c r="JGN6"/>
      <c r="JGO6"/>
      <c r="JGP6"/>
      <c r="JGQ6"/>
      <c r="JGR6"/>
      <c r="JGS6"/>
      <c r="JGT6"/>
      <c r="JGU6"/>
      <c r="JGV6"/>
      <c r="JGW6"/>
      <c r="JGX6"/>
      <c r="JGY6"/>
      <c r="JGZ6"/>
      <c r="JHA6"/>
      <c r="JHB6"/>
      <c r="JHC6"/>
      <c r="JHD6"/>
      <c r="JHE6"/>
      <c r="JHF6"/>
      <c r="JHG6"/>
      <c r="JHH6"/>
      <c r="JHI6"/>
      <c r="JHJ6"/>
      <c r="JHK6"/>
      <c r="JHL6"/>
      <c r="JHM6"/>
      <c r="JHN6"/>
      <c r="JHO6"/>
      <c r="JHP6"/>
      <c r="JHQ6"/>
      <c r="JHR6"/>
      <c r="JHS6"/>
      <c r="JHT6"/>
      <c r="JHU6"/>
      <c r="JHV6"/>
      <c r="JHW6"/>
      <c r="JHX6"/>
      <c r="JHY6"/>
      <c r="JHZ6"/>
      <c r="JIA6"/>
      <c r="JIB6"/>
      <c r="JIC6"/>
      <c r="JID6"/>
      <c r="JIE6"/>
      <c r="JIF6"/>
      <c r="JIG6"/>
      <c r="JIH6"/>
      <c r="JII6"/>
      <c r="JIJ6"/>
      <c r="JIK6"/>
      <c r="JIL6"/>
      <c r="JIM6"/>
      <c r="JIN6"/>
      <c r="JIO6"/>
      <c r="JIP6"/>
      <c r="JIQ6"/>
      <c r="JIR6"/>
      <c r="JIS6"/>
      <c r="JIT6"/>
      <c r="JIU6"/>
      <c r="JIV6"/>
      <c r="JIW6"/>
      <c r="JIX6"/>
      <c r="JIY6"/>
      <c r="JIZ6"/>
      <c r="JJA6"/>
      <c r="JJB6"/>
      <c r="JJC6"/>
      <c r="JJD6"/>
      <c r="JJE6"/>
      <c r="JJF6"/>
      <c r="JJG6"/>
      <c r="JJH6"/>
      <c r="JJI6"/>
      <c r="JJJ6"/>
      <c r="JJK6"/>
      <c r="JJL6"/>
      <c r="JJM6"/>
      <c r="JJN6"/>
      <c r="JJO6"/>
      <c r="JJP6"/>
      <c r="JJQ6"/>
      <c r="JJR6"/>
      <c r="JJS6"/>
      <c r="JJT6"/>
      <c r="JJU6"/>
      <c r="JJV6"/>
      <c r="JJW6"/>
      <c r="JJX6"/>
      <c r="JJY6"/>
      <c r="JJZ6"/>
      <c r="JKA6"/>
      <c r="JKB6"/>
      <c r="JKC6"/>
      <c r="JKD6"/>
      <c r="JKE6"/>
      <c r="JKF6"/>
      <c r="JKG6"/>
      <c r="JKH6"/>
      <c r="JKI6"/>
      <c r="JKJ6"/>
      <c r="JKK6"/>
      <c r="JKL6"/>
      <c r="JKM6"/>
      <c r="JKN6"/>
      <c r="JKO6"/>
      <c r="JKP6"/>
      <c r="JKQ6"/>
      <c r="JKR6"/>
      <c r="JKS6"/>
      <c r="JKT6"/>
      <c r="JKU6"/>
      <c r="JKV6"/>
      <c r="JKW6"/>
      <c r="JKX6"/>
      <c r="JKY6"/>
      <c r="JKZ6"/>
      <c r="JLA6"/>
      <c r="JLB6"/>
      <c r="JLC6"/>
      <c r="JLD6"/>
      <c r="JLE6"/>
      <c r="JLF6"/>
      <c r="JLG6"/>
      <c r="JLH6"/>
      <c r="JLI6"/>
      <c r="JLJ6"/>
      <c r="JLK6"/>
      <c r="JLL6"/>
      <c r="JLM6"/>
      <c r="JLN6"/>
      <c r="JLO6"/>
      <c r="JLP6"/>
      <c r="JLQ6"/>
      <c r="JLR6"/>
      <c r="JLS6"/>
      <c r="JLT6"/>
      <c r="JLU6"/>
      <c r="JLV6"/>
      <c r="JLW6"/>
      <c r="JLX6"/>
      <c r="JLY6"/>
      <c r="JLZ6"/>
      <c r="JMA6"/>
      <c r="JMB6"/>
      <c r="JMC6"/>
      <c r="JMD6"/>
      <c r="JME6"/>
      <c r="JMF6"/>
      <c r="JMG6"/>
      <c r="JMH6"/>
      <c r="JMI6"/>
      <c r="JMJ6"/>
      <c r="JMK6"/>
      <c r="JML6"/>
      <c r="JMM6"/>
      <c r="JMN6"/>
      <c r="JMO6"/>
      <c r="JMP6"/>
      <c r="JMQ6"/>
      <c r="JMR6"/>
      <c r="JMS6"/>
      <c r="JMT6"/>
      <c r="JMU6"/>
      <c r="JMV6"/>
      <c r="JMW6"/>
      <c r="JMX6"/>
      <c r="JMY6"/>
      <c r="JMZ6"/>
      <c r="JNA6"/>
      <c r="JNB6"/>
      <c r="JNC6"/>
      <c r="JND6"/>
      <c r="JNE6"/>
      <c r="JNF6"/>
      <c r="JNG6"/>
      <c r="JNH6"/>
      <c r="JNI6"/>
      <c r="JNJ6"/>
      <c r="JNK6"/>
      <c r="JNL6"/>
      <c r="JNM6"/>
      <c r="JNN6"/>
      <c r="JNO6"/>
      <c r="JNP6"/>
      <c r="JNQ6"/>
      <c r="JNR6"/>
      <c r="JNS6"/>
      <c r="JNT6"/>
      <c r="JNU6"/>
      <c r="JNV6"/>
      <c r="JNW6"/>
      <c r="JNX6"/>
      <c r="JNY6"/>
      <c r="JNZ6"/>
      <c r="JOA6"/>
      <c r="JOB6"/>
      <c r="JOC6"/>
      <c r="JOD6"/>
      <c r="JOE6"/>
      <c r="JOF6"/>
      <c r="JOG6"/>
      <c r="JOH6"/>
      <c r="JOI6"/>
      <c r="JOJ6"/>
      <c r="JOK6"/>
      <c r="JOL6"/>
      <c r="JOM6"/>
      <c r="JON6"/>
      <c r="JOO6"/>
      <c r="JOP6"/>
      <c r="JOQ6"/>
      <c r="JOR6"/>
      <c r="JOS6"/>
      <c r="JOT6"/>
      <c r="JOU6"/>
      <c r="JOV6"/>
      <c r="JOW6"/>
      <c r="JOX6"/>
      <c r="JOY6"/>
      <c r="JOZ6"/>
      <c r="JPA6"/>
      <c r="JPB6"/>
      <c r="JPC6"/>
      <c r="JPD6"/>
      <c r="JPE6"/>
      <c r="JPF6"/>
      <c r="JPG6"/>
      <c r="JPH6"/>
      <c r="JPI6"/>
      <c r="JPJ6"/>
      <c r="JPK6"/>
      <c r="JPL6"/>
      <c r="JPM6"/>
      <c r="JPN6"/>
      <c r="JPO6"/>
      <c r="JPP6"/>
      <c r="JPQ6"/>
      <c r="JPR6"/>
      <c r="JPS6"/>
      <c r="JPT6"/>
      <c r="JPU6"/>
      <c r="JPV6"/>
      <c r="JPW6"/>
      <c r="JPX6"/>
      <c r="JPY6"/>
      <c r="JPZ6"/>
      <c r="JQA6"/>
      <c r="JQB6"/>
      <c r="JQC6"/>
      <c r="JQD6"/>
      <c r="JQE6"/>
      <c r="JQF6"/>
      <c r="JQG6"/>
      <c r="JQH6"/>
      <c r="JQI6"/>
      <c r="JQJ6"/>
      <c r="JQK6"/>
      <c r="JQL6"/>
      <c r="JQM6"/>
      <c r="JQN6"/>
      <c r="JQO6"/>
      <c r="JQP6"/>
      <c r="JQQ6"/>
      <c r="JQR6"/>
      <c r="JQS6"/>
      <c r="JQT6"/>
      <c r="JQU6"/>
      <c r="JQV6"/>
      <c r="JQW6"/>
      <c r="JQX6"/>
      <c r="JQY6"/>
      <c r="JQZ6"/>
      <c r="JRA6"/>
      <c r="JRB6"/>
      <c r="JRC6"/>
      <c r="JRD6"/>
      <c r="JRE6"/>
      <c r="JRF6"/>
      <c r="JRG6"/>
      <c r="JRH6"/>
      <c r="JRI6"/>
      <c r="JRJ6"/>
      <c r="JRK6"/>
      <c r="JRL6"/>
      <c r="JRM6"/>
      <c r="JRN6"/>
      <c r="JRO6"/>
      <c r="JRP6"/>
      <c r="JRQ6"/>
      <c r="JRR6"/>
      <c r="JRS6"/>
      <c r="JRT6"/>
      <c r="JRU6"/>
      <c r="JRV6"/>
      <c r="JRW6"/>
      <c r="JRX6"/>
      <c r="JRY6"/>
      <c r="JRZ6"/>
      <c r="JSA6"/>
      <c r="JSB6"/>
      <c r="JSC6"/>
      <c r="JSD6"/>
      <c r="JSE6"/>
      <c r="JSF6"/>
      <c r="JSG6"/>
      <c r="JSH6"/>
      <c r="JSI6"/>
      <c r="JSJ6"/>
      <c r="JSK6"/>
      <c r="JSL6"/>
      <c r="JSM6"/>
      <c r="JSN6"/>
      <c r="JSO6"/>
      <c r="JSP6"/>
      <c r="JSQ6"/>
      <c r="JSR6"/>
      <c r="JSS6"/>
      <c r="JST6"/>
      <c r="JSU6"/>
      <c r="JSV6"/>
      <c r="JSW6"/>
      <c r="JSX6"/>
      <c r="JSY6"/>
      <c r="JSZ6"/>
      <c r="JTA6"/>
      <c r="JTB6"/>
      <c r="JTC6"/>
      <c r="JTD6"/>
      <c r="JTE6"/>
      <c r="JTF6"/>
      <c r="JTG6"/>
      <c r="JTH6"/>
      <c r="JTI6"/>
      <c r="JTJ6"/>
      <c r="JTK6"/>
      <c r="JTL6"/>
      <c r="JTM6"/>
      <c r="JTN6"/>
      <c r="JTO6"/>
      <c r="JTP6"/>
      <c r="JTQ6"/>
      <c r="JTR6"/>
      <c r="JTS6"/>
      <c r="JTT6"/>
      <c r="JTU6"/>
      <c r="JTV6"/>
      <c r="JTW6"/>
      <c r="JTX6"/>
      <c r="JTY6"/>
      <c r="JTZ6"/>
      <c r="JUA6"/>
      <c r="JUB6"/>
      <c r="JUC6"/>
      <c r="JUD6"/>
      <c r="JUE6"/>
      <c r="JUF6"/>
      <c r="JUG6"/>
      <c r="JUH6"/>
      <c r="JUI6"/>
      <c r="JUJ6"/>
      <c r="JUK6"/>
      <c r="JUL6"/>
      <c r="JUM6"/>
      <c r="JUN6"/>
      <c r="JUO6"/>
      <c r="JUP6"/>
      <c r="JUQ6"/>
      <c r="JUR6"/>
      <c r="JUS6"/>
      <c r="JUT6"/>
      <c r="JUU6"/>
      <c r="JUV6"/>
      <c r="JUW6"/>
      <c r="JUX6"/>
      <c r="JUY6"/>
      <c r="JUZ6"/>
      <c r="JVA6"/>
      <c r="JVB6"/>
      <c r="JVC6"/>
      <c r="JVD6"/>
      <c r="JVE6"/>
      <c r="JVF6"/>
      <c r="JVG6"/>
      <c r="JVH6"/>
      <c r="JVI6"/>
      <c r="JVJ6"/>
      <c r="JVK6"/>
      <c r="JVL6"/>
      <c r="JVM6"/>
      <c r="JVN6"/>
      <c r="JVO6"/>
      <c r="JVP6"/>
      <c r="JVQ6"/>
      <c r="JVR6"/>
      <c r="JVS6"/>
      <c r="JVT6"/>
      <c r="JVU6"/>
      <c r="JVV6"/>
      <c r="JVW6"/>
      <c r="JVX6"/>
      <c r="JVY6"/>
      <c r="JVZ6"/>
      <c r="JWA6"/>
      <c r="JWB6"/>
      <c r="JWC6"/>
      <c r="JWD6"/>
      <c r="JWE6"/>
      <c r="JWF6"/>
      <c r="JWG6"/>
      <c r="JWH6"/>
      <c r="JWI6"/>
      <c r="JWJ6"/>
      <c r="JWK6"/>
      <c r="JWL6"/>
      <c r="JWM6"/>
      <c r="JWN6"/>
      <c r="JWO6"/>
      <c r="JWP6"/>
      <c r="JWQ6"/>
      <c r="JWR6"/>
      <c r="JWS6"/>
      <c r="JWT6"/>
      <c r="JWU6"/>
      <c r="JWV6"/>
      <c r="JWW6"/>
      <c r="JWX6"/>
      <c r="JWY6"/>
      <c r="JWZ6"/>
      <c r="JXA6"/>
      <c r="JXB6"/>
      <c r="JXC6"/>
      <c r="JXD6"/>
      <c r="JXE6"/>
      <c r="JXF6"/>
      <c r="JXG6"/>
      <c r="JXH6"/>
      <c r="JXI6"/>
      <c r="JXJ6"/>
      <c r="JXK6"/>
      <c r="JXL6"/>
      <c r="JXM6"/>
      <c r="JXN6"/>
      <c r="JXO6"/>
      <c r="JXP6"/>
      <c r="JXQ6"/>
      <c r="JXR6"/>
      <c r="JXS6"/>
      <c r="JXT6"/>
      <c r="JXU6"/>
      <c r="JXV6"/>
      <c r="JXW6"/>
      <c r="JXX6"/>
      <c r="JXY6"/>
      <c r="JXZ6"/>
      <c r="JYA6"/>
      <c r="JYB6"/>
      <c r="JYC6"/>
      <c r="JYD6"/>
      <c r="JYE6"/>
      <c r="JYF6"/>
      <c r="JYG6"/>
      <c r="JYH6"/>
      <c r="JYI6"/>
      <c r="JYJ6"/>
      <c r="JYK6"/>
      <c r="JYL6"/>
      <c r="JYM6"/>
      <c r="JYN6"/>
      <c r="JYO6"/>
      <c r="JYP6"/>
      <c r="JYQ6"/>
      <c r="JYR6"/>
      <c r="JYS6"/>
      <c r="JYT6"/>
      <c r="JYU6"/>
      <c r="JYV6"/>
      <c r="JYW6"/>
      <c r="JYX6"/>
      <c r="JYY6"/>
      <c r="JYZ6"/>
      <c r="JZA6"/>
      <c r="JZB6"/>
      <c r="JZC6"/>
      <c r="JZD6"/>
      <c r="JZE6"/>
      <c r="JZF6"/>
      <c r="JZG6"/>
      <c r="JZH6"/>
      <c r="JZI6"/>
      <c r="JZJ6"/>
      <c r="JZK6"/>
      <c r="JZL6"/>
      <c r="JZM6"/>
      <c r="JZN6"/>
      <c r="JZO6"/>
      <c r="JZP6"/>
      <c r="JZQ6"/>
      <c r="JZR6"/>
      <c r="JZS6"/>
      <c r="JZT6"/>
      <c r="JZU6"/>
      <c r="JZV6"/>
      <c r="JZW6"/>
      <c r="JZX6"/>
      <c r="JZY6"/>
      <c r="JZZ6"/>
      <c r="KAA6"/>
      <c r="KAB6"/>
      <c r="KAC6"/>
      <c r="KAD6"/>
      <c r="KAE6"/>
      <c r="KAF6"/>
      <c r="KAG6"/>
      <c r="KAH6"/>
      <c r="KAI6"/>
      <c r="KAJ6"/>
      <c r="KAK6"/>
      <c r="KAL6"/>
      <c r="KAM6"/>
      <c r="KAN6"/>
      <c r="KAO6"/>
      <c r="KAP6"/>
      <c r="KAQ6"/>
      <c r="KAR6"/>
      <c r="KAS6"/>
      <c r="KAT6"/>
      <c r="KAU6"/>
      <c r="KAV6"/>
      <c r="KAW6"/>
      <c r="KAX6"/>
      <c r="KAY6"/>
      <c r="KAZ6"/>
      <c r="KBA6"/>
      <c r="KBB6"/>
      <c r="KBC6"/>
      <c r="KBD6"/>
      <c r="KBE6"/>
      <c r="KBF6"/>
      <c r="KBG6"/>
      <c r="KBH6"/>
      <c r="KBI6"/>
      <c r="KBJ6"/>
      <c r="KBK6"/>
      <c r="KBL6"/>
      <c r="KBM6"/>
      <c r="KBN6"/>
      <c r="KBO6"/>
      <c r="KBP6"/>
      <c r="KBQ6"/>
      <c r="KBR6"/>
      <c r="KBS6"/>
      <c r="KBT6"/>
      <c r="KBU6"/>
      <c r="KBV6"/>
      <c r="KBW6"/>
      <c r="KBX6"/>
      <c r="KBY6"/>
      <c r="KBZ6"/>
      <c r="KCA6"/>
      <c r="KCB6"/>
      <c r="KCC6"/>
      <c r="KCD6"/>
      <c r="KCE6"/>
      <c r="KCF6"/>
      <c r="KCG6"/>
      <c r="KCH6"/>
      <c r="KCI6"/>
      <c r="KCJ6"/>
      <c r="KCK6"/>
      <c r="KCL6"/>
      <c r="KCM6"/>
      <c r="KCN6"/>
      <c r="KCO6"/>
      <c r="KCP6"/>
      <c r="KCQ6"/>
      <c r="KCR6"/>
      <c r="KCS6"/>
      <c r="KCT6"/>
      <c r="KCU6"/>
      <c r="KCV6"/>
      <c r="KCW6"/>
      <c r="KCX6"/>
      <c r="KCY6"/>
      <c r="KCZ6"/>
      <c r="KDA6"/>
      <c r="KDB6"/>
      <c r="KDC6"/>
      <c r="KDD6"/>
      <c r="KDE6"/>
      <c r="KDF6"/>
      <c r="KDG6"/>
      <c r="KDH6"/>
      <c r="KDI6"/>
      <c r="KDJ6"/>
      <c r="KDK6"/>
      <c r="KDL6"/>
      <c r="KDM6"/>
      <c r="KDN6"/>
      <c r="KDO6"/>
      <c r="KDP6"/>
      <c r="KDQ6"/>
      <c r="KDR6"/>
      <c r="KDS6"/>
      <c r="KDT6"/>
      <c r="KDU6"/>
      <c r="KDV6"/>
      <c r="KDW6"/>
      <c r="KDX6"/>
      <c r="KDY6"/>
      <c r="KDZ6"/>
      <c r="KEA6"/>
      <c r="KEB6"/>
      <c r="KEC6"/>
      <c r="KED6"/>
      <c r="KEE6"/>
      <c r="KEF6"/>
      <c r="KEG6"/>
      <c r="KEH6"/>
      <c r="KEI6"/>
      <c r="KEJ6"/>
      <c r="KEK6"/>
      <c r="KEL6"/>
      <c r="KEM6"/>
      <c r="KEN6"/>
      <c r="KEO6"/>
      <c r="KEP6"/>
      <c r="KEQ6"/>
      <c r="KER6"/>
      <c r="KES6"/>
      <c r="KET6"/>
      <c r="KEU6"/>
      <c r="KEV6"/>
      <c r="KEW6"/>
      <c r="KEX6"/>
      <c r="KEY6"/>
      <c r="KEZ6"/>
      <c r="KFA6"/>
      <c r="KFB6"/>
      <c r="KFC6"/>
      <c r="KFD6"/>
      <c r="KFE6"/>
      <c r="KFF6"/>
      <c r="KFG6"/>
      <c r="KFH6"/>
      <c r="KFI6"/>
      <c r="KFJ6"/>
      <c r="KFK6"/>
      <c r="KFL6"/>
      <c r="KFM6"/>
      <c r="KFN6"/>
      <c r="KFO6"/>
      <c r="KFP6"/>
      <c r="KFQ6"/>
      <c r="KFR6"/>
      <c r="KFS6"/>
      <c r="KFT6"/>
      <c r="KFU6"/>
      <c r="KFV6"/>
      <c r="KFW6"/>
      <c r="KFX6"/>
      <c r="KFY6"/>
      <c r="KFZ6"/>
      <c r="KGA6"/>
      <c r="KGB6"/>
      <c r="KGC6"/>
      <c r="KGD6"/>
      <c r="KGE6"/>
      <c r="KGF6"/>
      <c r="KGG6"/>
      <c r="KGH6"/>
      <c r="KGI6"/>
      <c r="KGJ6"/>
      <c r="KGK6"/>
      <c r="KGL6"/>
      <c r="KGM6"/>
      <c r="KGN6"/>
      <c r="KGO6"/>
      <c r="KGP6"/>
      <c r="KGQ6"/>
      <c r="KGR6"/>
      <c r="KGS6"/>
      <c r="KGT6"/>
      <c r="KGU6"/>
      <c r="KGV6"/>
      <c r="KGW6"/>
      <c r="KGX6"/>
      <c r="KGY6"/>
      <c r="KGZ6"/>
      <c r="KHA6"/>
      <c r="KHB6"/>
      <c r="KHC6"/>
      <c r="KHD6"/>
      <c r="KHE6"/>
      <c r="KHF6"/>
      <c r="KHG6"/>
      <c r="KHH6"/>
      <c r="KHI6"/>
      <c r="KHJ6"/>
      <c r="KHK6"/>
      <c r="KHL6"/>
      <c r="KHM6"/>
      <c r="KHN6"/>
      <c r="KHO6"/>
      <c r="KHP6"/>
      <c r="KHQ6"/>
      <c r="KHR6"/>
      <c r="KHS6"/>
      <c r="KHT6"/>
      <c r="KHU6"/>
      <c r="KHV6"/>
      <c r="KHW6"/>
      <c r="KHX6"/>
      <c r="KHY6"/>
      <c r="KHZ6"/>
      <c r="KIA6"/>
      <c r="KIB6"/>
      <c r="KIC6"/>
      <c r="KID6"/>
      <c r="KIE6"/>
      <c r="KIF6"/>
      <c r="KIG6"/>
      <c r="KIH6"/>
      <c r="KII6"/>
      <c r="KIJ6"/>
      <c r="KIK6"/>
      <c r="KIL6"/>
      <c r="KIM6"/>
      <c r="KIN6"/>
      <c r="KIO6"/>
      <c r="KIP6"/>
      <c r="KIQ6"/>
      <c r="KIR6"/>
      <c r="KIS6"/>
      <c r="KIT6"/>
      <c r="KIU6"/>
      <c r="KIV6"/>
      <c r="KIW6"/>
      <c r="KIX6"/>
      <c r="KIY6"/>
      <c r="KIZ6"/>
      <c r="KJA6"/>
      <c r="KJB6"/>
      <c r="KJC6"/>
      <c r="KJD6"/>
      <c r="KJE6"/>
      <c r="KJF6"/>
      <c r="KJG6"/>
      <c r="KJH6"/>
      <c r="KJI6"/>
      <c r="KJJ6"/>
      <c r="KJK6"/>
      <c r="KJL6"/>
      <c r="KJM6"/>
      <c r="KJN6"/>
      <c r="KJO6"/>
      <c r="KJP6"/>
      <c r="KJQ6"/>
      <c r="KJR6"/>
      <c r="KJS6"/>
      <c r="KJT6"/>
      <c r="KJU6"/>
      <c r="KJV6"/>
      <c r="KJW6"/>
      <c r="KJX6"/>
      <c r="KJY6"/>
      <c r="KJZ6"/>
      <c r="KKA6"/>
      <c r="KKB6"/>
      <c r="KKC6"/>
      <c r="KKD6"/>
      <c r="KKE6"/>
      <c r="KKF6"/>
      <c r="KKG6"/>
      <c r="KKH6"/>
      <c r="KKI6"/>
      <c r="KKJ6"/>
      <c r="KKK6"/>
      <c r="KKL6"/>
      <c r="KKM6"/>
      <c r="KKN6"/>
      <c r="KKO6"/>
      <c r="KKP6"/>
      <c r="KKQ6"/>
      <c r="KKR6"/>
      <c r="KKS6"/>
      <c r="KKT6"/>
      <c r="KKU6"/>
      <c r="KKV6"/>
      <c r="KKW6"/>
      <c r="KKX6"/>
      <c r="KKY6"/>
      <c r="KKZ6"/>
      <c r="KLA6"/>
      <c r="KLB6"/>
      <c r="KLC6"/>
      <c r="KLD6"/>
      <c r="KLE6"/>
      <c r="KLF6"/>
      <c r="KLG6"/>
      <c r="KLH6"/>
      <c r="KLI6"/>
      <c r="KLJ6"/>
      <c r="KLK6"/>
      <c r="KLL6"/>
      <c r="KLM6"/>
      <c r="KLN6"/>
      <c r="KLO6"/>
      <c r="KLP6"/>
      <c r="KLQ6"/>
      <c r="KLR6"/>
      <c r="KLS6"/>
      <c r="KLT6"/>
      <c r="KLU6"/>
      <c r="KLV6"/>
      <c r="KLW6"/>
      <c r="KLX6"/>
      <c r="KLY6"/>
      <c r="KLZ6"/>
      <c r="KMA6"/>
      <c r="KMB6"/>
      <c r="KMC6"/>
      <c r="KMD6"/>
      <c r="KME6"/>
      <c r="KMF6"/>
      <c r="KMG6"/>
      <c r="KMH6"/>
      <c r="KMI6"/>
      <c r="KMJ6"/>
      <c r="KMK6"/>
      <c r="KML6"/>
      <c r="KMM6"/>
      <c r="KMN6"/>
      <c r="KMO6"/>
      <c r="KMP6"/>
      <c r="KMQ6"/>
      <c r="KMR6"/>
      <c r="KMS6"/>
      <c r="KMT6"/>
      <c r="KMU6"/>
      <c r="KMV6"/>
      <c r="KMW6"/>
      <c r="KMX6"/>
      <c r="KMY6"/>
      <c r="KMZ6"/>
      <c r="KNA6"/>
      <c r="KNB6"/>
      <c r="KNC6"/>
      <c r="KND6"/>
      <c r="KNE6"/>
      <c r="KNF6"/>
      <c r="KNG6"/>
      <c r="KNH6"/>
      <c r="KNI6"/>
      <c r="KNJ6"/>
      <c r="KNK6"/>
      <c r="KNL6"/>
      <c r="KNM6"/>
      <c r="KNN6"/>
      <c r="KNO6"/>
      <c r="KNP6"/>
      <c r="KNQ6"/>
      <c r="KNR6"/>
      <c r="KNS6"/>
      <c r="KNT6"/>
      <c r="KNU6"/>
      <c r="KNV6"/>
      <c r="KNW6"/>
      <c r="KNX6"/>
      <c r="KNY6"/>
      <c r="KNZ6"/>
      <c r="KOA6"/>
      <c r="KOB6"/>
      <c r="KOC6"/>
      <c r="KOD6"/>
      <c r="KOE6"/>
      <c r="KOF6"/>
      <c r="KOG6"/>
      <c r="KOH6"/>
      <c r="KOI6"/>
      <c r="KOJ6"/>
      <c r="KOK6"/>
      <c r="KOL6"/>
      <c r="KOM6"/>
      <c r="KON6"/>
      <c r="KOO6"/>
      <c r="KOP6"/>
      <c r="KOQ6"/>
      <c r="KOR6"/>
      <c r="KOS6"/>
      <c r="KOT6"/>
      <c r="KOU6"/>
      <c r="KOV6"/>
      <c r="KOW6"/>
      <c r="KOX6"/>
      <c r="KOY6"/>
      <c r="KOZ6"/>
      <c r="KPA6"/>
      <c r="KPB6"/>
      <c r="KPC6"/>
      <c r="KPD6"/>
      <c r="KPE6"/>
      <c r="KPF6"/>
      <c r="KPG6"/>
      <c r="KPH6"/>
      <c r="KPI6"/>
      <c r="KPJ6"/>
      <c r="KPK6"/>
      <c r="KPL6"/>
      <c r="KPM6"/>
      <c r="KPN6"/>
      <c r="KPO6"/>
      <c r="KPP6"/>
      <c r="KPQ6"/>
      <c r="KPR6"/>
      <c r="KPS6"/>
      <c r="KPT6"/>
      <c r="KPU6"/>
      <c r="KPV6"/>
      <c r="KPW6"/>
      <c r="KPX6"/>
      <c r="KPY6"/>
      <c r="KPZ6"/>
      <c r="KQA6"/>
      <c r="KQB6"/>
      <c r="KQC6"/>
      <c r="KQD6"/>
      <c r="KQE6"/>
      <c r="KQF6"/>
      <c r="KQG6"/>
      <c r="KQH6"/>
      <c r="KQI6"/>
      <c r="KQJ6"/>
      <c r="KQK6"/>
      <c r="KQL6"/>
      <c r="KQM6"/>
      <c r="KQN6"/>
      <c r="KQO6"/>
      <c r="KQP6"/>
      <c r="KQQ6"/>
      <c r="KQR6"/>
      <c r="KQS6"/>
      <c r="KQT6"/>
      <c r="KQU6"/>
      <c r="KQV6"/>
      <c r="KQW6"/>
      <c r="KQX6"/>
      <c r="KQY6"/>
      <c r="KQZ6"/>
      <c r="KRA6"/>
      <c r="KRB6"/>
      <c r="KRC6"/>
      <c r="KRD6"/>
      <c r="KRE6"/>
      <c r="KRF6"/>
      <c r="KRG6"/>
      <c r="KRH6"/>
      <c r="KRI6"/>
      <c r="KRJ6"/>
      <c r="KRK6"/>
      <c r="KRL6"/>
      <c r="KRM6"/>
      <c r="KRN6"/>
      <c r="KRO6"/>
      <c r="KRP6"/>
      <c r="KRQ6"/>
      <c r="KRR6"/>
      <c r="KRS6"/>
      <c r="KRT6"/>
      <c r="KRU6"/>
      <c r="KRV6"/>
      <c r="KRW6"/>
      <c r="KRX6"/>
      <c r="KRY6"/>
      <c r="KRZ6"/>
      <c r="KSA6"/>
      <c r="KSB6"/>
      <c r="KSC6"/>
      <c r="KSD6"/>
      <c r="KSE6"/>
      <c r="KSF6"/>
      <c r="KSG6"/>
      <c r="KSH6"/>
      <c r="KSI6"/>
      <c r="KSJ6"/>
      <c r="KSK6"/>
      <c r="KSL6"/>
      <c r="KSM6"/>
      <c r="KSN6"/>
      <c r="KSO6"/>
      <c r="KSP6"/>
      <c r="KSQ6"/>
      <c r="KSR6"/>
      <c r="KSS6"/>
      <c r="KST6"/>
      <c r="KSU6"/>
      <c r="KSV6"/>
      <c r="KSW6"/>
      <c r="KSX6"/>
      <c r="KSY6"/>
      <c r="KSZ6"/>
      <c r="KTA6"/>
      <c r="KTB6"/>
      <c r="KTC6"/>
      <c r="KTD6"/>
      <c r="KTE6"/>
      <c r="KTF6"/>
      <c r="KTG6"/>
      <c r="KTH6"/>
      <c r="KTI6"/>
      <c r="KTJ6"/>
      <c r="KTK6"/>
      <c r="KTL6"/>
      <c r="KTM6"/>
      <c r="KTN6"/>
      <c r="KTO6"/>
      <c r="KTP6"/>
      <c r="KTQ6"/>
      <c r="KTR6"/>
      <c r="KTS6"/>
      <c r="KTT6"/>
      <c r="KTU6"/>
      <c r="KTV6"/>
      <c r="KTW6"/>
      <c r="KTX6"/>
      <c r="KTY6"/>
      <c r="KTZ6"/>
      <c r="KUA6"/>
      <c r="KUB6"/>
      <c r="KUC6"/>
      <c r="KUD6"/>
      <c r="KUE6"/>
      <c r="KUF6"/>
      <c r="KUG6"/>
      <c r="KUH6"/>
      <c r="KUI6"/>
      <c r="KUJ6"/>
      <c r="KUK6"/>
      <c r="KUL6"/>
      <c r="KUM6"/>
      <c r="KUN6"/>
      <c r="KUO6"/>
      <c r="KUP6"/>
      <c r="KUQ6"/>
      <c r="KUR6"/>
      <c r="KUS6"/>
      <c r="KUT6"/>
      <c r="KUU6"/>
      <c r="KUV6"/>
      <c r="KUW6"/>
      <c r="KUX6"/>
      <c r="KUY6"/>
      <c r="KUZ6"/>
      <c r="KVA6"/>
      <c r="KVB6"/>
      <c r="KVC6"/>
      <c r="KVD6"/>
      <c r="KVE6"/>
      <c r="KVF6"/>
      <c r="KVG6"/>
      <c r="KVH6"/>
      <c r="KVI6"/>
      <c r="KVJ6"/>
      <c r="KVK6"/>
      <c r="KVL6"/>
      <c r="KVM6"/>
      <c r="KVN6"/>
      <c r="KVO6"/>
      <c r="KVP6"/>
      <c r="KVQ6"/>
      <c r="KVR6"/>
      <c r="KVS6"/>
      <c r="KVT6"/>
      <c r="KVU6"/>
      <c r="KVV6"/>
      <c r="KVW6"/>
      <c r="KVX6"/>
      <c r="KVY6"/>
      <c r="KVZ6"/>
      <c r="KWA6"/>
      <c r="KWB6"/>
      <c r="KWC6"/>
      <c r="KWD6"/>
      <c r="KWE6"/>
      <c r="KWF6"/>
      <c r="KWG6"/>
      <c r="KWH6"/>
      <c r="KWI6"/>
      <c r="KWJ6"/>
      <c r="KWK6"/>
      <c r="KWL6"/>
      <c r="KWM6"/>
      <c r="KWN6"/>
      <c r="KWO6"/>
      <c r="KWP6"/>
      <c r="KWQ6"/>
      <c r="KWR6"/>
      <c r="KWS6"/>
      <c r="KWT6"/>
      <c r="KWU6"/>
      <c r="KWV6"/>
      <c r="KWW6"/>
      <c r="KWX6"/>
      <c r="KWY6"/>
      <c r="KWZ6"/>
      <c r="KXA6"/>
      <c r="KXB6"/>
      <c r="KXC6"/>
      <c r="KXD6"/>
      <c r="KXE6"/>
      <c r="KXF6"/>
      <c r="KXG6"/>
      <c r="KXH6"/>
      <c r="KXI6"/>
      <c r="KXJ6"/>
      <c r="KXK6"/>
      <c r="KXL6"/>
      <c r="KXM6"/>
      <c r="KXN6"/>
      <c r="KXO6"/>
      <c r="KXP6"/>
      <c r="KXQ6"/>
      <c r="KXR6"/>
      <c r="KXS6"/>
      <c r="KXT6"/>
      <c r="KXU6"/>
      <c r="KXV6"/>
      <c r="KXW6"/>
      <c r="KXX6"/>
      <c r="KXY6"/>
      <c r="KXZ6"/>
      <c r="KYA6"/>
      <c r="KYB6"/>
      <c r="KYC6"/>
      <c r="KYD6"/>
      <c r="KYE6"/>
      <c r="KYF6"/>
      <c r="KYG6"/>
      <c r="KYH6"/>
      <c r="KYI6"/>
      <c r="KYJ6"/>
      <c r="KYK6"/>
      <c r="KYL6"/>
      <c r="KYM6"/>
      <c r="KYN6"/>
      <c r="KYO6"/>
      <c r="KYP6"/>
      <c r="KYQ6"/>
      <c r="KYR6"/>
      <c r="KYS6"/>
      <c r="KYT6"/>
      <c r="KYU6"/>
      <c r="KYV6"/>
      <c r="KYW6"/>
      <c r="KYX6"/>
      <c r="KYY6"/>
      <c r="KYZ6"/>
      <c r="KZA6"/>
      <c r="KZB6"/>
      <c r="KZC6"/>
      <c r="KZD6"/>
      <c r="KZE6"/>
      <c r="KZF6"/>
      <c r="KZG6"/>
      <c r="KZH6"/>
      <c r="KZI6"/>
      <c r="KZJ6"/>
      <c r="KZK6"/>
      <c r="KZL6"/>
      <c r="KZM6"/>
      <c r="KZN6"/>
      <c r="KZO6"/>
      <c r="KZP6"/>
      <c r="KZQ6"/>
      <c r="KZR6"/>
      <c r="KZS6"/>
      <c r="KZT6"/>
      <c r="KZU6"/>
      <c r="KZV6"/>
      <c r="KZW6"/>
      <c r="KZX6"/>
      <c r="KZY6"/>
      <c r="KZZ6"/>
      <c r="LAA6"/>
      <c r="LAB6"/>
      <c r="LAC6"/>
      <c r="LAD6"/>
      <c r="LAE6"/>
      <c r="LAF6"/>
      <c r="LAG6"/>
      <c r="LAH6"/>
      <c r="LAI6"/>
      <c r="LAJ6"/>
      <c r="LAK6"/>
      <c r="LAL6"/>
      <c r="LAM6"/>
      <c r="LAN6"/>
      <c r="LAO6"/>
      <c r="LAP6"/>
      <c r="LAQ6"/>
      <c r="LAR6"/>
      <c r="LAS6"/>
      <c r="LAT6"/>
      <c r="LAU6"/>
      <c r="LAV6"/>
      <c r="LAW6"/>
      <c r="LAX6"/>
      <c r="LAY6"/>
      <c r="LAZ6"/>
      <c r="LBA6"/>
      <c r="LBB6"/>
      <c r="LBC6"/>
      <c r="LBD6"/>
      <c r="LBE6"/>
      <c r="LBF6"/>
      <c r="LBG6"/>
      <c r="LBH6"/>
      <c r="LBI6"/>
      <c r="LBJ6"/>
      <c r="LBK6"/>
      <c r="LBL6"/>
      <c r="LBM6"/>
      <c r="LBN6"/>
      <c r="LBO6"/>
      <c r="LBP6"/>
      <c r="LBQ6"/>
      <c r="LBR6"/>
      <c r="LBS6"/>
      <c r="LBT6"/>
      <c r="LBU6"/>
      <c r="LBV6"/>
      <c r="LBW6"/>
      <c r="LBX6"/>
      <c r="LBY6"/>
      <c r="LBZ6"/>
      <c r="LCA6"/>
      <c r="LCB6"/>
      <c r="LCC6"/>
      <c r="LCD6"/>
      <c r="LCE6"/>
      <c r="LCF6"/>
      <c r="LCG6"/>
      <c r="LCH6"/>
      <c r="LCI6"/>
      <c r="LCJ6"/>
      <c r="LCK6"/>
      <c r="LCL6"/>
      <c r="LCM6"/>
      <c r="LCN6"/>
      <c r="LCO6"/>
      <c r="LCP6"/>
      <c r="LCQ6"/>
      <c r="LCR6"/>
      <c r="LCS6"/>
      <c r="LCT6"/>
      <c r="LCU6"/>
      <c r="LCV6"/>
      <c r="LCW6"/>
      <c r="LCX6"/>
      <c r="LCY6"/>
      <c r="LCZ6"/>
      <c r="LDA6"/>
      <c r="LDB6"/>
      <c r="LDC6"/>
      <c r="LDD6"/>
      <c r="LDE6"/>
      <c r="LDF6"/>
      <c r="LDG6"/>
      <c r="LDH6"/>
      <c r="LDI6"/>
      <c r="LDJ6"/>
      <c r="LDK6"/>
      <c r="LDL6"/>
      <c r="LDM6"/>
      <c r="LDN6"/>
      <c r="LDO6"/>
      <c r="LDP6"/>
      <c r="LDQ6"/>
      <c r="LDR6"/>
      <c r="LDS6"/>
      <c r="LDT6"/>
      <c r="LDU6"/>
      <c r="LDV6"/>
      <c r="LDW6"/>
      <c r="LDX6"/>
      <c r="LDY6"/>
      <c r="LDZ6"/>
      <c r="LEA6"/>
      <c r="LEB6"/>
      <c r="LEC6"/>
      <c r="LED6"/>
      <c r="LEE6"/>
      <c r="LEF6"/>
      <c r="LEG6"/>
      <c r="LEH6"/>
      <c r="LEI6"/>
      <c r="LEJ6"/>
      <c r="LEK6"/>
      <c r="LEL6"/>
      <c r="LEM6"/>
      <c r="LEN6"/>
      <c r="LEO6"/>
      <c r="LEP6"/>
      <c r="LEQ6"/>
      <c r="LER6"/>
      <c r="LES6"/>
      <c r="LET6"/>
      <c r="LEU6"/>
      <c r="LEV6"/>
      <c r="LEW6"/>
      <c r="LEX6"/>
      <c r="LEY6"/>
      <c r="LEZ6"/>
      <c r="LFA6"/>
      <c r="LFB6"/>
      <c r="LFC6"/>
      <c r="LFD6"/>
      <c r="LFE6"/>
      <c r="LFF6"/>
      <c r="LFG6"/>
      <c r="LFH6"/>
      <c r="LFI6"/>
      <c r="LFJ6"/>
      <c r="LFK6"/>
      <c r="LFL6"/>
      <c r="LFM6"/>
      <c r="LFN6"/>
      <c r="LFO6"/>
      <c r="LFP6"/>
      <c r="LFQ6"/>
      <c r="LFR6"/>
      <c r="LFS6"/>
      <c r="LFT6"/>
      <c r="LFU6"/>
      <c r="LFV6"/>
      <c r="LFW6"/>
      <c r="LFX6"/>
      <c r="LFY6"/>
      <c r="LFZ6"/>
      <c r="LGA6"/>
      <c r="LGB6"/>
      <c r="LGC6"/>
      <c r="LGD6"/>
      <c r="LGE6"/>
      <c r="LGF6"/>
      <c r="LGG6"/>
      <c r="LGH6"/>
      <c r="LGI6"/>
      <c r="LGJ6"/>
      <c r="LGK6"/>
      <c r="LGL6"/>
      <c r="LGM6"/>
      <c r="LGN6"/>
      <c r="LGO6"/>
      <c r="LGP6"/>
      <c r="LGQ6"/>
      <c r="LGR6"/>
      <c r="LGS6"/>
      <c r="LGT6"/>
      <c r="LGU6"/>
      <c r="LGV6"/>
      <c r="LGW6"/>
      <c r="LGX6"/>
      <c r="LGY6"/>
      <c r="LGZ6"/>
      <c r="LHA6"/>
      <c r="LHB6"/>
      <c r="LHC6"/>
      <c r="LHD6"/>
      <c r="LHE6"/>
      <c r="LHF6"/>
      <c r="LHG6"/>
      <c r="LHH6"/>
      <c r="LHI6"/>
      <c r="LHJ6"/>
      <c r="LHK6"/>
      <c r="LHL6"/>
      <c r="LHM6"/>
      <c r="LHN6"/>
      <c r="LHO6"/>
      <c r="LHP6"/>
      <c r="LHQ6"/>
      <c r="LHR6"/>
      <c r="LHS6"/>
      <c r="LHT6"/>
      <c r="LHU6"/>
      <c r="LHV6"/>
      <c r="LHW6"/>
      <c r="LHX6"/>
      <c r="LHY6"/>
      <c r="LHZ6"/>
      <c r="LIA6"/>
      <c r="LIB6"/>
      <c r="LIC6"/>
      <c r="LID6"/>
      <c r="LIE6"/>
      <c r="LIF6"/>
      <c r="LIG6"/>
      <c r="LIH6"/>
      <c r="LII6"/>
      <c r="LIJ6"/>
      <c r="LIK6"/>
      <c r="LIL6"/>
      <c r="LIM6"/>
      <c r="LIN6"/>
      <c r="LIO6"/>
      <c r="LIP6"/>
      <c r="LIQ6"/>
      <c r="LIR6"/>
      <c r="LIS6"/>
      <c r="LIT6"/>
      <c r="LIU6"/>
      <c r="LIV6"/>
      <c r="LIW6"/>
      <c r="LIX6"/>
      <c r="LIY6"/>
      <c r="LIZ6"/>
      <c r="LJA6"/>
      <c r="LJB6"/>
      <c r="LJC6"/>
      <c r="LJD6"/>
      <c r="LJE6"/>
      <c r="LJF6"/>
      <c r="LJG6"/>
      <c r="LJH6"/>
      <c r="LJI6"/>
      <c r="LJJ6"/>
      <c r="LJK6"/>
      <c r="LJL6"/>
      <c r="LJM6"/>
      <c r="LJN6"/>
      <c r="LJO6"/>
      <c r="LJP6"/>
      <c r="LJQ6"/>
      <c r="LJR6"/>
      <c r="LJS6"/>
      <c r="LJT6"/>
      <c r="LJU6"/>
      <c r="LJV6"/>
      <c r="LJW6"/>
      <c r="LJX6"/>
      <c r="LJY6"/>
      <c r="LJZ6"/>
      <c r="LKA6"/>
      <c r="LKB6"/>
      <c r="LKC6"/>
      <c r="LKD6"/>
      <c r="LKE6"/>
      <c r="LKF6"/>
      <c r="LKG6"/>
      <c r="LKH6"/>
      <c r="LKI6"/>
      <c r="LKJ6"/>
      <c r="LKK6"/>
      <c r="LKL6"/>
      <c r="LKM6"/>
      <c r="LKN6"/>
      <c r="LKO6"/>
      <c r="LKP6"/>
      <c r="LKQ6"/>
      <c r="LKR6"/>
      <c r="LKS6"/>
      <c r="LKT6"/>
      <c r="LKU6"/>
      <c r="LKV6"/>
      <c r="LKW6"/>
      <c r="LKX6"/>
      <c r="LKY6"/>
      <c r="LKZ6"/>
      <c r="LLA6"/>
      <c r="LLB6"/>
      <c r="LLC6"/>
      <c r="LLD6"/>
      <c r="LLE6"/>
      <c r="LLF6"/>
      <c r="LLG6"/>
      <c r="LLH6"/>
      <c r="LLI6"/>
      <c r="LLJ6"/>
      <c r="LLK6"/>
      <c r="LLL6"/>
      <c r="LLM6"/>
      <c r="LLN6"/>
      <c r="LLO6"/>
      <c r="LLP6"/>
      <c r="LLQ6"/>
      <c r="LLR6"/>
      <c r="LLS6"/>
      <c r="LLT6"/>
      <c r="LLU6"/>
      <c r="LLV6"/>
      <c r="LLW6"/>
      <c r="LLX6"/>
      <c r="LLY6"/>
      <c r="LLZ6"/>
      <c r="LMA6"/>
      <c r="LMB6"/>
      <c r="LMC6"/>
      <c r="LMD6"/>
      <c r="LME6"/>
      <c r="LMF6"/>
      <c r="LMG6"/>
      <c r="LMH6"/>
      <c r="LMI6"/>
      <c r="LMJ6"/>
      <c r="LMK6"/>
      <c r="LML6"/>
      <c r="LMM6"/>
      <c r="LMN6"/>
      <c r="LMO6"/>
      <c r="LMP6"/>
      <c r="LMQ6"/>
      <c r="LMR6"/>
      <c r="LMS6"/>
      <c r="LMT6"/>
      <c r="LMU6"/>
      <c r="LMV6"/>
      <c r="LMW6"/>
      <c r="LMX6"/>
      <c r="LMY6"/>
      <c r="LMZ6"/>
      <c r="LNA6"/>
      <c r="LNB6"/>
      <c r="LNC6"/>
      <c r="LND6"/>
      <c r="LNE6"/>
      <c r="LNF6"/>
      <c r="LNG6"/>
      <c r="LNH6"/>
      <c r="LNI6"/>
      <c r="LNJ6"/>
      <c r="LNK6"/>
      <c r="LNL6"/>
      <c r="LNM6"/>
      <c r="LNN6"/>
      <c r="LNO6"/>
      <c r="LNP6"/>
      <c r="LNQ6"/>
      <c r="LNR6"/>
      <c r="LNS6"/>
      <c r="LNT6"/>
      <c r="LNU6"/>
      <c r="LNV6"/>
      <c r="LNW6"/>
      <c r="LNX6"/>
      <c r="LNY6"/>
      <c r="LNZ6"/>
      <c r="LOA6"/>
      <c r="LOB6"/>
      <c r="LOC6"/>
      <c r="LOD6"/>
      <c r="LOE6"/>
      <c r="LOF6"/>
      <c r="LOG6"/>
      <c r="LOH6"/>
      <c r="LOI6"/>
      <c r="LOJ6"/>
      <c r="LOK6"/>
      <c r="LOL6"/>
      <c r="LOM6"/>
      <c r="LON6"/>
      <c r="LOO6"/>
      <c r="LOP6"/>
      <c r="LOQ6"/>
      <c r="LOR6"/>
      <c r="LOS6"/>
      <c r="LOT6"/>
      <c r="LOU6"/>
      <c r="LOV6"/>
      <c r="LOW6"/>
      <c r="LOX6"/>
      <c r="LOY6"/>
      <c r="LOZ6"/>
      <c r="LPA6"/>
      <c r="LPB6"/>
      <c r="LPC6"/>
      <c r="LPD6"/>
      <c r="LPE6"/>
      <c r="LPF6"/>
      <c r="LPG6"/>
      <c r="LPH6"/>
      <c r="LPI6"/>
      <c r="LPJ6"/>
      <c r="LPK6"/>
      <c r="LPL6"/>
      <c r="LPM6"/>
      <c r="LPN6"/>
      <c r="LPO6"/>
      <c r="LPP6"/>
      <c r="LPQ6"/>
      <c r="LPR6"/>
      <c r="LPS6"/>
      <c r="LPT6"/>
      <c r="LPU6"/>
      <c r="LPV6"/>
      <c r="LPW6"/>
      <c r="LPX6"/>
      <c r="LPY6"/>
      <c r="LPZ6"/>
      <c r="LQA6"/>
      <c r="LQB6"/>
      <c r="LQC6"/>
      <c r="LQD6"/>
      <c r="LQE6"/>
      <c r="LQF6"/>
      <c r="LQG6"/>
      <c r="LQH6"/>
      <c r="LQI6"/>
      <c r="LQJ6"/>
      <c r="LQK6"/>
      <c r="LQL6"/>
      <c r="LQM6"/>
      <c r="LQN6"/>
      <c r="LQO6"/>
      <c r="LQP6"/>
      <c r="LQQ6"/>
      <c r="LQR6"/>
      <c r="LQS6"/>
      <c r="LQT6"/>
      <c r="LQU6"/>
      <c r="LQV6"/>
      <c r="LQW6"/>
      <c r="LQX6"/>
      <c r="LQY6"/>
      <c r="LQZ6"/>
      <c r="LRA6"/>
      <c r="LRB6"/>
      <c r="LRC6"/>
      <c r="LRD6"/>
      <c r="LRE6"/>
      <c r="LRF6"/>
      <c r="LRG6"/>
      <c r="LRH6"/>
      <c r="LRI6"/>
      <c r="LRJ6"/>
      <c r="LRK6"/>
      <c r="LRL6"/>
      <c r="LRM6"/>
      <c r="LRN6"/>
      <c r="LRO6"/>
      <c r="LRP6"/>
      <c r="LRQ6"/>
      <c r="LRR6"/>
      <c r="LRS6"/>
      <c r="LRT6"/>
      <c r="LRU6"/>
      <c r="LRV6"/>
      <c r="LRW6"/>
      <c r="LRX6"/>
      <c r="LRY6"/>
      <c r="LRZ6"/>
      <c r="LSA6"/>
      <c r="LSB6"/>
      <c r="LSC6"/>
      <c r="LSD6"/>
      <c r="LSE6"/>
      <c r="LSF6"/>
      <c r="LSG6"/>
      <c r="LSH6"/>
      <c r="LSI6"/>
      <c r="LSJ6"/>
      <c r="LSK6"/>
      <c r="LSL6"/>
      <c r="LSM6"/>
      <c r="LSN6"/>
      <c r="LSO6"/>
      <c r="LSP6"/>
      <c r="LSQ6"/>
      <c r="LSR6"/>
      <c r="LSS6"/>
      <c r="LST6"/>
      <c r="LSU6"/>
      <c r="LSV6"/>
      <c r="LSW6"/>
      <c r="LSX6"/>
      <c r="LSY6"/>
      <c r="LSZ6"/>
      <c r="LTA6"/>
      <c r="LTB6"/>
      <c r="LTC6"/>
      <c r="LTD6"/>
      <c r="LTE6"/>
      <c r="LTF6"/>
      <c r="LTG6"/>
      <c r="LTH6"/>
      <c r="LTI6"/>
      <c r="LTJ6"/>
      <c r="LTK6"/>
      <c r="LTL6"/>
      <c r="LTM6"/>
      <c r="LTN6"/>
      <c r="LTO6"/>
      <c r="LTP6"/>
      <c r="LTQ6"/>
      <c r="LTR6"/>
      <c r="LTS6"/>
      <c r="LTT6"/>
      <c r="LTU6"/>
      <c r="LTV6"/>
      <c r="LTW6"/>
      <c r="LTX6"/>
      <c r="LTY6"/>
      <c r="LTZ6"/>
      <c r="LUA6"/>
      <c r="LUB6"/>
      <c r="LUC6"/>
      <c r="LUD6"/>
      <c r="LUE6"/>
      <c r="LUF6"/>
      <c r="LUG6"/>
      <c r="LUH6"/>
      <c r="LUI6"/>
      <c r="LUJ6"/>
      <c r="LUK6"/>
      <c r="LUL6"/>
      <c r="LUM6"/>
      <c r="LUN6"/>
      <c r="LUO6"/>
      <c r="LUP6"/>
      <c r="LUQ6"/>
      <c r="LUR6"/>
      <c r="LUS6"/>
      <c r="LUT6"/>
      <c r="LUU6"/>
      <c r="LUV6"/>
      <c r="LUW6"/>
      <c r="LUX6"/>
      <c r="LUY6"/>
      <c r="LUZ6"/>
      <c r="LVA6"/>
      <c r="LVB6"/>
      <c r="LVC6"/>
      <c r="LVD6"/>
      <c r="LVE6"/>
      <c r="LVF6"/>
      <c r="LVG6"/>
      <c r="LVH6"/>
      <c r="LVI6"/>
      <c r="LVJ6"/>
      <c r="LVK6"/>
      <c r="LVL6"/>
      <c r="LVM6"/>
      <c r="LVN6"/>
      <c r="LVO6"/>
      <c r="LVP6"/>
      <c r="LVQ6"/>
      <c r="LVR6"/>
      <c r="LVS6"/>
      <c r="LVT6"/>
      <c r="LVU6"/>
      <c r="LVV6"/>
      <c r="LVW6"/>
      <c r="LVX6"/>
      <c r="LVY6"/>
      <c r="LVZ6"/>
      <c r="LWA6"/>
      <c r="LWB6"/>
      <c r="LWC6"/>
      <c r="LWD6"/>
      <c r="LWE6"/>
      <c r="LWF6"/>
      <c r="LWG6"/>
      <c r="LWH6"/>
      <c r="LWI6"/>
      <c r="LWJ6"/>
      <c r="LWK6"/>
      <c r="LWL6"/>
      <c r="LWM6"/>
      <c r="LWN6"/>
      <c r="LWO6"/>
      <c r="LWP6"/>
      <c r="LWQ6"/>
      <c r="LWR6"/>
      <c r="LWS6"/>
      <c r="LWT6"/>
      <c r="LWU6"/>
      <c r="LWV6"/>
      <c r="LWW6"/>
      <c r="LWX6"/>
      <c r="LWY6"/>
      <c r="LWZ6"/>
      <c r="LXA6"/>
      <c r="LXB6"/>
      <c r="LXC6"/>
      <c r="LXD6"/>
      <c r="LXE6"/>
      <c r="LXF6"/>
      <c r="LXG6"/>
      <c r="LXH6"/>
      <c r="LXI6"/>
      <c r="LXJ6"/>
      <c r="LXK6"/>
      <c r="LXL6"/>
      <c r="LXM6"/>
      <c r="LXN6"/>
      <c r="LXO6"/>
      <c r="LXP6"/>
      <c r="LXQ6"/>
      <c r="LXR6"/>
      <c r="LXS6"/>
      <c r="LXT6"/>
      <c r="LXU6"/>
      <c r="LXV6"/>
      <c r="LXW6"/>
      <c r="LXX6"/>
      <c r="LXY6"/>
      <c r="LXZ6"/>
      <c r="LYA6"/>
      <c r="LYB6"/>
      <c r="LYC6"/>
      <c r="LYD6"/>
      <c r="LYE6"/>
      <c r="LYF6"/>
      <c r="LYG6"/>
      <c r="LYH6"/>
      <c r="LYI6"/>
      <c r="LYJ6"/>
      <c r="LYK6"/>
      <c r="LYL6"/>
      <c r="LYM6"/>
      <c r="LYN6"/>
      <c r="LYO6"/>
      <c r="LYP6"/>
      <c r="LYQ6"/>
      <c r="LYR6"/>
      <c r="LYS6"/>
      <c r="LYT6"/>
      <c r="LYU6"/>
      <c r="LYV6"/>
      <c r="LYW6"/>
      <c r="LYX6"/>
      <c r="LYY6"/>
      <c r="LYZ6"/>
      <c r="LZA6"/>
      <c r="LZB6"/>
      <c r="LZC6"/>
      <c r="LZD6"/>
      <c r="LZE6"/>
      <c r="LZF6"/>
      <c r="LZG6"/>
      <c r="LZH6"/>
      <c r="LZI6"/>
      <c r="LZJ6"/>
      <c r="LZK6"/>
      <c r="LZL6"/>
      <c r="LZM6"/>
      <c r="LZN6"/>
      <c r="LZO6"/>
      <c r="LZP6"/>
      <c r="LZQ6"/>
      <c r="LZR6"/>
      <c r="LZS6"/>
      <c r="LZT6"/>
      <c r="LZU6"/>
      <c r="LZV6"/>
      <c r="LZW6"/>
      <c r="LZX6"/>
      <c r="LZY6"/>
      <c r="LZZ6"/>
      <c r="MAA6"/>
      <c r="MAB6"/>
      <c r="MAC6"/>
      <c r="MAD6"/>
      <c r="MAE6"/>
      <c r="MAF6"/>
      <c r="MAG6"/>
      <c r="MAH6"/>
      <c r="MAI6"/>
      <c r="MAJ6"/>
      <c r="MAK6"/>
      <c r="MAL6"/>
      <c r="MAM6"/>
      <c r="MAN6"/>
      <c r="MAO6"/>
      <c r="MAP6"/>
      <c r="MAQ6"/>
      <c r="MAR6"/>
      <c r="MAS6"/>
      <c r="MAT6"/>
      <c r="MAU6"/>
      <c r="MAV6"/>
      <c r="MAW6"/>
      <c r="MAX6"/>
      <c r="MAY6"/>
      <c r="MAZ6"/>
      <c r="MBA6"/>
      <c r="MBB6"/>
      <c r="MBC6"/>
      <c r="MBD6"/>
      <c r="MBE6"/>
      <c r="MBF6"/>
      <c r="MBG6"/>
      <c r="MBH6"/>
      <c r="MBI6"/>
      <c r="MBJ6"/>
      <c r="MBK6"/>
      <c r="MBL6"/>
      <c r="MBM6"/>
      <c r="MBN6"/>
      <c r="MBO6"/>
      <c r="MBP6"/>
      <c r="MBQ6"/>
      <c r="MBR6"/>
      <c r="MBS6"/>
      <c r="MBT6"/>
      <c r="MBU6"/>
      <c r="MBV6"/>
      <c r="MBW6"/>
      <c r="MBX6"/>
      <c r="MBY6"/>
      <c r="MBZ6"/>
      <c r="MCA6"/>
      <c r="MCB6"/>
      <c r="MCC6"/>
      <c r="MCD6"/>
      <c r="MCE6"/>
      <c r="MCF6"/>
      <c r="MCG6"/>
      <c r="MCH6"/>
      <c r="MCI6"/>
      <c r="MCJ6"/>
      <c r="MCK6"/>
      <c r="MCL6"/>
      <c r="MCM6"/>
      <c r="MCN6"/>
      <c r="MCO6"/>
      <c r="MCP6"/>
      <c r="MCQ6"/>
      <c r="MCR6"/>
      <c r="MCS6"/>
      <c r="MCT6"/>
      <c r="MCU6"/>
      <c r="MCV6"/>
      <c r="MCW6"/>
      <c r="MCX6"/>
      <c r="MCY6"/>
      <c r="MCZ6"/>
      <c r="MDA6"/>
      <c r="MDB6"/>
      <c r="MDC6"/>
      <c r="MDD6"/>
      <c r="MDE6"/>
      <c r="MDF6"/>
      <c r="MDG6"/>
      <c r="MDH6"/>
      <c r="MDI6"/>
      <c r="MDJ6"/>
      <c r="MDK6"/>
      <c r="MDL6"/>
      <c r="MDM6"/>
      <c r="MDN6"/>
      <c r="MDO6"/>
      <c r="MDP6"/>
      <c r="MDQ6"/>
      <c r="MDR6"/>
      <c r="MDS6"/>
      <c r="MDT6"/>
      <c r="MDU6"/>
      <c r="MDV6"/>
      <c r="MDW6"/>
      <c r="MDX6"/>
      <c r="MDY6"/>
      <c r="MDZ6"/>
      <c r="MEA6"/>
      <c r="MEB6"/>
      <c r="MEC6"/>
      <c r="MED6"/>
      <c r="MEE6"/>
      <c r="MEF6"/>
      <c r="MEG6"/>
      <c r="MEH6"/>
      <c r="MEI6"/>
      <c r="MEJ6"/>
      <c r="MEK6"/>
      <c r="MEL6"/>
      <c r="MEM6"/>
      <c r="MEN6"/>
      <c r="MEO6"/>
      <c r="MEP6"/>
      <c r="MEQ6"/>
      <c r="MER6"/>
      <c r="MES6"/>
      <c r="MET6"/>
      <c r="MEU6"/>
      <c r="MEV6"/>
      <c r="MEW6"/>
      <c r="MEX6"/>
      <c r="MEY6"/>
      <c r="MEZ6"/>
      <c r="MFA6"/>
      <c r="MFB6"/>
      <c r="MFC6"/>
      <c r="MFD6"/>
      <c r="MFE6"/>
      <c r="MFF6"/>
      <c r="MFG6"/>
      <c r="MFH6"/>
      <c r="MFI6"/>
      <c r="MFJ6"/>
      <c r="MFK6"/>
      <c r="MFL6"/>
      <c r="MFM6"/>
      <c r="MFN6"/>
      <c r="MFO6"/>
      <c r="MFP6"/>
      <c r="MFQ6"/>
      <c r="MFR6"/>
      <c r="MFS6"/>
      <c r="MFT6"/>
      <c r="MFU6"/>
      <c r="MFV6"/>
      <c r="MFW6"/>
      <c r="MFX6"/>
      <c r="MFY6"/>
      <c r="MFZ6"/>
      <c r="MGA6"/>
      <c r="MGB6"/>
      <c r="MGC6"/>
      <c r="MGD6"/>
      <c r="MGE6"/>
      <c r="MGF6"/>
      <c r="MGG6"/>
      <c r="MGH6"/>
      <c r="MGI6"/>
      <c r="MGJ6"/>
      <c r="MGK6"/>
      <c r="MGL6"/>
      <c r="MGM6"/>
      <c r="MGN6"/>
      <c r="MGO6"/>
      <c r="MGP6"/>
      <c r="MGQ6"/>
      <c r="MGR6"/>
      <c r="MGS6"/>
      <c r="MGT6"/>
      <c r="MGU6"/>
      <c r="MGV6"/>
      <c r="MGW6"/>
      <c r="MGX6"/>
      <c r="MGY6"/>
      <c r="MGZ6"/>
      <c r="MHA6"/>
      <c r="MHB6"/>
      <c r="MHC6"/>
      <c r="MHD6"/>
      <c r="MHE6"/>
      <c r="MHF6"/>
      <c r="MHG6"/>
      <c r="MHH6"/>
      <c r="MHI6"/>
      <c r="MHJ6"/>
      <c r="MHK6"/>
      <c r="MHL6"/>
      <c r="MHM6"/>
      <c r="MHN6"/>
      <c r="MHO6"/>
      <c r="MHP6"/>
      <c r="MHQ6"/>
      <c r="MHR6"/>
      <c r="MHS6"/>
      <c r="MHT6"/>
      <c r="MHU6"/>
      <c r="MHV6"/>
      <c r="MHW6"/>
      <c r="MHX6"/>
      <c r="MHY6"/>
      <c r="MHZ6"/>
      <c r="MIA6"/>
      <c r="MIB6"/>
      <c r="MIC6"/>
      <c r="MID6"/>
      <c r="MIE6"/>
      <c r="MIF6"/>
      <c r="MIG6"/>
      <c r="MIH6"/>
      <c r="MII6"/>
      <c r="MIJ6"/>
      <c r="MIK6"/>
      <c r="MIL6"/>
      <c r="MIM6"/>
      <c r="MIN6"/>
      <c r="MIO6"/>
      <c r="MIP6"/>
      <c r="MIQ6"/>
      <c r="MIR6"/>
      <c r="MIS6"/>
      <c r="MIT6"/>
      <c r="MIU6"/>
      <c r="MIV6"/>
      <c r="MIW6"/>
      <c r="MIX6"/>
      <c r="MIY6"/>
      <c r="MIZ6"/>
      <c r="MJA6"/>
      <c r="MJB6"/>
      <c r="MJC6"/>
      <c r="MJD6"/>
      <c r="MJE6"/>
      <c r="MJF6"/>
      <c r="MJG6"/>
      <c r="MJH6"/>
      <c r="MJI6"/>
      <c r="MJJ6"/>
      <c r="MJK6"/>
      <c r="MJL6"/>
      <c r="MJM6"/>
      <c r="MJN6"/>
      <c r="MJO6"/>
      <c r="MJP6"/>
      <c r="MJQ6"/>
      <c r="MJR6"/>
      <c r="MJS6"/>
      <c r="MJT6"/>
      <c r="MJU6"/>
      <c r="MJV6"/>
      <c r="MJW6"/>
      <c r="MJX6"/>
      <c r="MJY6"/>
      <c r="MJZ6"/>
      <c r="MKA6"/>
      <c r="MKB6"/>
      <c r="MKC6"/>
      <c r="MKD6"/>
      <c r="MKE6"/>
      <c r="MKF6"/>
      <c r="MKG6"/>
      <c r="MKH6"/>
      <c r="MKI6"/>
      <c r="MKJ6"/>
      <c r="MKK6"/>
      <c r="MKL6"/>
      <c r="MKM6"/>
      <c r="MKN6"/>
      <c r="MKO6"/>
      <c r="MKP6"/>
      <c r="MKQ6"/>
      <c r="MKR6"/>
      <c r="MKS6"/>
      <c r="MKT6"/>
      <c r="MKU6"/>
      <c r="MKV6"/>
      <c r="MKW6"/>
      <c r="MKX6"/>
      <c r="MKY6"/>
      <c r="MKZ6"/>
      <c r="MLA6"/>
      <c r="MLB6"/>
      <c r="MLC6"/>
      <c r="MLD6"/>
      <c r="MLE6"/>
      <c r="MLF6"/>
      <c r="MLG6"/>
      <c r="MLH6"/>
      <c r="MLI6"/>
      <c r="MLJ6"/>
      <c r="MLK6"/>
      <c r="MLL6"/>
      <c r="MLM6"/>
      <c r="MLN6"/>
      <c r="MLO6"/>
      <c r="MLP6"/>
      <c r="MLQ6"/>
      <c r="MLR6"/>
      <c r="MLS6"/>
      <c r="MLT6"/>
      <c r="MLU6"/>
      <c r="MLV6"/>
      <c r="MLW6"/>
      <c r="MLX6"/>
      <c r="MLY6"/>
      <c r="MLZ6"/>
      <c r="MMA6"/>
      <c r="MMB6"/>
      <c r="MMC6"/>
      <c r="MMD6"/>
      <c r="MME6"/>
      <c r="MMF6"/>
      <c r="MMG6"/>
      <c r="MMH6"/>
      <c r="MMI6"/>
      <c r="MMJ6"/>
      <c r="MMK6"/>
      <c r="MML6"/>
      <c r="MMM6"/>
      <c r="MMN6"/>
      <c r="MMO6"/>
      <c r="MMP6"/>
      <c r="MMQ6"/>
      <c r="MMR6"/>
      <c r="MMS6"/>
      <c r="MMT6"/>
      <c r="MMU6"/>
      <c r="MMV6"/>
      <c r="MMW6"/>
      <c r="MMX6"/>
      <c r="MMY6"/>
      <c r="MMZ6"/>
      <c r="MNA6"/>
      <c r="MNB6"/>
      <c r="MNC6"/>
      <c r="MND6"/>
      <c r="MNE6"/>
      <c r="MNF6"/>
      <c r="MNG6"/>
      <c r="MNH6"/>
      <c r="MNI6"/>
      <c r="MNJ6"/>
      <c r="MNK6"/>
      <c r="MNL6"/>
      <c r="MNM6"/>
      <c r="MNN6"/>
      <c r="MNO6"/>
      <c r="MNP6"/>
      <c r="MNQ6"/>
      <c r="MNR6"/>
      <c r="MNS6"/>
      <c r="MNT6"/>
      <c r="MNU6"/>
      <c r="MNV6"/>
      <c r="MNW6"/>
      <c r="MNX6"/>
      <c r="MNY6"/>
      <c r="MNZ6"/>
      <c r="MOA6"/>
      <c r="MOB6"/>
      <c r="MOC6"/>
      <c r="MOD6"/>
      <c r="MOE6"/>
      <c r="MOF6"/>
      <c r="MOG6"/>
      <c r="MOH6"/>
      <c r="MOI6"/>
      <c r="MOJ6"/>
      <c r="MOK6"/>
      <c r="MOL6"/>
      <c r="MOM6"/>
      <c r="MON6"/>
      <c r="MOO6"/>
      <c r="MOP6"/>
      <c r="MOQ6"/>
      <c r="MOR6"/>
      <c r="MOS6"/>
      <c r="MOT6"/>
      <c r="MOU6"/>
      <c r="MOV6"/>
      <c r="MOW6"/>
      <c r="MOX6"/>
      <c r="MOY6"/>
      <c r="MOZ6"/>
      <c r="MPA6"/>
      <c r="MPB6"/>
      <c r="MPC6"/>
      <c r="MPD6"/>
      <c r="MPE6"/>
      <c r="MPF6"/>
      <c r="MPG6"/>
      <c r="MPH6"/>
      <c r="MPI6"/>
      <c r="MPJ6"/>
      <c r="MPK6"/>
      <c r="MPL6"/>
      <c r="MPM6"/>
      <c r="MPN6"/>
      <c r="MPO6"/>
      <c r="MPP6"/>
      <c r="MPQ6"/>
      <c r="MPR6"/>
      <c r="MPS6"/>
      <c r="MPT6"/>
      <c r="MPU6"/>
      <c r="MPV6"/>
      <c r="MPW6"/>
      <c r="MPX6"/>
      <c r="MPY6"/>
      <c r="MPZ6"/>
      <c r="MQA6"/>
      <c r="MQB6"/>
      <c r="MQC6"/>
      <c r="MQD6"/>
      <c r="MQE6"/>
      <c r="MQF6"/>
      <c r="MQG6"/>
      <c r="MQH6"/>
      <c r="MQI6"/>
      <c r="MQJ6"/>
      <c r="MQK6"/>
      <c r="MQL6"/>
      <c r="MQM6"/>
      <c r="MQN6"/>
      <c r="MQO6"/>
      <c r="MQP6"/>
      <c r="MQQ6"/>
      <c r="MQR6"/>
      <c r="MQS6"/>
      <c r="MQT6"/>
      <c r="MQU6"/>
      <c r="MQV6"/>
      <c r="MQW6"/>
      <c r="MQX6"/>
      <c r="MQY6"/>
      <c r="MQZ6"/>
      <c r="MRA6"/>
      <c r="MRB6"/>
      <c r="MRC6"/>
      <c r="MRD6"/>
      <c r="MRE6"/>
      <c r="MRF6"/>
      <c r="MRG6"/>
      <c r="MRH6"/>
      <c r="MRI6"/>
      <c r="MRJ6"/>
      <c r="MRK6"/>
      <c r="MRL6"/>
      <c r="MRM6"/>
      <c r="MRN6"/>
      <c r="MRO6"/>
      <c r="MRP6"/>
      <c r="MRQ6"/>
      <c r="MRR6"/>
      <c r="MRS6"/>
      <c r="MRT6"/>
      <c r="MRU6"/>
      <c r="MRV6"/>
      <c r="MRW6"/>
      <c r="MRX6"/>
      <c r="MRY6"/>
      <c r="MRZ6"/>
      <c r="MSA6"/>
      <c r="MSB6"/>
      <c r="MSC6"/>
      <c r="MSD6"/>
      <c r="MSE6"/>
      <c r="MSF6"/>
      <c r="MSG6"/>
      <c r="MSH6"/>
      <c r="MSI6"/>
      <c r="MSJ6"/>
      <c r="MSK6"/>
      <c r="MSL6"/>
      <c r="MSM6"/>
      <c r="MSN6"/>
      <c r="MSO6"/>
      <c r="MSP6"/>
      <c r="MSQ6"/>
      <c r="MSR6"/>
      <c r="MSS6"/>
      <c r="MST6"/>
      <c r="MSU6"/>
      <c r="MSV6"/>
      <c r="MSW6"/>
      <c r="MSX6"/>
      <c r="MSY6"/>
      <c r="MSZ6"/>
      <c r="MTA6"/>
      <c r="MTB6"/>
      <c r="MTC6"/>
      <c r="MTD6"/>
      <c r="MTE6"/>
      <c r="MTF6"/>
      <c r="MTG6"/>
      <c r="MTH6"/>
      <c r="MTI6"/>
      <c r="MTJ6"/>
      <c r="MTK6"/>
      <c r="MTL6"/>
      <c r="MTM6"/>
      <c r="MTN6"/>
      <c r="MTO6"/>
      <c r="MTP6"/>
      <c r="MTQ6"/>
      <c r="MTR6"/>
      <c r="MTS6"/>
      <c r="MTT6"/>
      <c r="MTU6"/>
      <c r="MTV6"/>
      <c r="MTW6"/>
      <c r="MTX6"/>
      <c r="MTY6"/>
      <c r="MTZ6"/>
      <c r="MUA6"/>
      <c r="MUB6"/>
      <c r="MUC6"/>
      <c r="MUD6"/>
      <c r="MUE6"/>
      <c r="MUF6"/>
      <c r="MUG6"/>
      <c r="MUH6"/>
      <c r="MUI6"/>
      <c r="MUJ6"/>
      <c r="MUK6"/>
      <c r="MUL6"/>
      <c r="MUM6"/>
      <c r="MUN6"/>
      <c r="MUO6"/>
      <c r="MUP6"/>
      <c r="MUQ6"/>
      <c r="MUR6"/>
      <c r="MUS6"/>
      <c r="MUT6"/>
      <c r="MUU6"/>
      <c r="MUV6"/>
      <c r="MUW6"/>
      <c r="MUX6"/>
      <c r="MUY6"/>
      <c r="MUZ6"/>
      <c r="MVA6"/>
      <c r="MVB6"/>
      <c r="MVC6"/>
      <c r="MVD6"/>
      <c r="MVE6"/>
      <c r="MVF6"/>
      <c r="MVG6"/>
      <c r="MVH6"/>
      <c r="MVI6"/>
      <c r="MVJ6"/>
      <c r="MVK6"/>
      <c r="MVL6"/>
      <c r="MVM6"/>
      <c r="MVN6"/>
      <c r="MVO6"/>
      <c r="MVP6"/>
      <c r="MVQ6"/>
      <c r="MVR6"/>
      <c r="MVS6"/>
      <c r="MVT6"/>
      <c r="MVU6"/>
      <c r="MVV6"/>
      <c r="MVW6"/>
      <c r="MVX6"/>
      <c r="MVY6"/>
      <c r="MVZ6"/>
      <c r="MWA6"/>
      <c r="MWB6"/>
      <c r="MWC6"/>
      <c r="MWD6"/>
      <c r="MWE6"/>
      <c r="MWF6"/>
      <c r="MWG6"/>
      <c r="MWH6"/>
      <c r="MWI6"/>
      <c r="MWJ6"/>
      <c r="MWK6"/>
      <c r="MWL6"/>
      <c r="MWM6"/>
      <c r="MWN6"/>
      <c r="MWO6"/>
      <c r="MWP6"/>
      <c r="MWQ6"/>
      <c r="MWR6"/>
      <c r="MWS6"/>
      <c r="MWT6"/>
      <c r="MWU6"/>
      <c r="MWV6"/>
      <c r="MWW6"/>
      <c r="MWX6"/>
      <c r="MWY6"/>
      <c r="MWZ6"/>
      <c r="MXA6"/>
      <c r="MXB6"/>
      <c r="MXC6"/>
      <c r="MXD6"/>
      <c r="MXE6"/>
      <c r="MXF6"/>
      <c r="MXG6"/>
      <c r="MXH6"/>
      <c r="MXI6"/>
      <c r="MXJ6"/>
      <c r="MXK6"/>
      <c r="MXL6"/>
      <c r="MXM6"/>
      <c r="MXN6"/>
      <c r="MXO6"/>
      <c r="MXP6"/>
      <c r="MXQ6"/>
      <c r="MXR6"/>
      <c r="MXS6"/>
      <c r="MXT6"/>
      <c r="MXU6"/>
      <c r="MXV6"/>
      <c r="MXW6"/>
      <c r="MXX6"/>
      <c r="MXY6"/>
      <c r="MXZ6"/>
      <c r="MYA6"/>
      <c r="MYB6"/>
      <c r="MYC6"/>
      <c r="MYD6"/>
      <c r="MYE6"/>
      <c r="MYF6"/>
      <c r="MYG6"/>
      <c r="MYH6"/>
      <c r="MYI6"/>
      <c r="MYJ6"/>
      <c r="MYK6"/>
      <c r="MYL6"/>
      <c r="MYM6"/>
      <c r="MYN6"/>
      <c r="MYO6"/>
      <c r="MYP6"/>
      <c r="MYQ6"/>
      <c r="MYR6"/>
      <c r="MYS6"/>
      <c r="MYT6"/>
      <c r="MYU6"/>
      <c r="MYV6"/>
      <c r="MYW6"/>
      <c r="MYX6"/>
      <c r="MYY6"/>
      <c r="MYZ6"/>
      <c r="MZA6"/>
      <c r="MZB6"/>
      <c r="MZC6"/>
      <c r="MZD6"/>
      <c r="MZE6"/>
      <c r="MZF6"/>
      <c r="MZG6"/>
      <c r="MZH6"/>
      <c r="MZI6"/>
      <c r="MZJ6"/>
      <c r="MZK6"/>
      <c r="MZL6"/>
      <c r="MZM6"/>
      <c r="MZN6"/>
      <c r="MZO6"/>
      <c r="MZP6"/>
      <c r="MZQ6"/>
      <c r="MZR6"/>
      <c r="MZS6"/>
      <c r="MZT6"/>
      <c r="MZU6"/>
      <c r="MZV6"/>
      <c r="MZW6"/>
      <c r="MZX6"/>
      <c r="MZY6"/>
      <c r="MZZ6"/>
      <c r="NAA6"/>
      <c r="NAB6"/>
      <c r="NAC6"/>
      <c r="NAD6"/>
      <c r="NAE6"/>
      <c r="NAF6"/>
      <c r="NAG6"/>
      <c r="NAH6"/>
      <c r="NAI6"/>
      <c r="NAJ6"/>
      <c r="NAK6"/>
      <c r="NAL6"/>
      <c r="NAM6"/>
      <c r="NAN6"/>
      <c r="NAO6"/>
      <c r="NAP6"/>
      <c r="NAQ6"/>
      <c r="NAR6"/>
      <c r="NAS6"/>
      <c r="NAT6"/>
      <c r="NAU6"/>
      <c r="NAV6"/>
      <c r="NAW6"/>
      <c r="NAX6"/>
      <c r="NAY6"/>
      <c r="NAZ6"/>
      <c r="NBA6"/>
      <c r="NBB6"/>
      <c r="NBC6"/>
      <c r="NBD6"/>
      <c r="NBE6"/>
      <c r="NBF6"/>
      <c r="NBG6"/>
      <c r="NBH6"/>
      <c r="NBI6"/>
      <c r="NBJ6"/>
      <c r="NBK6"/>
      <c r="NBL6"/>
      <c r="NBM6"/>
      <c r="NBN6"/>
      <c r="NBO6"/>
      <c r="NBP6"/>
      <c r="NBQ6"/>
      <c r="NBR6"/>
      <c r="NBS6"/>
      <c r="NBT6"/>
      <c r="NBU6"/>
      <c r="NBV6"/>
      <c r="NBW6"/>
      <c r="NBX6"/>
      <c r="NBY6"/>
      <c r="NBZ6"/>
      <c r="NCA6"/>
      <c r="NCB6"/>
      <c r="NCC6"/>
      <c r="NCD6"/>
      <c r="NCE6"/>
      <c r="NCF6"/>
      <c r="NCG6"/>
      <c r="NCH6"/>
      <c r="NCI6"/>
      <c r="NCJ6"/>
      <c r="NCK6"/>
      <c r="NCL6"/>
      <c r="NCM6"/>
      <c r="NCN6"/>
      <c r="NCO6"/>
      <c r="NCP6"/>
      <c r="NCQ6"/>
      <c r="NCR6"/>
      <c r="NCS6"/>
      <c r="NCT6"/>
      <c r="NCU6"/>
      <c r="NCV6"/>
      <c r="NCW6"/>
      <c r="NCX6"/>
      <c r="NCY6"/>
      <c r="NCZ6"/>
      <c r="NDA6"/>
      <c r="NDB6"/>
      <c r="NDC6"/>
      <c r="NDD6"/>
      <c r="NDE6"/>
      <c r="NDF6"/>
      <c r="NDG6"/>
      <c r="NDH6"/>
      <c r="NDI6"/>
      <c r="NDJ6"/>
      <c r="NDK6"/>
      <c r="NDL6"/>
      <c r="NDM6"/>
      <c r="NDN6"/>
      <c r="NDO6"/>
      <c r="NDP6"/>
      <c r="NDQ6"/>
      <c r="NDR6"/>
      <c r="NDS6"/>
      <c r="NDT6"/>
      <c r="NDU6"/>
      <c r="NDV6"/>
      <c r="NDW6"/>
      <c r="NDX6"/>
      <c r="NDY6"/>
      <c r="NDZ6"/>
      <c r="NEA6"/>
      <c r="NEB6"/>
      <c r="NEC6"/>
      <c r="NED6"/>
      <c r="NEE6"/>
      <c r="NEF6"/>
      <c r="NEG6"/>
      <c r="NEH6"/>
      <c r="NEI6"/>
      <c r="NEJ6"/>
      <c r="NEK6"/>
      <c r="NEL6"/>
      <c r="NEM6"/>
      <c r="NEN6"/>
      <c r="NEO6"/>
      <c r="NEP6"/>
      <c r="NEQ6"/>
      <c r="NER6"/>
      <c r="NES6"/>
      <c r="NET6"/>
      <c r="NEU6"/>
      <c r="NEV6"/>
      <c r="NEW6"/>
      <c r="NEX6"/>
      <c r="NEY6"/>
      <c r="NEZ6"/>
      <c r="NFA6"/>
      <c r="NFB6"/>
      <c r="NFC6"/>
      <c r="NFD6"/>
      <c r="NFE6"/>
      <c r="NFF6"/>
      <c r="NFG6"/>
      <c r="NFH6"/>
      <c r="NFI6"/>
      <c r="NFJ6"/>
      <c r="NFK6"/>
      <c r="NFL6"/>
      <c r="NFM6"/>
      <c r="NFN6"/>
      <c r="NFO6"/>
      <c r="NFP6"/>
      <c r="NFQ6"/>
      <c r="NFR6"/>
      <c r="NFS6"/>
      <c r="NFT6"/>
      <c r="NFU6"/>
      <c r="NFV6"/>
      <c r="NFW6"/>
      <c r="NFX6"/>
      <c r="NFY6"/>
      <c r="NFZ6"/>
      <c r="NGA6"/>
      <c r="NGB6"/>
      <c r="NGC6"/>
      <c r="NGD6"/>
      <c r="NGE6"/>
      <c r="NGF6"/>
      <c r="NGG6"/>
      <c r="NGH6"/>
      <c r="NGI6"/>
      <c r="NGJ6"/>
      <c r="NGK6"/>
      <c r="NGL6"/>
      <c r="NGM6"/>
      <c r="NGN6"/>
      <c r="NGO6"/>
      <c r="NGP6"/>
      <c r="NGQ6"/>
      <c r="NGR6"/>
      <c r="NGS6"/>
      <c r="NGT6"/>
      <c r="NGU6"/>
      <c r="NGV6"/>
      <c r="NGW6"/>
      <c r="NGX6"/>
      <c r="NGY6"/>
      <c r="NGZ6"/>
      <c r="NHA6"/>
      <c r="NHB6"/>
      <c r="NHC6"/>
      <c r="NHD6"/>
      <c r="NHE6"/>
      <c r="NHF6"/>
      <c r="NHG6"/>
      <c r="NHH6"/>
      <c r="NHI6"/>
      <c r="NHJ6"/>
      <c r="NHK6"/>
      <c r="NHL6"/>
      <c r="NHM6"/>
      <c r="NHN6"/>
      <c r="NHO6"/>
      <c r="NHP6"/>
      <c r="NHQ6"/>
      <c r="NHR6"/>
      <c r="NHS6"/>
      <c r="NHT6"/>
      <c r="NHU6"/>
      <c r="NHV6"/>
      <c r="NHW6"/>
      <c r="NHX6"/>
      <c r="NHY6"/>
      <c r="NHZ6"/>
      <c r="NIA6"/>
      <c r="NIB6"/>
      <c r="NIC6"/>
      <c r="NID6"/>
      <c r="NIE6"/>
      <c r="NIF6"/>
      <c r="NIG6"/>
      <c r="NIH6"/>
      <c r="NII6"/>
      <c r="NIJ6"/>
      <c r="NIK6"/>
      <c r="NIL6"/>
      <c r="NIM6"/>
      <c r="NIN6"/>
      <c r="NIO6"/>
      <c r="NIP6"/>
      <c r="NIQ6"/>
      <c r="NIR6"/>
      <c r="NIS6"/>
      <c r="NIT6"/>
      <c r="NIU6"/>
      <c r="NIV6"/>
      <c r="NIW6"/>
      <c r="NIX6"/>
      <c r="NIY6"/>
      <c r="NIZ6"/>
      <c r="NJA6"/>
      <c r="NJB6"/>
      <c r="NJC6"/>
      <c r="NJD6"/>
      <c r="NJE6"/>
      <c r="NJF6"/>
      <c r="NJG6"/>
      <c r="NJH6"/>
      <c r="NJI6"/>
      <c r="NJJ6"/>
      <c r="NJK6"/>
      <c r="NJL6"/>
      <c r="NJM6"/>
      <c r="NJN6"/>
      <c r="NJO6"/>
      <c r="NJP6"/>
      <c r="NJQ6"/>
      <c r="NJR6"/>
      <c r="NJS6"/>
      <c r="NJT6"/>
      <c r="NJU6"/>
      <c r="NJV6"/>
      <c r="NJW6"/>
      <c r="NJX6"/>
      <c r="NJY6"/>
      <c r="NJZ6"/>
      <c r="NKA6"/>
      <c r="NKB6"/>
      <c r="NKC6"/>
      <c r="NKD6"/>
      <c r="NKE6"/>
      <c r="NKF6"/>
      <c r="NKG6"/>
      <c r="NKH6"/>
      <c r="NKI6"/>
      <c r="NKJ6"/>
      <c r="NKK6"/>
      <c r="NKL6"/>
      <c r="NKM6"/>
      <c r="NKN6"/>
      <c r="NKO6"/>
      <c r="NKP6"/>
      <c r="NKQ6"/>
      <c r="NKR6"/>
      <c r="NKS6"/>
      <c r="NKT6"/>
      <c r="NKU6"/>
      <c r="NKV6"/>
      <c r="NKW6"/>
      <c r="NKX6"/>
      <c r="NKY6"/>
      <c r="NKZ6"/>
      <c r="NLA6"/>
      <c r="NLB6"/>
      <c r="NLC6"/>
      <c r="NLD6"/>
      <c r="NLE6"/>
      <c r="NLF6"/>
      <c r="NLG6"/>
      <c r="NLH6"/>
      <c r="NLI6"/>
      <c r="NLJ6"/>
      <c r="NLK6"/>
      <c r="NLL6"/>
      <c r="NLM6"/>
      <c r="NLN6"/>
      <c r="NLO6"/>
      <c r="NLP6"/>
      <c r="NLQ6"/>
      <c r="NLR6"/>
      <c r="NLS6"/>
      <c r="NLT6"/>
      <c r="NLU6"/>
      <c r="NLV6"/>
      <c r="NLW6"/>
      <c r="NLX6"/>
      <c r="NLY6"/>
      <c r="NLZ6"/>
      <c r="NMA6"/>
      <c r="NMB6"/>
      <c r="NMC6"/>
      <c r="NMD6"/>
      <c r="NME6"/>
      <c r="NMF6"/>
      <c r="NMG6"/>
      <c r="NMH6"/>
      <c r="NMI6"/>
      <c r="NMJ6"/>
      <c r="NMK6"/>
      <c r="NML6"/>
      <c r="NMM6"/>
      <c r="NMN6"/>
      <c r="NMO6"/>
      <c r="NMP6"/>
      <c r="NMQ6"/>
      <c r="NMR6"/>
      <c r="NMS6"/>
      <c r="NMT6"/>
      <c r="NMU6"/>
      <c r="NMV6"/>
      <c r="NMW6"/>
      <c r="NMX6"/>
      <c r="NMY6"/>
      <c r="NMZ6"/>
      <c r="NNA6"/>
      <c r="NNB6"/>
      <c r="NNC6"/>
      <c r="NND6"/>
      <c r="NNE6"/>
      <c r="NNF6"/>
      <c r="NNG6"/>
      <c r="NNH6"/>
      <c r="NNI6"/>
      <c r="NNJ6"/>
      <c r="NNK6"/>
      <c r="NNL6"/>
      <c r="NNM6"/>
      <c r="NNN6"/>
      <c r="NNO6"/>
      <c r="NNP6"/>
      <c r="NNQ6"/>
      <c r="NNR6"/>
      <c r="NNS6"/>
      <c r="NNT6"/>
      <c r="NNU6"/>
      <c r="NNV6"/>
      <c r="NNW6"/>
      <c r="NNX6"/>
      <c r="NNY6"/>
      <c r="NNZ6"/>
      <c r="NOA6"/>
      <c r="NOB6"/>
      <c r="NOC6"/>
      <c r="NOD6"/>
      <c r="NOE6"/>
      <c r="NOF6"/>
      <c r="NOG6"/>
      <c r="NOH6"/>
      <c r="NOI6"/>
      <c r="NOJ6"/>
      <c r="NOK6"/>
      <c r="NOL6"/>
      <c r="NOM6"/>
      <c r="NON6"/>
      <c r="NOO6"/>
      <c r="NOP6"/>
      <c r="NOQ6"/>
      <c r="NOR6"/>
      <c r="NOS6"/>
      <c r="NOT6"/>
      <c r="NOU6"/>
      <c r="NOV6"/>
      <c r="NOW6"/>
      <c r="NOX6"/>
      <c r="NOY6"/>
      <c r="NOZ6"/>
      <c r="NPA6"/>
      <c r="NPB6"/>
      <c r="NPC6"/>
      <c r="NPD6"/>
      <c r="NPE6"/>
      <c r="NPF6"/>
      <c r="NPG6"/>
      <c r="NPH6"/>
      <c r="NPI6"/>
      <c r="NPJ6"/>
      <c r="NPK6"/>
      <c r="NPL6"/>
      <c r="NPM6"/>
      <c r="NPN6"/>
      <c r="NPO6"/>
      <c r="NPP6"/>
      <c r="NPQ6"/>
      <c r="NPR6"/>
      <c r="NPS6"/>
      <c r="NPT6"/>
      <c r="NPU6"/>
      <c r="NPV6"/>
      <c r="NPW6"/>
      <c r="NPX6"/>
      <c r="NPY6"/>
      <c r="NPZ6"/>
      <c r="NQA6"/>
      <c r="NQB6"/>
      <c r="NQC6"/>
      <c r="NQD6"/>
      <c r="NQE6"/>
      <c r="NQF6"/>
      <c r="NQG6"/>
      <c r="NQH6"/>
      <c r="NQI6"/>
      <c r="NQJ6"/>
      <c r="NQK6"/>
      <c r="NQL6"/>
      <c r="NQM6"/>
      <c r="NQN6"/>
      <c r="NQO6"/>
      <c r="NQP6"/>
      <c r="NQQ6"/>
      <c r="NQR6"/>
      <c r="NQS6"/>
      <c r="NQT6"/>
      <c r="NQU6"/>
      <c r="NQV6"/>
      <c r="NQW6"/>
      <c r="NQX6"/>
      <c r="NQY6"/>
      <c r="NQZ6"/>
      <c r="NRA6"/>
      <c r="NRB6"/>
      <c r="NRC6"/>
      <c r="NRD6"/>
      <c r="NRE6"/>
      <c r="NRF6"/>
      <c r="NRG6"/>
      <c r="NRH6"/>
      <c r="NRI6"/>
      <c r="NRJ6"/>
      <c r="NRK6"/>
      <c r="NRL6"/>
      <c r="NRM6"/>
      <c r="NRN6"/>
      <c r="NRO6"/>
      <c r="NRP6"/>
      <c r="NRQ6"/>
      <c r="NRR6"/>
      <c r="NRS6"/>
      <c r="NRT6"/>
      <c r="NRU6"/>
      <c r="NRV6"/>
      <c r="NRW6"/>
      <c r="NRX6"/>
      <c r="NRY6"/>
      <c r="NRZ6"/>
      <c r="NSA6"/>
      <c r="NSB6"/>
      <c r="NSC6"/>
      <c r="NSD6"/>
      <c r="NSE6"/>
      <c r="NSF6"/>
      <c r="NSG6"/>
      <c r="NSH6"/>
      <c r="NSI6"/>
      <c r="NSJ6"/>
      <c r="NSK6"/>
      <c r="NSL6"/>
      <c r="NSM6"/>
      <c r="NSN6"/>
      <c r="NSO6"/>
      <c r="NSP6"/>
      <c r="NSQ6"/>
      <c r="NSR6"/>
      <c r="NSS6"/>
      <c r="NST6"/>
      <c r="NSU6"/>
      <c r="NSV6"/>
      <c r="NSW6"/>
      <c r="NSX6"/>
      <c r="NSY6"/>
      <c r="NSZ6"/>
      <c r="NTA6"/>
      <c r="NTB6"/>
      <c r="NTC6"/>
      <c r="NTD6"/>
      <c r="NTE6"/>
      <c r="NTF6"/>
      <c r="NTG6"/>
      <c r="NTH6"/>
      <c r="NTI6"/>
      <c r="NTJ6"/>
      <c r="NTK6"/>
      <c r="NTL6"/>
      <c r="NTM6"/>
      <c r="NTN6"/>
      <c r="NTO6"/>
      <c r="NTP6"/>
      <c r="NTQ6"/>
      <c r="NTR6"/>
      <c r="NTS6"/>
      <c r="NTT6"/>
      <c r="NTU6"/>
      <c r="NTV6"/>
      <c r="NTW6"/>
      <c r="NTX6"/>
      <c r="NTY6"/>
      <c r="NTZ6"/>
      <c r="NUA6"/>
      <c r="NUB6"/>
      <c r="NUC6"/>
      <c r="NUD6"/>
      <c r="NUE6"/>
      <c r="NUF6"/>
      <c r="NUG6"/>
      <c r="NUH6"/>
      <c r="NUI6"/>
      <c r="NUJ6"/>
      <c r="NUK6"/>
      <c r="NUL6"/>
      <c r="NUM6"/>
      <c r="NUN6"/>
      <c r="NUO6"/>
      <c r="NUP6"/>
      <c r="NUQ6"/>
      <c r="NUR6"/>
      <c r="NUS6"/>
      <c r="NUT6"/>
      <c r="NUU6"/>
      <c r="NUV6"/>
      <c r="NUW6"/>
      <c r="NUX6"/>
      <c r="NUY6"/>
      <c r="NUZ6"/>
      <c r="NVA6"/>
      <c r="NVB6"/>
      <c r="NVC6"/>
      <c r="NVD6"/>
      <c r="NVE6"/>
      <c r="NVF6"/>
      <c r="NVG6"/>
      <c r="NVH6"/>
      <c r="NVI6"/>
      <c r="NVJ6"/>
      <c r="NVK6"/>
      <c r="NVL6"/>
      <c r="NVM6"/>
      <c r="NVN6"/>
      <c r="NVO6"/>
      <c r="NVP6"/>
      <c r="NVQ6"/>
      <c r="NVR6"/>
      <c r="NVS6"/>
      <c r="NVT6"/>
      <c r="NVU6"/>
      <c r="NVV6"/>
      <c r="NVW6"/>
      <c r="NVX6"/>
      <c r="NVY6"/>
      <c r="NVZ6"/>
      <c r="NWA6"/>
      <c r="NWB6"/>
      <c r="NWC6"/>
      <c r="NWD6"/>
      <c r="NWE6"/>
      <c r="NWF6"/>
      <c r="NWG6"/>
      <c r="NWH6"/>
      <c r="NWI6"/>
      <c r="NWJ6"/>
      <c r="NWK6"/>
      <c r="NWL6"/>
      <c r="NWM6"/>
      <c r="NWN6"/>
      <c r="NWO6"/>
      <c r="NWP6"/>
      <c r="NWQ6"/>
      <c r="NWR6"/>
      <c r="NWS6"/>
      <c r="NWT6"/>
      <c r="NWU6"/>
      <c r="NWV6"/>
      <c r="NWW6"/>
      <c r="NWX6"/>
      <c r="NWY6"/>
      <c r="NWZ6"/>
      <c r="NXA6"/>
      <c r="NXB6"/>
      <c r="NXC6"/>
      <c r="NXD6"/>
      <c r="NXE6"/>
      <c r="NXF6"/>
      <c r="NXG6"/>
      <c r="NXH6"/>
      <c r="NXI6"/>
      <c r="NXJ6"/>
      <c r="NXK6"/>
      <c r="NXL6"/>
      <c r="NXM6"/>
      <c r="NXN6"/>
      <c r="NXO6"/>
      <c r="NXP6"/>
      <c r="NXQ6"/>
      <c r="NXR6"/>
      <c r="NXS6"/>
      <c r="NXT6"/>
      <c r="NXU6"/>
      <c r="NXV6"/>
      <c r="NXW6"/>
      <c r="NXX6"/>
      <c r="NXY6"/>
      <c r="NXZ6"/>
      <c r="NYA6"/>
      <c r="NYB6"/>
      <c r="NYC6"/>
      <c r="NYD6"/>
      <c r="NYE6"/>
      <c r="NYF6"/>
      <c r="NYG6"/>
      <c r="NYH6"/>
      <c r="NYI6"/>
      <c r="NYJ6"/>
      <c r="NYK6"/>
      <c r="NYL6"/>
      <c r="NYM6"/>
      <c r="NYN6"/>
      <c r="NYO6"/>
      <c r="NYP6"/>
      <c r="NYQ6"/>
      <c r="NYR6"/>
      <c r="NYS6"/>
      <c r="NYT6"/>
      <c r="NYU6"/>
      <c r="NYV6"/>
      <c r="NYW6"/>
      <c r="NYX6"/>
      <c r="NYY6"/>
      <c r="NYZ6"/>
      <c r="NZA6"/>
      <c r="NZB6"/>
      <c r="NZC6"/>
      <c r="NZD6"/>
      <c r="NZE6"/>
      <c r="NZF6"/>
      <c r="NZG6"/>
      <c r="NZH6"/>
      <c r="NZI6"/>
      <c r="NZJ6"/>
      <c r="NZK6"/>
      <c r="NZL6"/>
      <c r="NZM6"/>
      <c r="NZN6"/>
      <c r="NZO6"/>
      <c r="NZP6"/>
      <c r="NZQ6"/>
      <c r="NZR6"/>
      <c r="NZS6"/>
      <c r="NZT6"/>
      <c r="NZU6"/>
      <c r="NZV6"/>
      <c r="NZW6"/>
      <c r="NZX6"/>
      <c r="NZY6"/>
      <c r="NZZ6"/>
      <c r="OAA6"/>
      <c r="OAB6"/>
      <c r="OAC6"/>
      <c r="OAD6"/>
      <c r="OAE6"/>
      <c r="OAF6"/>
      <c r="OAG6"/>
      <c r="OAH6"/>
      <c r="OAI6"/>
      <c r="OAJ6"/>
      <c r="OAK6"/>
      <c r="OAL6"/>
      <c r="OAM6"/>
      <c r="OAN6"/>
      <c r="OAO6"/>
      <c r="OAP6"/>
      <c r="OAQ6"/>
      <c r="OAR6"/>
      <c r="OAS6"/>
      <c r="OAT6"/>
      <c r="OAU6"/>
      <c r="OAV6"/>
      <c r="OAW6"/>
      <c r="OAX6"/>
      <c r="OAY6"/>
      <c r="OAZ6"/>
      <c r="OBA6"/>
      <c r="OBB6"/>
      <c r="OBC6"/>
      <c r="OBD6"/>
      <c r="OBE6"/>
      <c r="OBF6"/>
      <c r="OBG6"/>
      <c r="OBH6"/>
      <c r="OBI6"/>
      <c r="OBJ6"/>
      <c r="OBK6"/>
      <c r="OBL6"/>
      <c r="OBM6"/>
      <c r="OBN6"/>
      <c r="OBO6"/>
      <c r="OBP6"/>
      <c r="OBQ6"/>
      <c r="OBR6"/>
      <c r="OBS6"/>
      <c r="OBT6"/>
      <c r="OBU6"/>
      <c r="OBV6"/>
      <c r="OBW6"/>
      <c r="OBX6"/>
      <c r="OBY6"/>
      <c r="OBZ6"/>
      <c r="OCA6"/>
      <c r="OCB6"/>
      <c r="OCC6"/>
      <c r="OCD6"/>
      <c r="OCE6"/>
      <c r="OCF6"/>
      <c r="OCG6"/>
      <c r="OCH6"/>
      <c r="OCI6"/>
      <c r="OCJ6"/>
      <c r="OCK6"/>
      <c r="OCL6"/>
      <c r="OCM6"/>
      <c r="OCN6"/>
      <c r="OCO6"/>
      <c r="OCP6"/>
      <c r="OCQ6"/>
      <c r="OCR6"/>
      <c r="OCS6"/>
      <c r="OCT6"/>
      <c r="OCU6"/>
      <c r="OCV6"/>
      <c r="OCW6"/>
      <c r="OCX6"/>
      <c r="OCY6"/>
      <c r="OCZ6"/>
      <c r="ODA6"/>
      <c r="ODB6"/>
      <c r="ODC6"/>
      <c r="ODD6"/>
      <c r="ODE6"/>
      <c r="ODF6"/>
      <c r="ODG6"/>
      <c r="ODH6"/>
      <c r="ODI6"/>
      <c r="ODJ6"/>
      <c r="ODK6"/>
      <c r="ODL6"/>
      <c r="ODM6"/>
      <c r="ODN6"/>
      <c r="ODO6"/>
      <c r="ODP6"/>
      <c r="ODQ6"/>
      <c r="ODR6"/>
      <c r="ODS6"/>
      <c r="ODT6"/>
      <c r="ODU6"/>
      <c r="ODV6"/>
      <c r="ODW6"/>
      <c r="ODX6"/>
      <c r="ODY6"/>
      <c r="ODZ6"/>
      <c r="OEA6"/>
      <c r="OEB6"/>
      <c r="OEC6"/>
      <c r="OED6"/>
      <c r="OEE6"/>
      <c r="OEF6"/>
      <c r="OEG6"/>
      <c r="OEH6"/>
      <c r="OEI6"/>
      <c r="OEJ6"/>
      <c r="OEK6"/>
      <c r="OEL6"/>
      <c r="OEM6"/>
      <c r="OEN6"/>
      <c r="OEO6"/>
      <c r="OEP6"/>
      <c r="OEQ6"/>
      <c r="OER6"/>
      <c r="OES6"/>
      <c r="OET6"/>
      <c r="OEU6"/>
      <c r="OEV6"/>
      <c r="OEW6"/>
      <c r="OEX6"/>
      <c r="OEY6"/>
      <c r="OEZ6"/>
      <c r="OFA6"/>
      <c r="OFB6"/>
      <c r="OFC6"/>
      <c r="OFD6"/>
      <c r="OFE6"/>
      <c r="OFF6"/>
      <c r="OFG6"/>
      <c r="OFH6"/>
      <c r="OFI6"/>
      <c r="OFJ6"/>
      <c r="OFK6"/>
      <c r="OFL6"/>
      <c r="OFM6"/>
      <c r="OFN6"/>
      <c r="OFO6"/>
      <c r="OFP6"/>
      <c r="OFQ6"/>
      <c r="OFR6"/>
      <c r="OFS6"/>
      <c r="OFT6"/>
      <c r="OFU6"/>
      <c r="OFV6"/>
      <c r="OFW6"/>
      <c r="OFX6"/>
      <c r="OFY6"/>
      <c r="OFZ6"/>
      <c r="OGA6"/>
      <c r="OGB6"/>
      <c r="OGC6"/>
      <c r="OGD6"/>
      <c r="OGE6"/>
      <c r="OGF6"/>
      <c r="OGG6"/>
      <c r="OGH6"/>
      <c r="OGI6"/>
      <c r="OGJ6"/>
      <c r="OGK6"/>
      <c r="OGL6"/>
      <c r="OGM6"/>
      <c r="OGN6"/>
      <c r="OGO6"/>
      <c r="OGP6"/>
      <c r="OGQ6"/>
      <c r="OGR6"/>
      <c r="OGS6"/>
      <c r="OGT6"/>
      <c r="OGU6"/>
      <c r="OGV6"/>
      <c r="OGW6"/>
      <c r="OGX6"/>
      <c r="OGY6"/>
      <c r="OGZ6"/>
      <c r="OHA6"/>
      <c r="OHB6"/>
      <c r="OHC6"/>
      <c r="OHD6"/>
      <c r="OHE6"/>
      <c r="OHF6"/>
      <c r="OHG6"/>
      <c r="OHH6"/>
      <c r="OHI6"/>
      <c r="OHJ6"/>
      <c r="OHK6"/>
      <c r="OHL6"/>
      <c r="OHM6"/>
      <c r="OHN6"/>
      <c r="OHO6"/>
      <c r="OHP6"/>
      <c r="OHQ6"/>
      <c r="OHR6"/>
      <c r="OHS6"/>
      <c r="OHT6"/>
      <c r="OHU6"/>
      <c r="OHV6"/>
      <c r="OHW6"/>
      <c r="OHX6"/>
      <c r="OHY6"/>
      <c r="OHZ6"/>
      <c r="OIA6"/>
      <c r="OIB6"/>
      <c r="OIC6"/>
      <c r="OID6"/>
      <c r="OIE6"/>
      <c r="OIF6"/>
      <c r="OIG6"/>
      <c r="OIH6"/>
      <c r="OII6"/>
      <c r="OIJ6"/>
      <c r="OIK6"/>
      <c r="OIL6"/>
      <c r="OIM6"/>
      <c r="OIN6"/>
      <c r="OIO6"/>
      <c r="OIP6"/>
      <c r="OIQ6"/>
      <c r="OIR6"/>
      <c r="OIS6"/>
      <c r="OIT6"/>
      <c r="OIU6"/>
      <c r="OIV6"/>
      <c r="OIW6"/>
      <c r="OIX6"/>
      <c r="OIY6"/>
      <c r="OIZ6"/>
      <c r="OJA6"/>
      <c r="OJB6"/>
      <c r="OJC6"/>
      <c r="OJD6"/>
      <c r="OJE6"/>
      <c r="OJF6"/>
      <c r="OJG6"/>
      <c r="OJH6"/>
      <c r="OJI6"/>
      <c r="OJJ6"/>
      <c r="OJK6"/>
      <c r="OJL6"/>
      <c r="OJM6"/>
      <c r="OJN6"/>
      <c r="OJO6"/>
      <c r="OJP6"/>
      <c r="OJQ6"/>
      <c r="OJR6"/>
      <c r="OJS6"/>
      <c r="OJT6"/>
      <c r="OJU6"/>
      <c r="OJV6"/>
      <c r="OJW6"/>
      <c r="OJX6"/>
      <c r="OJY6"/>
      <c r="OJZ6"/>
      <c r="OKA6"/>
      <c r="OKB6"/>
      <c r="OKC6"/>
      <c r="OKD6"/>
      <c r="OKE6"/>
      <c r="OKF6"/>
      <c r="OKG6"/>
      <c r="OKH6"/>
      <c r="OKI6"/>
      <c r="OKJ6"/>
      <c r="OKK6"/>
      <c r="OKL6"/>
      <c r="OKM6"/>
      <c r="OKN6"/>
      <c r="OKO6"/>
      <c r="OKP6"/>
      <c r="OKQ6"/>
      <c r="OKR6"/>
      <c r="OKS6"/>
      <c r="OKT6"/>
      <c r="OKU6"/>
      <c r="OKV6"/>
      <c r="OKW6"/>
      <c r="OKX6"/>
      <c r="OKY6"/>
      <c r="OKZ6"/>
      <c r="OLA6"/>
      <c r="OLB6"/>
      <c r="OLC6"/>
      <c r="OLD6"/>
      <c r="OLE6"/>
      <c r="OLF6"/>
      <c r="OLG6"/>
      <c r="OLH6"/>
      <c r="OLI6"/>
      <c r="OLJ6"/>
      <c r="OLK6"/>
      <c r="OLL6"/>
      <c r="OLM6"/>
      <c r="OLN6"/>
      <c r="OLO6"/>
      <c r="OLP6"/>
      <c r="OLQ6"/>
      <c r="OLR6"/>
      <c r="OLS6"/>
      <c r="OLT6"/>
      <c r="OLU6"/>
      <c r="OLV6"/>
      <c r="OLW6"/>
      <c r="OLX6"/>
      <c r="OLY6"/>
      <c r="OLZ6"/>
      <c r="OMA6"/>
      <c r="OMB6"/>
      <c r="OMC6"/>
      <c r="OMD6"/>
      <c r="OME6"/>
      <c r="OMF6"/>
      <c r="OMG6"/>
      <c r="OMH6"/>
      <c r="OMI6"/>
      <c r="OMJ6"/>
      <c r="OMK6"/>
      <c r="OML6"/>
      <c r="OMM6"/>
      <c r="OMN6"/>
      <c r="OMO6"/>
      <c r="OMP6"/>
      <c r="OMQ6"/>
      <c r="OMR6"/>
      <c r="OMS6"/>
      <c r="OMT6"/>
      <c r="OMU6"/>
      <c r="OMV6"/>
      <c r="OMW6"/>
      <c r="OMX6"/>
      <c r="OMY6"/>
      <c r="OMZ6"/>
      <c r="ONA6"/>
      <c r="ONB6"/>
      <c r="ONC6"/>
      <c r="OND6"/>
      <c r="ONE6"/>
      <c r="ONF6"/>
      <c r="ONG6"/>
      <c r="ONH6"/>
      <c r="ONI6"/>
      <c r="ONJ6"/>
      <c r="ONK6"/>
      <c r="ONL6"/>
      <c r="ONM6"/>
      <c r="ONN6"/>
      <c r="ONO6"/>
      <c r="ONP6"/>
      <c r="ONQ6"/>
      <c r="ONR6"/>
      <c r="ONS6"/>
      <c r="ONT6"/>
      <c r="ONU6"/>
      <c r="ONV6"/>
      <c r="ONW6"/>
      <c r="ONX6"/>
      <c r="ONY6"/>
      <c r="ONZ6"/>
      <c r="OOA6"/>
      <c r="OOB6"/>
      <c r="OOC6"/>
      <c r="OOD6"/>
      <c r="OOE6"/>
      <c r="OOF6"/>
      <c r="OOG6"/>
      <c r="OOH6"/>
      <c r="OOI6"/>
      <c r="OOJ6"/>
      <c r="OOK6"/>
      <c r="OOL6"/>
      <c r="OOM6"/>
      <c r="OON6"/>
      <c r="OOO6"/>
      <c r="OOP6"/>
      <c r="OOQ6"/>
      <c r="OOR6"/>
      <c r="OOS6"/>
      <c r="OOT6"/>
      <c r="OOU6"/>
      <c r="OOV6"/>
      <c r="OOW6"/>
      <c r="OOX6"/>
      <c r="OOY6"/>
      <c r="OOZ6"/>
      <c r="OPA6"/>
      <c r="OPB6"/>
      <c r="OPC6"/>
      <c r="OPD6"/>
      <c r="OPE6"/>
      <c r="OPF6"/>
      <c r="OPG6"/>
      <c r="OPH6"/>
      <c r="OPI6"/>
      <c r="OPJ6"/>
      <c r="OPK6"/>
      <c r="OPL6"/>
      <c r="OPM6"/>
      <c r="OPN6"/>
      <c r="OPO6"/>
      <c r="OPP6"/>
      <c r="OPQ6"/>
      <c r="OPR6"/>
      <c r="OPS6"/>
      <c r="OPT6"/>
      <c r="OPU6"/>
      <c r="OPV6"/>
      <c r="OPW6"/>
      <c r="OPX6"/>
      <c r="OPY6"/>
      <c r="OPZ6"/>
      <c r="OQA6"/>
      <c r="OQB6"/>
      <c r="OQC6"/>
      <c r="OQD6"/>
      <c r="OQE6"/>
      <c r="OQF6"/>
      <c r="OQG6"/>
      <c r="OQH6"/>
      <c r="OQI6"/>
      <c r="OQJ6"/>
      <c r="OQK6"/>
      <c r="OQL6"/>
      <c r="OQM6"/>
      <c r="OQN6"/>
      <c r="OQO6"/>
      <c r="OQP6"/>
      <c r="OQQ6"/>
      <c r="OQR6"/>
      <c r="OQS6"/>
      <c r="OQT6"/>
      <c r="OQU6"/>
      <c r="OQV6"/>
      <c r="OQW6"/>
      <c r="OQX6"/>
      <c r="OQY6"/>
      <c r="OQZ6"/>
      <c r="ORA6"/>
      <c r="ORB6"/>
      <c r="ORC6"/>
      <c r="ORD6"/>
      <c r="ORE6"/>
      <c r="ORF6"/>
      <c r="ORG6"/>
      <c r="ORH6"/>
      <c r="ORI6"/>
      <c r="ORJ6"/>
      <c r="ORK6"/>
      <c r="ORL6"/>
      <c r="ORM6"/>
      <c r="ORN6"/>
      <c r="ORO6"/>
      <c r="ORP6"/>
      <c r="ORQ6"/>
      <c r="ORR6"/>
      <c r="ORS6"/>
      <c r="ORT6"/>
      <c r="ORU6"/>
      <c r="ORV6"/>
      <c r="ORW6"/>
      <c r="ORX6"/>
      <c r="ORY6"/>
      <c r="ORZ6"/>
      <c r="OSA6"/>
      <c r="OSB6"/>
      <c r="OSC6"/>
      <c r="OSD6"/>
      <c r="OSE6"/>
      <c r="OSF6"/>
      <c r="OSG6"/>
      <c r="OSH6"/>
      <c r="OSI6"/>
      <c r="OSJ6"/>
      <c r="OSK6"/>
      <c r="OSL6"/>
      <c r="OSM6"/>
      <c r="OSN6"/>
      <c r="OSO6"/>
      <c r="OSP6"/>
      <c r="OSQ6"/>
      <c r="OSR6"/>
      <c r="OSS6"/>
      <c r="OST6"/>
      <c r="OSU6"/>
      <c r="OSV6"/>
      <c r="OSW6"/>
      <c r="OSX6"/>
      <c r="OSY6"/>
      <c r="OSZ6"/>
      <c r="OTA6"/>
      <c r="OTB6"/>
      <c r="OTC6"/>
      <c r="OTD6"/>
      <c r="OTE6"/>
      <c r="OTF6"/>
      <c r="OTG6"/>
      <c r="OTH6"/>
      <c r="OTI6"/>
      <c r="OTJ6"/>
      <c r="OTK6"/>
      <c r="OTL6"/>
      <c r="OTM6"/>
      <c r="OTN6"/>
      <c r="OTO6"/>
      <c r="OTP6"/>
      <c r="OTQ6"/>
      <c r="OTR6"/>
      <c r="OTS6"/>
      <c r="OTT6"/>
      <c r="OTU6"/>
      <c r="OTV6"/>
      <c r="OTW6"/>
      <c r="OTX6"/>
      <c r="OTY6"/>
      <c r="OTZ6"/>
      <c r="OUA6"/>
      <c r="OUB6"/>
      <c r="OUC6"/>
      <c r="OUD6"/>
      <c r="OUE6"/>
      <c r="OUF6"/>
      <c r="OUG6"/>
      <c r="OUH6"/>
      <c r="OUI6"/>
      <c r="OUJ6"/>
      <c r="OUK6"/>
      <c r="OUL6"/>
      <c r="OUM6"/>
      <c r="OUN6"/>
      <c r="OUO6"/>
      <c r="OUP6"/>
      <c r="OUQ6"/>
      <c r="OUR6"/>
      <c r="OUS6"/>
      <c r="OUT6"/>
      <c r="OUU6"/>
      <c r="OUV6"/>
      <c r="OUW6"/>
      <c r="OUX6"/>
      <c r="OUY6"/>
      <c r="OUZ6"/>
      <c r="OVA6"/>
      <c r="OVB6"/>
      <c r="OVC6"/>
      <c r="OVD6"/>
      <c r="OVE6"/>
      <c r="OVF6"/>
      <c r="OVG6"/>
      <c r="OVH6"/>
      <c r="OVI6"/>
      <c r="OVJ6"/>
      <c r="OVK6"/>
      <c r="OVL6"/>
      <c r="OVM6"/>
      <c r="OVN6"/>
      <c r="OVO6"/>
      <c r="OVP6"/>
      <c r="OVQ6"/>
      <c r="OVR6"/>
      <c r="OVS6"/>
      <c r="OVT6"/>
      <c r="OVU6"/>
      <c r="OVV6"/>
      <c r="OVW6"/>
      <c r="OVX6"/>
      <c r="OVY6"/>
      <c r="OVZ6"/>
      <c r="OWA6"/>
      <c r="OWB6"/>
      <c r="OWC6"/>
      <c r="OWD6"/>
      <c r="OWE6"/>
      <c r="OWF6"/>
      <c r="OWG6"/>
      <c r="OWH6"/>
      <c r="OWI6"/>
      <c r="OWJ6"/>
      <c r="OWK6"/>
      <c r="OWL6"/>
      <c r="OWM6"/>
      <c r="OWN6"/>
      <c r="OWO6"/>
      <c r="OWP6"/>
      <c r="OWQ6"/>
      <c r="OWR6"/>
      <c r="OWS6"/>
      <c r="OWT6"/>
      <c r="OWU6"/>
      <c r="OWV6"/>
      <c r="OWW6"/>
      <c r="OWX6"/>
      <c r="OWY6"/>
      <c r="OWZ6"/>
      <c r="OXA6"/>
      <c r="OXB6"/>
      <c r="OXC6"/>
      <c r="OXD6"/>
      <c r="OXE6"/>
      <c r="OXF6"/>
      <c r="OXG6"/>
      <c r="OXH6"/>
      <c r="OXI6"/>
      <c r="OXJ6"/>
      <c r="OXK6"/>
      <c r="OXL6"/>
      <c r="OXM6"/>
      <c r="OXN6"/>
      <c r="OXO6"/>
      <c r="OXP6"/>
      <c r="OXQ6"/>
      <c r="OXR6"/>
      <c r="OXS6"/>
      <c r="OXT6"/>
      <c r="OXU6"/>
      <c r="OXV6"/>
      <c r="OXW6"/>
      <c r="OXX6"/>
      <c r="OXY6"/>
      <c r="OXZ6"/>
      <c r="OYA6"/>
      <c r="OYB6"/>
      <c r="OYC6"/>
      <c r="OYD6"/>
      <c r="OYE6"/>
      <c r="OYF6"/>
      <c r="OYG6"/>
      <c r="OYH6"/>
      <c r="OYI6"/>
      <c r="OYJ6"/>
      <c r="OYK6"/>
      <c r="OYL6"/>
      <c r="OYM6"/>
      <c r="OYN6"/>
      <c r="OYO6"/>
      <c r="OYP6"/>
      <c r="OYQ6"/>
      <c r="OYR6"/>
      <c r="OYS6"/>
      <c r="OYT6"/>
      <c r="OYU6"/>
      <c r="OYV6"/>
      <c r="OYW6"/>
      <c r="OYX6"/>
      <c r="OYY6"/>
      <c r="OYZ6"/>
      <c r="OZA6"/>
      <c r="OZB6"/>
      <c r="OZC6"/>
      <c r="OZD6"/>
      <c r="OZE6"/>
      <c r="OZF6"/>
      <c r="OZG6"/>
      <c r="OZH6"/>
      <c r="OZI6"/>
      <c r="OZJ6"/>
      <c r="OZK6"/>
      <c r="OZL6"/>
      <c r="OZM6"/>
      <c r="OZN6"/>
      <c r="OZO6"/>
      <c r="OZP6"/>
      <c r="OZQ6"/>
      <c r="OZR6"/>
      <c r="OZS6"/>
      <c r="OZT6"/>
      <c r="OZU6"/>
      <c r="OZV6"/>
      <c r="OZW6"/>
      <c r="OZX6"/>
      <c r="OZY6"/>
      <c r="OZZ6"/>
      <c r="PAA6"/>
      <c r="PAB6"/>
      <c r="PAC6"/>
      <c r="PAD6"/>
      <c r="PAE6"/>
      <c r="PAF6"/>
      <c r="PAG6"/>
      <c r="PAH6"/>
      <c r="PAI6"/>
      <c r="PAJ6"/>
      <c r="PAK6"/>
      <c r="PAL6"/>
      <c r="PAM6"/>
      <c r="PAN6"/>
      <c r="PAO6"/>
      <c r="PAP6"/>
      <c r="PAQ6"/>
      <c r="PAR6"/>
      <c r="PAS6"/>
      <c r="PAT6"/>
      <c r="PAU6"/>
      <c r="PAV6"/>
      <c r="PAW6"/>
      <c r="PAX6"/>
      <c r="PAY6"/>
      <c r="PAZ6"/>
      <c r="PBA6"/>
      <c r="PBB6"/>
      <c r="PBC6"/>
      <c r="PBD6"/>
      <c r="PBE6"/>
      <c r="PBF6"/>
      <c r="PBG6"/>
      <c r="PBH6"/>
      <c r="PBI6"/>
      <c r="PBJ6"/>
      <c r="PBK6"/>
      <c r="PBL6"/>
      <c r="PBM6"/>
      <c r="PBN6"/>
      <c r="PBO6"/>
      <c r="PBP6"/>
      <c r="PBQ6"/>
      <c r="PBR6"/>
      <c r="PBS6"/>
      <c r="PBT6"/>
      <c r="PBU6"/>
      <c r="PBV6"/>
      <c r="PBW6"/>
      <c r="PBX6"/>
      <c r="PBY6"/>
      <c r="PBZ6"/>
      <c r="PCA6"/>
      <c r="PCB6"/>
      <c r="PCC6"/>
      <c r="PCD6"/>
      <c r="PCE6"/>
      <c r="PCF6"/>
      <c r="PCG6"/>
      <c r="PCH6"/>
      <c r="PCI6"/>
      <c r="PCJ6"/>
      <c r="PCK6"/>
      <c r="PCL6"/>
      <c r="PCM6"/>
      <c r="PCN6"/>
      <c r="PCO6"/>
      <c r="PCP6"/>
      <c r="PCQ6"/>
      <c r="PCR6"/>
      <c r="PCS6"/>
      <c r="PCT6"/>
      <c r="PCU6"/>
      <c r="PCV6"/>
      <c r="PCW6"/>
      <c r="PCX6"/>
      <c r="PCY6"/>
      <c r="PCZ6"/>
      <c r="PDA6"/>
      <c r="PDB6"/>
      <c r="PDC6"/>
      <c r="PDD6"/>
      <c r="PDE6"/>
      <c r="PDF6"/>
      <c r="PDG6"/>
      <c r="PDH6"/>
      <c r="PDI6"/>
      <c r="PDJ6"/>
      <c r="PDK6"/>
      <c r="PDL6"/>
      <c r="PDM6"/>
      <c r="PDN6"/>
      <c r="PDO6"/>
      <c r="PDP6"/>
      <c r="PDQ6"/>
      <c r="PDR6"/>
      <c r="PDS6"/>
      <c r="PDT6"/>
      <c r="PDU6"/>
      <c r="PDV6"/>
      <c r="PDW6"/>
      <c r="PDX6"/>
      <c r="PDY6"/>
      <c r="PDZ6"/>
      <c r="PEA6"/>
      <c r="PEB6"/>
      <c r="PEC6"/>
      <c r="PED6"/>
      <c r="PEE6"/>
      <c r="PEF6"/>
      <c r="PEG6"/>
      <c r="PEH6"/>
      <c r="PEI6"/>
      <c r="PEJ6"/>
      <c r="PEK6"/>
      <c r="PEL6"/>
      <c r="PEM6"/>
      <c r="PEN6"/>
      <c r="PEO6"/>
      <c r="PEP6"/>
      <c r="PEQ6"/>
      <c r="PER6"/>
      <c r="PES6"/>
      <c r="PET6"/>
      <c r="PEU6"/>
      <c r="PEV6"/>
      <c r="PEW6"/>
      <c r="PEX6"/>
      <c r="PEY6"/>
      <c r="PEZ6"/>
      <c r="PFA6"/>
      <c r="PFB6"/>
      <c r="PFC6"/>
      <c r="PFD6"/>
      <c r="PFE6"/>
      <c r="PFF6"/>
      <c r="PFG6"/>
      <c r="PFH6"/>
      <c r="PFI6"/>
      <c r="PFJ6"/>
      <c r="PFK6"/>
      <c r="PFL6"/>
      <c r="PFM6"/>
      <c r="PFN6"/>
      <c r="PFO6"/>
      <c r="PFP6"/>
      <c r="PFQ6"/>
      <c r="PFR6"/>
      <c r="PFS6"/>
      <c r="PFT6"/>
      <c r="PFU6"/>
      <c r="PFV6"/>
      <c r="PFW6"/>
      <c r="PFX6"/>
      <c r="PFY6"/>
      <c r="PFZ6"/>
      <c r="PGA6"/>
      <c r="PGB6"/>
      <c r="PGC6"/>
      <c r="PGD6"/>
      <c r="PGE6"/>
      <c r="PGF6"/>
      <c r="PGG6"/>
      <c r="PGH6"/>
      <c r="PGI6"/>
      <c r="PGJ6"/>
      <c r="PGK6"/>
      <c r="PGL6"/>
      <c r="PGM6"/>
      <c r="PGN6"/>
      <c r="PGO6"/>
      <c r="PGP6"/>
      <c r="PGQ6"/>
      <c r="PGR6"/>
      <c r="PGS6"/>
      <c r="PGT6"/>
      <c r="PGU6"/>
      <c r="PGV6"/>
      <c r="PGW6"/>
      <c r="PGX6"/>
      <c r="PGY6"/>
      <c r="PGZ6"/>
      <c r="PHA6"/>
      <c r="PHB6"/>
      <c r="PHC6"/>
      <c r="PHD6"/>
      <c r="PHE6"/>
      <c r="PHF6"/>
      <c r="PHG6"/>
      <c r="PHH6"/>
      <c r="PHI6"/>
      <c r="PHJ6"/>
      <c r="PHK6"/>
      <c r="PHL6"/>
      <c r="PHM6"/>
      <c r="PHN6"/>
      <c r="PHO6"/>
      <c r="PHP6"/>
      <c r="PHQ6"/>
      <c r="PHR6"/>
      <c r="PHS6"/>
      <c r="PHT6"/>
      <c r="PHU6"/>
      <c r="PHV6"/>
      <c r="PHW6"/>
      <c r="PHX6"/>
      <c r="PHY6"/>
      <c r="PHZ6"/>
      <c r="PIA6"/>
      <c r="PIB6"/>
      <c r="PIC6"/>
      <c r="PID6"/>
      <c r="PIE6"/>
      <c r="PIF6"/>
      <c r="PIG6"/>
      <c r="PIH6"/>
      <c r="PII6"/>
      <c r="PIJ6"/>
      <c r="PIK6"/>
      <c r="PIL6"/>
      <c r="PIM6"/>
      <c r="PIN6"/>
      <c r="PIO6"/>
      <c r="PIP6"/>
      <c r="PIQ6"/>
      <c r="PIR6"/>
      <c r="PIS6"/>
      <c r="PIT6"/>
      <c r="PIU6"/>
      <c r="PIV6"/>
      <c r="PIW6"/>
      <c r="PIX6"/>
      <c r="PIY6"/>
      <c r="PIZ6"/>
      <c r="PJA6"/>
      <c r="PJB6"/>
      <c r="PJC6"/>
      <c r="PJD6"/>
      <c r="PJE6"/>
      <c r="PJF6"/>
      <c r="PJG6"/>
      <c r="PJH6"/>
      <c r="PJI6"/>
      <c r="PJJ6"/>
      <c r="PJK6"/>
      <c r="PJL6"/>
      <c r="PJM6"/>
      <c r="PJN6"/>
      <c r="PJO6"/>
      <c r="PJP6"/>
      <c r="PJQ6"/>
      <c r="PJR6"/>
      <c r="PJS6"/>
      <c r="PJT6"/>
      <c r="PJU6"/>
      <c r="PJV6"/>
      <c r="PJW6"/>
      <c r="PJX6"/>
      <c r="PJY6"/>
      <c r="PJZ6"/>
      <c r="PKA6"/>
      <c r="PKB6"/>
      <c r="PKC6"/>
      <c r="PKD6"/>
      <c r="PKE6"/>
      <c r="PKF6"/>
      <c r="PKG6"/>
      <c r="PKH6"/>
      <c r="PKI6"/>
      <c r="PKJ6"/>
      <c r="PKK6"/>
      <c r="PKL6"/>
      <c r="PKM6"/>
      <c r="PKN6"/>
      <c r="PKO6"/>
      <c r="PKP6"/>
      <c r="PKQ6"/>
      <c r="PKR6"/>
      <c r="PKS6"/>
      <c r="PKT6"/>
      <c r="PKU6"/>
      <c r="PKV6"/>
      <c r="PKW6"/>
      <c r="PKX6"/>
      <c r="PKY6"/>
      <c r="PKZ6"/>
      <c r="PLA6"/>
      <c r="PLB6"/>
      <c r="PLC6"/>
      <c r="PLD6"/>
      <c r="PLE6"/>
      <c r="PLF6"/>
      <c r="PLG6"/>
      <c r="PLH6"/>
      <c r="PLI6"/>
      <c r="PLJ6"/>
      <c r="PLK6"/>
      <c r="PLL6"/>
      <c r="PLM6"/>
      <c r="PLN6"/>
      <c r="PLO6"/>
      <c r="PLP6"/>
      <c r="PLQ6"/>
      <c r="PLR6"/>
      <c r="PLS6"/>
      <c r="PLT6"/>
      <c r="PLU6"/>
      <c r="PLV6"/>
      <c r="PLW6"/>
      <c r="PLX6"/>
      <c r="PLY6"/>
      <c r="PLZ6"/>
      <c r="PMA6"/>
      <c r="PMB6"/>
      <c r="PMC6"/>
      <c r="PMD6"/>
      <c r="PME6"/>
      <c r="PMF6"/>
      <c r="PMG6"/>
      <c r="PMH6"/>
      <c r="PMI6"/>
      <c r="PMJ6"/>
      <c r="PMK6"/>
      <c r="PML6"/>
      <c r="PMM6"/>
      <c r="PMN6"/>
      <c r="PMO6"/>
      <c r="PMP6"/>
      <c r="PMQ6"/>
      <c r="PMR6"/>
      <c r="PMS6"/>
      <c r="PMT6"/>
      <c r="PMU6"/>
      <c r="PMV6"/>
      <c r="PMW6"/>
      <c r="PMX6"/>
      <c r="PMY6"/>
      <c r="PMZ6"/>
      <c r="PNA6"/>
      <c r="PNB6"/>
      <c r="PNC6"/>
      <c r="PND6"/>
      <c r="PNE6"/>
      <c r="PNF6"/>
      <c r="PNG6"/>
      <c r="PNH6"/>
      <c r="PNI6"/>
      <c r="PNJ6"/>
      <c r="PNK6"/>
      <c r="PNL6"/>
      <c r="PNM6"/>
      <c r="PNN6"/>
      <c r="PNO6"/>
      <c r="PNP6"/>
      <c r="PNQ6"/>
      <c r="PNR6"/>
      <c r="PNS6"/>
      <c r="PNT6"/>
      <c r="PNU6"/>
      <c r="PNV6"/>
      <c r="PNW6"/>
      <c r="PNX6"/>
      <c r="PNY6"/>
      <c r="PNZ6"/>
      <c r="POA6"/>
      <c r="POB6"/>
      <c r="POC6"/>
      <c r="POD6"/>
      <c r="POE6"/>
      <c r="POF6"/>
      <c r="POG6"/>
      <c r="POH6"/>
      <c r="POI6"/>
      <c r="POJ6"/>
      <c r="POK6"/>
      <c r="POL6"/>
      <c r="POM6"/>
      <c r="PON6"/>
      <c r="POO6"/>
      <c r="POP6"/>
      <c r="POQ6"/>
      <c r="POR6"/>
      <c r="POS6"/>
      <c r="POT6"/>
      <c r="POU6"/>
      <c r="POV6"/>
      <c r="POW6"/>
      <c r="POX6"/>
      <c r="POY6"/>
      <c r="POZ6"/>
      <c r="PPA6"/>
      <c r="PPB6"/>
      <c r="PPC6"/>
      <c r="PPD6"/>
      <c r="PPE6"/>
      <c r="PPF6"/>
      <c r="PPG6"/>
      <c r="PPH6"/>
      <c r="PPI6"/>
      <c r="PPJ6"/>
      <c r="PPK6"/>
      <c r="PPL6"/>
      <c r="PPM6"/>
      <c r="PPN6"/>
      <c r="PPO6"/>
      <c r="PPP6"/>
      <c r="PPQ6"/>
      <c r="PPR6"/>
      <c r="PPS6"/>
      <c r="PPT6"/>
      <c r="PPU6"/>
      <c r="PPV6"/>
      <c r="PPW6"/>
      <c r="PPX6"/>
      <c r="PPY6"/>
      <c r="PPZ6"/>
      <c r="PQA6"/>
      <c r="PQB6"/>
      <c r="PQC6"/>
      <c r="PQD6"/>
      <c r="PQE6"/>
      <c r="PQF6"/>
      <c r="PQG6"/>
      <c r="PQH6"/>
      <c r="PQI6"/>
      <c r="PQJ6"/>
      <c r="PQK6"/>
      <c r="PQL6"/>
      <c r="PQM6"/>
      <c r="PQN6"/>
      <c r="PQO6"/>
      <c r="PQP6"/>
      <c r="PQQ6"/>
      <c r="PQR6"/>
      <c r="PQS6"/>
      <c r="PQT6"/>
      <c r="PQU6"/>
      <c r="PQV6"/>
      <c r="PQW6"/>
      <c r="PQX6"/>
      <c r="PQY6"/>
      <c r="PQZ6"/>
      <c r="PRA6"/>
      <c r="PRB6"/>
      <c r="PRC6"/>
      <c r="PRD6"/>
      <c r="PRE6"/>
      <c r="PRF6"/>
      <c r="PRG6"/>
      <c r="PRH6"/>
      <c r="PRI6"/>
      <c r="PRJ6"/>
      <c r="PRK6"/>
      <c r="PRL6"/>
      <c r="PRM6"/>
      <c r="PRN6"/>
      <c r="PRO6"/>
      <c r="PRP6"/>
      <c r="PRQ6"/>
      <c r="PRR6"/>
      <c r="PRS6"/>
      <c r="PRT6"/>
      <c r="PRU6"/>
      <c r="PRV6"/>
      <c r="PRW6"/>
      <c r="PRX6"/>
      <c r="PRY6"/>
      <c r="PRZ6"/>
      <c r="PSA6"/>
      <c r="PSB6"/>
      <c r="PSC6"/>
      <c r="PSD6"/>
      <c r="PSE6"/>
      <c r="PSF6"/>
      <c r="PSG6"/>
      <c r="PSH6"/>
      <c r="PSI6"/>
      <c r="PSJ6"/>
      <c r="PSK6"/>
      <c r="PSL6"/>
      <c r="PSM6"/>
      <c r="PSN6"/>
      <c r="PSO6"/>
      <c r="PSP6"/>
      <c r="PSQ6"/>
      <c r="PSR6"/>
      <c r="PSS6"/>
      <c r="PST6"/>
      <c r="PSU6"/>
      <c r="PSV6"/>
      <c r="PSW6"/>
      <c r="PSX6"/>
      <c r="PSY6"/>
      <c r="PSZ6"/>
      <c r="PTA6"/>
      <c r="PTB6"/>
      <c r="PTC6"/>
      <c r="PTD6"/>
      <c r="PTE6"/>
      <c r="PTF6"/>
      <c r="PTG6"/>
      <c r="PTH6"/>
      <c r="PTI6"/>
      <c r="PTJ6"/>
      <c r="PTK6"/>
      <c r="PTL6"/>
      <c r="PTM6"/>
      <c r="PTN6"/>
      <c r="PTO6"/>
      <c r="PTP6"/>
      <c r="PTQ6"/>
      <c r="PTR6"/>
      <c r="PTS6"/>
      <c r="PTT6"/>
      <c r="PTU6"/>
      <c r="PTV6"/>
      <c r="PTW6"/>
      <c r="PTX6"/>
      <c r="PTY6"/>
      <c r="PTZ6"/>
      <c r="PUA6"/>
      <c r="PUB6"/>
      <c r="PUC6"/>
      <c r="PUD6"/>
      <c r="PUE6"/>
      <c r="PUF6"/>
      <c r="PUG6"/>
      <c r="PUH6"/>
      <c r="PUI6"/>
      <c r="PUJ6"/>
      <c r="PUK6"/>
      <c r="PUL6"/>
      <c r="PUM6"/>
      <c r="PUN6"/>
      <c r="PUO6"/>
      <c r="PUP6"/>
      <c r="PUQ6"/>
      <c r="PUR6"/>
      <c r="PUS6"/>
      <c r="PUT6"/>
      <c r="PUU6"/>
      <c r="PUV6"/>
      <c r="PUW6"/>
      <c r="PUX6"/>
      <c r="PUY6"/>
      <c r="PUZ6"/>
      <c r="PVA6"/>
      <c r="PVB6"/>
      <c r="PVC6"/>
      <c r="PVD6"/>
      <c r="PVE6"/>
      <c r="PVF6"/>
      <c r="PVG6"/>
      <c r="PVH6"/>
      <c r="PVI6"/>
      <c r="PVJ6"/>
      <c r="PVK6"/>
      <c r="PVL6"/>
      <c r="PVM6"/>
      <c r="PVN6"/>
      <c r="PVO6"/>
      <c r="PVP6"/>
      <c r="PVQ6"/>
      <c r="PVR6"/>
      <c r="PVS6"/>
      <c r="PVT6"/>
      <c r="PVU6"/>
      <c r="PVV6"/>
      <c r="PVW6"/>
      <c r="PVX6"/>
      <c r="PVY6"/>
      <c r="PVZ6"/>
      <c r="PWA6"/>
      <c r="PWB6"/>
      <c r="PWC6"/>
      <c r="PWD6"/>
      <c r="PWE6"/>
      <c r="PWF6"/>
      <c r="PWG6"/>
      <c r="PWH6"/>
      <c r="PWI6"/>
      <c r="PWJ6"/>
      <c r="PWK6"/>
      <c r="PWL6"/>
      <c r="PWM6"/>
      <c r="PWN6"/>
      <c r="PWO6"/>
      <c r="PWP6"/>
      <c r="PWQ6"/>
      <c r="PWR6"/>
      <c r="PWS6"/>
      <c r="PWT6"/>
      <c r="PWU6"/>
      <c r="PWV6"/>
      <c r="PWW6"/>
      <c r="PWX6"/>
      <c r="PWY6"/>
      <c r="PWZ6"/>
      <c r="PXA6"/>
      <c r="PXB6"/>
      <c r="PXC6"/>
      <c r="PXD6"/>
      <c r="PXE6"/>
      <c r="PXF6"/>
      <c r="PXG6"/>
      <c r="PXH6"/>
      <c r="PXI6"/>
      <c r="PXJ6"/>
      <c r="PXK6"/>
      <c r="PXL6"/>
      <c r="PXM6"/>
      <c r="PXN6"/>
      <c r="PXO6"/>
      <c r="PXP6"/>
      <c r="PXQ6"/>
      <c r="PXR6"/>
      <c r="PXS6"/>
      <c r="PXT6"/>
      <c r="PXU6"/>
      <c r="PXV6"/>
      <c r="PXW6"/>
      <c r="PXX6"/>
      <c r="PXY6"/>
      <c r="PXZ6"/>
      <c r="PYA6"/>
      <c r="PYB6"/>
      <c r="PYC6"/>
      <c r="PYD6"/>
      <c r="PYE6"/>
      <c r="PYF6"/>
      <c r="PYG6"/>
      <c r="PYH6"/>
      <c r="PYI6"/>
      <c r="PYJ6"/>
      <c r="PYK6"/>
      <c r="PYL6"/>
      <c r="PYM6"/>
      <c r="PYN6"/>
      <c r="PYO6"/>
      <c r="PYP6"/>
      <c r="PYQ6"/>
      <c r="PYR6"/>
      <c r="PYS6"/>
      <c r="PYT6"/>
      <c r="PYU6"/>
      <c r="PYV6"/>
      <c r="PYW6"/>
      <c r="PYX6"/>
      <c r="PYY6"/>
      <c r="PYZ6"/>
      <c r="PZA6"/>
      <c r="PZB6"/>
      <c r="PZC6"/>
      <c r="PZD6"/>
      <c r="PZE6"/>
      <c r="PZF6"/>
      <c r="PZG6"/>
      <c r="PZH6"/>
      <c r="PZI6"/>
      <c r="PZJ6"/>
      <c r="PZK6"/>
      <c r="PZL6"/>
      <c r="PZM6"/>
      <c r="PZN6"/>
      <c r="PZO6"/>
      <c r="PZP6"/>
      <c r="PZQ6"/>
      <c r="PZR6"/>
      <c r="PZS6"/>
      <c r="PZT6"/>
      <c r="PZU6"/>
      <c r="PZV6"/>
      <c r="PZW6"/>
      <c r="PZX6"/>
      <c r="PZY6"/>
      <c r="PZZ6"/>
      <c r="QAA6"/>
      <c r="QAB6"/>
      <c r="QAC6"/>
      <c r="QAD6"/>
      <c r="QAE6"/>
      <c r="QAF6"/>
      <c r="QAG6"/>
      <c r="QAH6"/>
      <c r="QAI6"/>
      <c r="QAJ6"/>
      <c r="QAK6"/>
      <c r="QAL6"/>
      <c r="QAM6"/>
      <c r="QAN6"/>
      <c r="QAO6"/>
      <c r="QAP6"/>
      <c r="QAQ6"/>
      <c r="QAR6"/>
      <c r="QAS6"/>
      <c r="QAT6"/>
      <c r="QAU6"/>
      <c r="QAV6"/>
      <c r="QAW6"/>
      <c r="QAX6"/>
      <c r="QAY6"/>
      <c r="QAZ6"/>
      <c r="QBA6"/>
      <c r="QBB6"/>
      <c r="QBC6"/>
      <c r="QBD6"/>
      <c r="QBE6"/>
      <c r="QBF6"/>
      <c r="QBG6"/>
      <c r="QBH6"/>
      <c r="QBI6"/>
      <c r="QBJ6"/>
      <c r="QBK6"/>
      <c r="QBL6"/>
      <c r="QBM6"/>
      <c r="QBN6"/>
      <c r="QBO6"/>
      <c r="QBP6"/>
      <c r="QBQ6"/>
      <c r="QBR6"/>
      <c r="QBS6"/>
      <c r="QBT6"/>
      <c r="QBU6"/>
      <c r="QBV6"/>
      <c r="QBW6"/>
      <c r="QBX6"/>
      <c r="QBY6"/>
      <c r="QBZ6"/>
      <c r="QCA6"/>
      <c r="QCB6"/>
      <c r="QCC6"/>
      <c r="QCD6"/>
      <c r="QCE6"/>
      <c r="QCF6"/>
      <c r="QCG6"/>
      <c r="QCH6"/>
      <c r="QCI6"/>
      <c r="QCJ6"/>
      <c r="QCK6"/>
      <c r="QCL6"/>
      <c r="QCM6"/>
      <c r="QCN6"/>
      <c r="QCO6"/>
      <c r="QCP6"/>
      <c r="QCQ6"/>
      <c r="QCR6"/>
      <c r="QCS6"/>
      <c r="QCT6"/>
      <c r="QCU6"/>
      <c r="QCV6"/>
      <c r="QCW6"/>
      <c r="QCX6"/>
      <c r="QCY6"/>
      <c r="QCZ6"/>
      <c r="QDA6"/>
      <c r="QDB6"/>
      <c r="QDC6"/>
      <c r="QDD6"/>
      <c r="QDE6"/>
      <c r="QDF6"/>
      <c r="QDG6"/>
      <c r="QDH6"/>
      <c r="QDI6"/>
      <c r="QDJ6"/>
      <c r="QDK6"/>
      <c r="QDL6"/>
      <c r="QDM6"/>
      <c r="QDN6"/>
      <c r="QDO6"/>
      <c r="QDP6"/>
      <c r="QDQ6"/>
      <c r="QDR6"/>
      <c r="QDS6"/>
      <c r="QDT6"/>
      <c r="QDU6"/>
      <c r="QDV6"/>
      <c r="QDW6"/>
      <c r="QDX6"/>
      <c r="QDY6"/>
      <c r="QDZ6"/>
      <c r="QEA6"/>
      <c r="QEB6"/>
      <c r="QEC6"/>
      <c r="QED6"/>
      <c r="QEE6"/>
      <c r="QEF6"/>
      <c r="QEG6"/>
      <c r="QEH6"/>
      <c r="QEI6"/>
      <c r="QEJ6"/>
      <c r="QEK6"/>
      <c r="QEL6"/>
      <c r="QEM6"/>
      <c r="QEN6"/>
      <c r="QEO6"/>
      <c r="QEP6"/>
      <c r="QEQ6"/>
      <c r="QER6"/>
      <c r="QES6"/>
      <c r="QET6"/>
      <c r="QEU6"/>
      <c r="QEV6"/>
      <c r="QEW6"/>
      <c r="QEX6"/>
      <c r="QEY6"/>
      <c r="QEZ6"/>
      <c r="QFA6"/>
      <c r="QFB6"/>
      <c r="QFC6"/>
      <c r="QFD6"/>
      <c r="QFE6"/>
      <c r="QFF6"/>
      <c r="QFG6"/>
      <c r="QFH6"/>
      <c r="QFI6"/>
      <c r="QFJ6"/>
      <c r="QFK6"/>
      <c r="QFL6"/>
      <c r="QFM6"/>
      <c r="QFN6"/>
      <c r="QFO6"/>
      <c r="QFP6"/>
      <c r="QFQ6"/>
      <c r="QFR6"/>
      <c r="QFS6"/>
      <c r="QFT6"/>
      <c r="QFU6"/>
      <c r="QFV6"/>
      <c r="QFW6"/>
      <c r="QFX6"/>
      <c r="QFY6"/>
      <c r="QFZ6"/>
      <c r="QGA6"/>
      <c r="QGB6"/>
      <c r="QGC6"/>
      <c r="QGD6"/>
      <c r="QGE6"/>
      <c r="QGF6"/>
      <c r="QGG6"/>
      <c r="QGH6"/>
      <c r="QGI6"/>
      <c r="QGJ6"/>
      <c r="QGK6"/>
      <c r="QGL6"/>
      <c r="QGM6"/>
      <c r="QGN6"/>
      <c r="QGO6"/>
      <c r="QGP6"/>
      <c r="QGQ6"/>
      <c r="QGR6"/>
      <c r="QGS6"/>
      <c r="QGT6"/>
      <c r="QGU6"/>
      <c r="QGV6"/>
      <c r="QGW6"/>
      <c r="QGX6"/>
      <c r="QGY6"/>
      <c r="QGZ6"/>
      <c r="QHA6"/>
      <c r="QHB6"/>
      <c r="QHC6"/>
      <c r="QHD6"/>
      <c r="QHE6"/>
      <c r="QHF6"/>
      <c r="QHG6"/>
      <c r="QHH6"/>
      <c r="QHI6"/>
      <c r="QHJ6"/>
      <c r="QHK6"/>
      <c r="QHL6"/>
      <c r="QHM6"/>
      <c r="QHN6"/>
      <c r="QHO6"/>
      <c r="QHP6"/>
      <c r="QHQ6"/>
      <c r="QHR6"/>
      <c r="QHS6"/>
      <c r="QHT6"/>
      <c r="QHU6"/>
      <c r="QHV6"/>
      <c r="QHW6"/>
      <c r="QHX6"/>
      <c r="QHY6"/>
      <c r="QHZ6"/>
      <c r="QIA6"/>
      <c r="QIB6"/>
      <c r="QIC6"/>
      <c r="QID6"/>
      <c r="QIE6"/>
      <c r="QIF6"/>
      <c r="QIG6"/>
      <c r="QIH6"/>
      <c r="QII6"/>
      <c r="QIJ6"/>
      <c r="QIK6"/>
      <c r="QIL6"/>
      <c r="QIM6"/>
      <c r="QIN6"/>
      <c r="QIO6"/>
      <c r="QIP6"/>
      <c r="QIQ6"/>
      <c r="QIR6"/>
      <c r="QIS6"/>
      <c r="QIT6"/>
      <c r="QIU6"/>
      <c r="QIV6"/>
      <c r="QIW6"/>
      <c r="QIX6"/>
      <c r="QIY6"/>
      <c r="QIZ6"/>
      <c r="QJA6"/>
      <c r="QJB6"/>
      <c r="QJC6"/>
      <c r="QJD6"/>
      <c r="QJE6"/>
      <c r="QJF6"/>
      <c r="QJG6"/>
      <c r="QJH6"/>
      <c r="QJI6"/>
      <c r="QJJ6"/>
      <c r="QJK6"/>
      <c r="QJL6"/>
      <c r="QJM6"/>
      <c r="QJN6"/>
      <c r="QJO6"/>
      <c r="QJP6"/>
      <c r="QJQ6"/>
      <c r="QJR6"/>
      <c r="QJS6"/>
      <c r="QJT6"/>
      <c r="QJU6"/>
      <c r="QJV6"/>
      <c r="QJW6"/>
      <c r="QJX6"/>
      <c r="QJY6"/>
      <c r="QJZ6"/>
      <c r="QKA6"/>
      <c r="QKB6"/>
      <c r="QKC6"/>
      <c r="QKD6"/>
      <c r="QKE6"/>
      <c r="QKF6"/>
      <c r="QKG6"/>
      <c r="QKH6"/>
      <c r="QKI6"/>
      <c r="QKJ6"/>
      <c r="QKK6"/>
      <c r="QKL6"/>
      <c r="QKM6"/>
      <c r="QKN6"/>
      <c r="QKO6"/>
      <c r="QKP6"/>
      <c r="QKQ6"/>
      <c r="QKR6"/>
      <c r="QKS6"/>
      <c r="QKT6"/>
      <c r="QKU6"/>
      <c r="QKV6"/>
      <c r="QKW6"/>
      <c r="QKX6"/>
      <c r="QKY6"/>
      <c r="QKZ6"/>
      <c r="QLA6"/>
      <c r="QLB6"/>
      <c r="QLC6"/>
      <c r="QLD6"/>
      <c r="QLE6"/>
      <c r="QLF6"/>
      <c r="QLG6"/>
      <c r="QLH6"/>
      <c r="QLI6"/>
      <c r="QLJ6"/>
      <c r="QLK6"/>
      <c r="QLL6"/>
      <c r="QLM6"/>
      <c r="QLN6"/>
      <c r="QLO6"/>
      <c r="QLP6"/>
      <c r="QLQ6"/>
      <c r="QLR6"/>
      <c r="QLS6"/>
      <c r="QLT6"/>
      <c r="QLU6"/>
      <c r="QLV6"/>
      <c r="QLW6"/>
      <c r="QLX6"/>
      <c r="QLY6"/>
      <c r="QLZ6"/>
      <c r="QMA6"/>
      <c r="QMB6"/>
      <c r="QMC6"/>
      <c r="QMD6"/>
      <c r="QME6"/>
      <c r="QMF6"/>
      <c r="QMG6"/>
      <c r="QMH6"/>
      <c r="QMI6"/>
      <c r="QMJ6"/>
      <c r="QMK6"/>
      <c r="QML6"/>
      <c r="QMM6"/>
      <c r="QMN6"/>
      <c r="QMO6"/>
      <c r="QMP6"/>
      <c r="QMQ6"/>
      <c r="QMR6"/>
      <c r="QMS6"/>
      <c r="QMT6"/>
      <c r="QMU6"/>
      <c r="QMV6"/>
      <c r="QMW6"/>
      <c r="QMX6"/>
      <c r="QMY6"/>
      <c r="QMZ6"/>
      <c r="QNA6"/>
      <c r="QNB6"/>
      <c r="QNC6"/>
      <c r="QND6"/>
      <c r="QNE6"/>
      <c r="QNF6"/>
      <c r="QNG6"/>
      <c r="QNH6"/>
      <c r="QNI6"/>
      <c r="QNJ6"/>
      <c r="QNK6"/>
      <c r="QNL6"/>
      <c r="QNM6"/>
      <c r="QNN6"/>
      <c r="QNO6"/>
      <c r="QNP6"/>
      <c r="QNQ6"/>
      <c r="QNR6"/>
      <c r="QNS6"/>
      <c r="QNT6"/>
      <c r="QNU6"/>
      <c r="QNV6"/>
      <c r="QNW6"/>
      <c r="QNX6"/>
      <c r="QNY6"/>
      <c r="QNZ6"/>
      <c r="QOA6"/>
      <c r="QOB6"/>
      <c r="QOC6"/>
      <c r="QOD6"/>
      <c r="QOE6"/>
      <c r="QOF6"/>
      <c r="QOG6"/>
      <c r="QOH6"/>
      <c r="QOI6"/>
      <c r="QOJ6"/>
      <c r="QOK6"/>
      <c r="QOL6"/>
      <c r="QOM6"/>
      <c r="QON6"/>
      <c r="QOO6"/>
      <c r="QOP6"/>
      <c r="QOQ6"/>
      <c r="QOR6"/>
      <c r="QOS6"/>
      <c r="QOT6"/>
      <c r="QOU6"/>
      <c r="QOV6"/>
      <c r="QOW6"/>
      <c r="QOX6"/>
      <c r="QOY6"/>
      <c r="QOZ6"/>
      <c r="QPA6"/>
      <c r="QPB6"/>
      <c r="QPC6"/>
      <c r="QPD6"/>
      <c r="QPE6"/>
      <c r="QPF6"/>
      <c r="QPG6"/>
      <c r="QPH6"/>
      <c r="QPI6"/>
      <c r="QPJ6"/>
      <c r="QPK6"/>
      <c r="QPL6"/>
      <c r="QPM6"/>
      <c r="QPN6"/>
      <c r="QPO6"/>
      <c r="QPP6"/>
      <c r="QPQ6"/>
      <c r="QPR6"/>
      <c r="QPS6"/>
      <c r="QPT6"/>
      <c r="QPU6"/>
      <c r="QPV6"/>
      <c r="QPW6"/>
      <c r="QPX6"/>
      <c r="QPY6"/>
      <c r="QPZ6"/>
      <c r="QQA6"/>
      <c r="QQB6"/>
      <c r="QQC6"/>
      <c r="QQD6"/>
      <c r="QQE6"/>
      <c r="QQF6"/>
      <c r="QQG6"/>
      <c r="QQH6"/>
      <c r="QQI6"/>
      <c r="QQJ6"/>
      <c r="QQK6"/>
      <c r="QQL6"/>
      <c r="QQM6"/>
      <c r="QQN6"/>
      <c r="QQO6"/>
      <c r="QQP6"/>
      <c r="QQQ6"/>
      <c r="QQR6"/>
      <c r="QQS6"/>
      <c r="QQT6"/>
      <c r="QQU6"/>
      <c r="QQV6"/>
      <c r="QQW6"/>
      <c r="QQX6"/>
      <c r="QQY6"/>
      <c r="QQZ6"/>
      <c r="QRA6"/>
      <c r="QRB6"/>
      <c r="QRC6"/>
      <c r="QRD6"/>
      <c r="QRE6"/>
      <c r="QRF6"/>
      <c r="QRG6"/>
      <c r="QRH6"/>
      <c r="QRI6"/>
      <c r="QRJ6"/>
      <c r="QRK6"/>
      <c r="QRL6"/>
      <c r="QRM6"/>
      <c r="QRN6"/>
      <c r="QRO6"/>
      <c r="QRP6"/>
      <c r="QRQ6"/>
      <c r="QRR6"/>
      <c r="QRS6"/>
      <c r="QRT6"/>
      <c r="QRU6"/>
      <c r="QRV6"/>
      <c r="QRW6"/>
      <c r="QRX6"/>
      <c r="QRY6"/>
      <c r="QRZ6"/>
      <c r="QSA6"/>
      <c r="QSB6"/>
      <c r="QSC6"/>
      <c r="QSD6"/>
      <c r="QSE6"/>
      <c r="QSF6"/>
      <c r="QSG6"/>
      <c r="QSH6"/>
      <c r="QSI6"/>
      <c r="QSJ6"/>
      <c r="QSK6"/>
      <c r="QSL6"/>
      <c r="QSM6"/>
      <c r="QSN6"/>
      <c r="QSO6"/>
      <c r="QSP6"/>
      <c r="QSQ6"/>
      <c r="QSR6"/>
      <c r="QSS6"/>
      <c r="QST6"/>
      <c r="QSU6"/>
      <c r="QSV6"/>
      <c r="QSW6"/>
      <c r="QSX6"/>
      <c r="QSY6"/>
      <c r="QSZ6"/>
      <c r="QTA6"/>
      <c r="QTB6"/>
      <c r="QTC6"/>
      <c r="QTD6"/>
      <c r="QTE6"/>
      <c r="QTF6"/>
      <c r="QTG6"/>
      <c r="QTH6"/>
      <c r="QTI6"/>
      <c r="QTJ6"/>
      <c r="QTK6"/>
      <c r="QTL6"/>
      <c r="QTM6"/>
      <c r="QTN6"/>
      <c r="QTO6"/>
      <c r="QTP6"/>
      <c r="QTQ6"/>
      <c r="QTR6"/>
      <c r="QTS6"/>
      <c r="QTT6"/>
      <c r="QTU6"/>
      <c r="QTV6"/>
      <c r="QTW6"/>
      <c r="QTX6"/>
      <c r="QTY6"/>
      <c r="QTZ6"/>
      <c r="QUA6"/>
      <c r="QUB6"/>
      <c r="QUC6"/>
      <c r="QUD6"/>
      <c r="QUE6"/>
      <c r="QUF6"/>
      <c r="QUG6"/>
      <c r="QUH6"/>
      <c r="QUI6"/>
      <c r="QUJ6"/>
      <c r="QUK6"/>
      <c r="QUL6"/>
      <c r="QUM6"/>
      <c r="QUN6"/>
      <c r="QUO6"/>
      <c r="QUP6"/>
      <c r="QUQ6"/>
      <c r="QUR6"/>
      <c r="QUS6"/>
      <c r="QUT6"/>
      <c r="QUU6"/>
      <c r="QUV6"/>
      <c r="QUW6"/>
      <c r="QUX6"/>
      <c r="QUY6"/>
      <c r="QUZ6"/>
      <c r="QVA6"/>
      <c r="QVB6"/>
      <c r="QVC6"/>
      <c r="QVD6"/>
      <c r="QVE6"/>
      <c r="QVF6"/>
      <c r="QVG6"/>
      <c r="QVH6"/>
      <c r="QVI6"/>
      <c r="QVJ6"/>
      <c r="QVK6"/>
      <c r="QVL6"/>
      <c r="QVM6"/>
      <c r="QVN6"/>
      <c r="QVO6"/>
      <c r="QVP6"/>
      <c r="QVQ6"/>
      <c r="QVR6"/>
      <c r="QVS6"/>
      <c r="QVT6"/>
      <c r="QVU6"/>
      <c r="QVV6"/>
      <c r="QVW6"/>
      <c r="QVX6"/>
      <c r="QVY6"/>
      <c r="QVZ6"/>
      <c r="QWA6"/>
      <c r="QWB6"/>
      <c r="QWC6"/>
      <c r="QWD6"/>
      <c r="QWE6"/>
      <c r="QWF6"/>
      <c r="QWG6"/>
      <c r="QWH6"/>
      <c r="QWI6"/>
      <c r="QWJ6"/>
      <c r="QWK6"/>
      <c r="QWL6"/>
      <c r="QWM6"/>
      <c r="QWN6"/>
      <c r="QWO6"/>
      <c r="QWP6"/>
      <c r="QWQ6"/>
      <c r="QWR6"/>
      <c r="QWS6"/>
      <c r="QWT6"/>
      <c r="QWU6"/>
      <c r="QWV6"/>
      <c r="QWW6"/>
      <c r="QWX6"/>
      <c r="QWY6"/>
      <c r="QWZ6"/>
      <c r="QXA6"/>
      <c r="QXB6"/>
      <c r="QXC6"/>
      <c r="QXD6"/>
      <c r="QXE6"/>
      <c r="QXF6"/>
      <c r="QXG6"/>
      <c r="QXH6"/>
      <c r="QXI6"/>
      <c r="QXJ6"/>
      <c r="QXK6"/>
      <c r="QXL6"/>
      <c r="QXM6"/>
      <c r="QXN6"/>
      <c r="QXO6"/>
      <c r="QXP6"/>
      <c r="QXQ6"/>
      <c r="QXR6"/>
      <c r="QXS6"/>
      <c r="QXT6"/>
      <c r="QXU6"/>
      <c r="QXV6"/>
      <c r="QXW6"/>
      <c r="QXX6"/>
      <c r="QXY6"/>
      <c r="QXZ6"/>
      <c r="QYA6"/>
      <c r="QYB6"/>
      <c r="QYC6"/>
      <c r="QYD6"/>
      <c r="QYE6"/>
      <c r="QYF6"/>
      <c r="QYG6"/>
      <c r="QYH6"/>
      <c r="QYI6"/>
      <c r="QYJ6"/>
      <c r="QYK6"/>
      <c r="QYL6"/>
      <c r="QYM6"/>
      <c r="QYN6"/>
      <c r="QYO6"/>
      <c r="QYP6"/>
      <c r="QYQ6"/>
      <c r="QYR6"/>
      <c r="QYS6"/>
      <c r="QYT6"/>
      <c r="QYU6"/>
      <c r="QYV6"/>
      <c r="QYW6"/>
      <c r="QYX6"/>
      <c r="QYY6"/>
      <c r="QYZ6"/>
      <c r="QZA6"/>
      <c r="QZB6"/>
      <c r="QZC6"/>
      <c r="QZD6"/>
      <c r="QZE6"/>
      <c r="QZF6"/>
      <c r="QZG6"/>
      <c r="QZH6"/>
      <c r="QZI6"/>
      <c r="QZJ6"/>
      <c r="QZK6"/>
      <c r="QZL6"/>
      <c r="QZM6"/>
      <c r="QZN6"/>
      <c r="QZO6"/>
      <c r="QZP6"/>
      <c r="QZQ6"/>
      <c r="QZR6"/>
      <c r="QZS6"/>
      <c r="QZT6"/>
      <c r="QZU6"/>
      <c r="QZV6"/>
      <c r="QZW6"/>
      <c r="QZX6"/>
      <c r="QZY6"/>
      <c r="QZZ6"/>
      <c r="RAA6"/>
      <c r="RAB6"/>
      <c r="RAC6"/>
      <c r="RAD6"/>
      <c r="RAE6"/>
      <c r="RAF6"/>
      <c r="RAG6"/>
      <c r="RAH6"/>
      <c r="RAI6"/>
      <c r="RAJ6"/>
      <c r="RAK6"/>
      <c r="RAL6"/>
      <c r="RAM6"/>
      <c r="RAN6"/>
      <c r="RAO6"/>
      <c r="RAP6"/>
      <c r="RAQ6"/>
      <c r="RAR6"/>
      <c r="RAS6"/>
      <c r="RAT6"/>
      <c r="RAU6"/>
      <c r="RAV6"/>
      <c r="RAW6"/>
      <c r="RAX6"/>
      <c r="RAY6"/>
      <c r="RAZ6"/>
      <c r="RBA6"/>
      <c r="RBB6"/>
      <c r="RBC6"/>
      <c r="RBD6"/>
      <c r="RBE6"/>
      <c r="RBF6"/>
      <c r="RBG6"/>
      <c r="RBH6"/>
      <c r="RBI6"/>
      <c r="RBJ6"/>
      <c r="RBK6"/>
      <c r="RBL6"/>
      <c r="RBM6"/>
      <c r="RBN6"/>
      <c r="RBO6"/>
      <c r="RBP6"/>
      <c r="RBQ6"/>
      <c r="RBR6"/>
      <c r="RBS6"/>
      <c r="RBT6"/>
      <c r="RBU6"/>
      <c r="RBV6"/>
      <c r="RBW6"/>
      <c r="RBX6"/>
      <c r="RBY6"/>
      <c r="RBZ6"/>
      <c r="RCA6"/>
      <c r="RCB6"/>
      <c r="RCC6"/>
      <c r="RCD6"/>
      <c r="RCE6"/>
      <c r="RCF6"/>
      <c r="RCG6"/>
      <c r="RCH6"/>
      <c r="RCI6"/>
      <c r="RCJ6"/>
      <c r="RCK6"/>
      <c r="RCL6"/>
      <c r="RCM6"/>
      <c r="RCN6"/>
      <c r="RCO6"/>
      <c r="RCP6"/>
      <c r="RCQ6"/>
      <c r="RCR6"/>
      <c r="RCS6"/>
      <c r="RCT6"/>
      <c r="RCU6"/>
      <c r="RCV6"/>
      <c r="RCW6"/>
      <c r="RCX6"/>
      <c r="RCY6"/>
      <c r="RCZ6"/>
      <c r="RDA6"/>
      <c r="RDB6"/>
      <c r="RDC6"/>
      <c r="RDD6"/>
      <c r="RDE6"/>
      <c r="RDF6"/>
      <c r="RDG6"/>
      <c r="RDH6"/>
      <c r="RDI6"/>
      <c r="RDJ6"/>
      <c r="RDK6"/>
      <c r="RDL6"/>
      <c r="RDM6"/>
      <c r="RDN6"/>
      <c r="RDO6"/>
      <c r="RDP6"/>
      <c r="RDQ6"/>
      <c r="RDR6"/>
      <c r="RDS6"/>
      <c r="RDT6"/>
      <c r="RDU6"/>
      <c r="RDV6"/>
      <c r="RDW6"/>
      <c r="RDX6"/>
      <c r="RDY6"/>
      <c r="RDZ6"/>
      <c r="REA6"/>
      <c r="REB6"/>
      <c r="REC6"/>
      <c r="RED6"/>
      <c r="REE6"/>
      <c r="REF6"/>
      <c r="REG6"/>
      <c r="REH6"/>
      <c r="REI6"/>
      <c r="REJ6"/>
      <c r="REK6"/>
      <c r="REL6"/>
      <c r="REM6"/>
      <c r="REN6"/>
      <c r="REO6"/>
      <c r="REP6"/>
      <c r="REQ6"/>
      <c r="RER6"/>
      <c r="RES6"/>
      <c r="RET6"/>
      <c r="REU6"/>
      <c r="REV6"/>
      <c r="REW6"/>
      <c r="REX6"/>
      <c r="REY6"/>
      <c r="REZ6"/>
      <c r="RFA6"/>
      <c r="RFB6"/>
      <c r="RFC6"/>
      <c r="RFD6"/>
      <c r="RFE6"/>
      <c r="RFF6"/>
      <c r="RFG6"/>
      <c r="RFH6"/>
      <c r="RFI6"/>
      <c r="RFJ6"/>
      <c r="RFK6"/>
      <c r="RFL6"/>
      <c r="RFM6"/>
      <c r="RFN6"/>
      <c r="RFO6"/>
      <c r="RFP6"/>
      <c r="RFQ6"/>
      <c r="RFR6"/>
      <c r="RFS6"/>
      <c r="RFT6"/>
      <c r="RFU6"/>
      <c r="RFV6"/>
      <c r="RFW6"/>
      <c r="RFX6"/>
      <c r="RFY6"/>
      <c r="RFZ6"/>
      <c r="RGA6"/>
      <c r="RGB6"/>
      <c r="RGC6"/>
      <c r="RGD6"/>
      <c r="RGE6"/>
      <c r="RGF6"/>
      <c r="RGG6"/>
      <c r="RGH6"/>
      <c r="RGI6"/>
      <c r="RGJ6"/>
      <c r="RGK6"/>
      <c r="RGL6"/>
      <c r="RGM6"/>
      <c r="RGN6"/>
      <c r="RGO6"/>
      <c r="RGP6"/>
      <c r="RGQ6"/>
      <c r="RGR6"/>
      <c r="RGS6"/>
      <c r="RGT6"/>
      <c r="RGU6"/>
      <c r="RGV6"/>
      <c r="RGW6"/>
      <c r="RGX6"/>
      <c r="RGY6"/>
      <c r="RGZ6"/>
      <c r="RHA6"/>
      <c r="RHB6"/>
      <c r="RHC6"/>
      <c r="RHD6"/>
      <c r="RHE6"/>
      <c r="RHF6"/>
      <c r="RHG6"/>
      <c r="RHH6"/>
      <c r="RHI6"/>
      <c r="RHJ6"/>
      <c r="RHK6"/>
      <c r="RHL6"/>
      <c r="RHM6"/>
      <c r="RHN6"/>
      <c r="RHO6"/>
      <c r="RHP6"/>
      <c r="RHQ6"/>
      <c r="RHR6"/>
      <c r="RHS6"/>
      <c r="RHT6"/>
      <c r="RHU6"/>
      <c r="RHV6"/>
      <c r="RHW6"/>
      <c r="RHX6"/>
      <c r="RHY6"/>
      <c r="RHZ6"/>
      <c r="RIA6"/>
      <c r="RIB6"/>
      <c r="RIC6"/>
      <c r="RID6"/>
      <c r="RIE6"/>
      <c r="RIF6"/>
      <c r="RIG6"/>
      <c r="RIH6"/>
      <c r="RII6"/>
      <c r="RIJ6"/>
      <c r="RIK6"/>
      <c r="RIL6"/>
      <c r="RIM6"/>
      <c r="RIN6"/>
      <c r="RIO6"/>
      <c r="RIP6"/>
      <c r="RIQ6"/>
      <c r="RIR6"/>
      <c r="RIS6"/>
      <c r="RIT6"/>
      <c r="RIU6"/>
      <c r="RIV6"/>
      <c r="RIW6"/>
      <c r="RIX6"/>
      <c r="RIY6"/>
      <c r="RIZ6"/>
      <c r="RJA6"/>
      <c r="RJB6"/>
      <c r="RJC6"/>
      <c r="RJD6"/>
      <c r="RJE6"/>
      <c r="RJF6"/>
      <c r="RJG6"/>
      <c r="RJH6"/>
      <c r="RJI6"/>
      <c r="RJJ6"/>
      <c r="RJK6"/>
      <c r="RJL6"/>
      <c r="RJM6"/>
      <c r="RJN6"/>
      <c r="RJO6"/>
      <c r="RJP6"/>
      <c r="RJQ6"/>
      <c r="RJR6"/>
      <c r="RJS6"/>
      <c r="RJT6"/>
      <c r="RJU6"/>
      <c r="RJV6"/>
      <c r="RJW6"/>
      <c r="RJX6"/>
      <c r="RJY6"/>
      <c r="RJZ6"/>
      <c r="RKA6"/>
      <c r="RKB6"/>
      <c r="RKC6"/>
      <c r="RKD6"/>
      <c r="RKE6"/>
      <c r="RKF6"/>
      <c r="RKG6"/>
      <c r="RKH6"/>
      <c r="RKI6"/>
      <c r="RKJ6"/>
      <c r="RKK6"/>
      <c r="RKL6"/>
      <c r="RKM6"/>
      <c r="RKN6"/>
      <c r="RKO6"/>
      <c r="RKP6"/>
      <c r="RKQ6"/>
      <c r="RKR6"/>
      <c r="RKS6"/>
      <c r="RKT6"/>
      <c r="RKU6"/>
      <c r="RKV6"/>
      <c r="RKW6"/>
      <c r="RKX6"/>
      <c r="RKY6"/>
      <c r="RKZ6"/>
      <c r="RLA6"/>
      <c r="RLB6"/>
      <c r="RLC6"/>
      <c r="RLD6"/>
      <c r="RLE6"/>
      <c r="RLF6"/>
      <c r="RLG6"/>
      <c r="RLH6"/>
      <c r="RLI6"/>
      <c r="RLJ6"/>
      <c r="RLK6"/>
      <c r="RLL6"/>
      <c r="RLM6"/>
      <c r="RLN6"/>
      <c r="RLO6"/>
      <c r="RLP6"/>
      <c r="RLQ6"/>
      <c r="RLR6"/>
      <c r="RLS6"/>
      <c r="RLT6"/>
      <c r="RLU6"/>
      <c r="RLV6"/>
      <c r="RLW6"/>
      <c r="RLX6"/>
      <c r="RLY6"/>
      <c r="RLZ6"/>
      <c r="RMA6"/>
      <c r="RMB6"/>
      <c r="RMC6"/>
      <c r="RMD6"/>
      <c r="RME6"/>
      <c r="RMF6"/>
      <c r="RMG6"/>
      <c r="RMH6"/>
      <c r="RMI6"/>
      <c r="RMJ6"/>
      <c r="RMK6"/>
      <c r="RML6"/>
      <c r="RMM6"/>
      <c r="RMN6"/>
      <c r="RMO6"/>
      <c r="RMP6"/>
      <c r="RMQ6"/>
      <c r="RMR6"/>
      <c r="RMS6"/>
      <c r="RMT6"/>
      <c r="RMU6"/>
      <c r="RMV6"/>
      <c r="RMW6"/>
      <c r="RMX6"/>
      <c r="RMY6"/>
      <c r="RMZ6"/>
      <c r="RNA6"/>
      <c r="RNB6"/>
      <c r="RNC6"/>
      <c r="RND6"/>
      <c r="RNE6"/>
      <c r="RNF6"/>
      <c r="RNG6"/>
      <c r="RNH6"/>
      <c r="RNI6"/>
      <c r="RNJ6"/>
      <c r="RNK6"/>
      <c r="RNL6"/>
      <c r="RNM6"/>
      <c r="RNN6"/>
      <c r="RNO6"/>
      <c r="RNP6"/>
      <c r="RNQ6"/>
      <c r="RNR6"/>
      <c r="RNS6"/>
      <c r="RNT6"/>
      <c r="RNU6"/>
      <c r="RNV6"/>
      <c r="RNW6"/>
      <c r="RNX6"/>
      <c r="RNY6"/>
      <c r="RNZ6"/>
      <c r="ROA6"/>
      <c r="ROB6"/>
      <c r="ROC6"/>
      <c r="ROD6"/>
      <c r="ROE6"/>
      <c r="ROF6"/>
      <c r="ROG6"/>
      <c r="ROH6"/>
      <c r="ROI6"/>
      <c r="ROJ6"/>
      <c r="ROK6"/>
      <c r="ROL6"/>
      <c r="ROM6"/>
      <c r="RON6"/>
      <c r="ROO6"/>
      <c r="ROP6"/>
      <c r="ROQ6"/>
      <c r="ROR6"/>
      <c r="ROS6"/>
      <c r="ROT6"/>
      <c r="ROU6"/>
      <c r="ROV6"/>
      <c r="ROW6"/>
      <c r="ROX6"/>
      <c r="ROY6"/>
      <c r="ROZ6"/>
      <c r="RPA6"/>
      <c r="RPB6"/>
      <c r="RPC6"/>
      <c r="RPD6"/>
      <c r="RPE6"/>
      <c r="RPF6"/>
      <c r="RPG6"/>
      <c r="RPH6"/>
      <c r="RPI6"/>
      <c r="RPJ6"/>
      <c r="RPK6"/>
      <c r="RPL6"/>
      <c r="RPM6"/>
      <c r="RPN6"/>
      <c r="RPO6"/>
      <c r="RPP6"/>
      <c r="RPQ6"/>
      <c r="RPR6"/>
      <c r="RPS6"/>
      <c r="RPT6"/>
      <c r="RPU6"/>
      <c r="RPV6"/>
      <c r="RPW6"/>
      <c r="RPX6"/>
      <c r="RPY6"/>
      <c r="RPZ6"/>
      <c r="RQA6"/>
      <c r="RQB6"/>
      <c r="RQC6"/>
      <c r="RQD6"/>
      <c r="RQE6"/>
      <c r="RQF6"/>
      <c r="RQG6"/>
      <c r="RQH6"/>
      <c r="RQI6"/>
      <c r="RQJ6"/>
      <c r="RQK6"/>
      <c r="RQL6"/>
      <c r="RQM6"/>
      <c r="RQN6"/>
      <c r="RQO6"/>
      <c r="RQP6"/>
      <c r="RQQ6"/>
      <c r="RQR6"/>
      <c r="RQS6"/>
      <c r="RQT6"/>
      <c r="RQU6"/>
      <c r="RQV6"/>
      <c r="RQW6"/>
      <c r="RQX6"/>
      <c r="RQY6"/>
      <c r="RQZ6"/>
      <c r="RRA6"/>
      <c r="RRB6"/>
      <c r="RRC6"/>
      <c r="RRD6"/>
      <c r="RRE6"/>
      <c r="RRF6"/>
      <c r="RRG6"/>
      <c r="RRH6"/>
      <c r="RRI6"/>
      <c r="RRJ6"/>
      <c r="RRK6"/>
      <c r="RRL6"/>
      <c r="RRM6"/>
      <c r="RRN6"/>
      <c r="RRO6"/>
      <c r="RRP6"/>
      <c r="RRQ6"/>
      <c r="RRR6"/>
      <c r="RRS6"/>
      <c r="RRT6"/>
      <c r="RRU6"/>
      <c r="RRV6"/>
      <c r="RRW6"/>
      <c r="RRX6"/>
      <c r="RRY6"/>
      <c r="RRZ6"/>
      <c r="RSA6"/>
      <c r="RSB6"/>
      <c r="RSC6"/>
      <c r="RSD6"/>
      <c r="RSE6"/>
      <c r="RSF6"/>
      <c r="RSG6"/>
      <c r="RSH6"/>
      <c r="RSI6"/>
      <c r="RSJ6"/>
      <c r="RSK6"/>
      <c r="RSL6"/>
      <c r="RSM6"/>
      <c r="RSN6"/>
      <c r="RSO6"/>
      <c r="RSP6"/>
      <c r="RSQ6"/>
      <c r="RSR6"/>
      <c r="RSS6"/>
      <c r="RST6"/>
      <c r="RSU6"/>
      <c r="RSV6"/>
      <c r="RSW6"/>
      <c r="RSX6"/>
      <c r="RSY6"/>
      <c r="RSZ6"/>
      <c r="RTA6"/>
      <c r="RTB6"/>
      <c r="RTC6"/>
      <c r="RTD6"/>
      <c r="RTE6"/>
      <c r="RTF6"/>
      <c r="RTG6"/>
      <c r="RTH6"/>
      <c r="RTI6"/>
      <c r="RTJ6"/>
      <c r="RTK6"/>
      <c r="RTL6"/>
      <c r="RTM6"/>
      <c r="RTN6"/>
      <c r="RTO6"/>
      <c r="RTP6"/>
      <c r="RTQ6"/>
      <c r="RTR6"/>
      <c r="RTS6"/>
      <c r="RTT6"/>
      <c r="RTU6"/>
      <c r="RTV6"/>
      <c r="RTW6"/>
      <c r="RTX6"/>
      <c r="RTY6"/>
      <c r="RTZ6"/>
      <c r="RUA6"/>
      <c r="RUB6"/>
      <c r="RUC6"/>
      <c r="RUD6"/>
      <c r="RUE6"/>
      <c r="RUF6"/>
      <c r="RUG6"/>
      <c r="RUH6"/>
      <c r="RUI6"/>
      <c r="RUJ6"/>
      <c r="RUK6"/>
      <c r="RUL6"/>
      <c r="RUM6"/>
      <c r="RUN6"/>
      <c r="RUO6"/>
      <c r="RUP6"/>
      <c r="RUQ6"/>
      <c r="RUR6"/>
      <c r="RUS6"/>
      <c r="RUT6"/>
      <c r="RUU6"/>
      <c r="RUV6"/>
      <c r="RUW6"/>
      <c r="RUX6"/>
      <c r="RUY6"/>
      <c r="RUZ6"/>
      <c r="RVA6"/>
      <c r="RVB6"/>
      <c r="RVC6"/>
      <c r="RVD6"/>
      <c r="RVE6"/>
      <c r="RVF6"/>
      <c r="RVG6"/>
      <c r="RVH6"/>
      <c r="RVI6"/>
      <c r="RVJ6"/>
      <c r="RVK6"/>
      <c r="RVL6"/>
      <c r="RVM6"/>
      <c r="RVN6"/>
      <c r="RVO6"/>
      <c r="RVP6"/>
      <c r="RVQ6"/>
      <c r="RVR6"/>
      <c r="RVS6"/>
      <c r="RVT6"/>
      <c r="RVU6"/>
      <c r="RVV6"/>
      <c r="RVW6"/>
      <c r="RVX6"/>
      <c r="RVY6"/>
      <c r="RVZ6"/>
      <c r="RWA6"/>
      <c r="RWB6"/>
      <c r="RWC6"/>
      <c r="RWD6"/>
      <c r="RWE6"/>
      <c r="RWF6"/>
      <c r="RWG6"/>
      <c r="RWH6"/>
      <c r="RWI6"/>
      <c r="RWJ6"/>
      <c r="RWK6"/>
      <c r="RWL6"/>
      <c r="RWM6"/>
      <c r="RWN6"/>
      <c r="RWO6"/>
      <c r="RWP6"/>
      <c r="RWQ6"/>
      <c r="RWR6"/>
      <c r="RWS6"/>
      <c r="RWT6"/>
      <c r="RWU6"/>
      <c r="RWV6"/>
      <c r="RWW6"/>
      <c r="RWX6"/>
      <c r="RWY6"/>
      <c r="RWZ6"/>
      <c r="RXA6"/>
      <c r="RXB6"/>
      <c r="RXC6"/>
      <c r="RXD6"/>
      <c r="RXE6"/>
      <c r="RXF6"/>
      <c r="RXG6"/>
      <c r="RXH6"/>
      <c r="RXI6"/>
      <c r="RXJ6"/>
      <c r="RXK6"/>
      <c r="RXL6"/>
      <c r="RXM6"/>
      <c r="RXN6"/>
      <c r="RXO6"/>
      <c r="RXP6"/>
      <c r="RXQ6"/>
      <c r="RXR6"/>
      <c r="RXS6"/>
      <c r="RXT6"/>
      <c r="RXU6"/>
      <c r="RXV6"/>
      <c r="RXW6"/>
      <c r="RXX6"/>
      <c r="RXY6"/>
      <c r="RXZ6"/>
      <c r="RYA6"/>
      <c r="RYB6"/>
      <c r="RYC6"/>
      <c r="RYD6"/>
      <c r="RYE6"/>
      <c r="RYF6"/>
      <c r="RYG6"/>
      <c r="RYH6"/>
      <c r="RYI6"/>
      <c r="RYJ6"/>
      <c r="RYK6"/>
      <c r="RYL6"/>
      <c r="RYM6"/>
      <c r="RYN6"/>
      <c r="RYO6"/>
      <c r="RYP6"/>
      <c r="RYQ6"/>
      <c r="RYR6"/>
      <c r="RYS6"/>
      <c r="RYT6"/>
      <c r="RYU6"/>
      <c r="RYV6"/>
      <c r="RYW6"/>
      <c r="RYX6"/>
      <c r="RYY6"/>
      <c r="RYZ6"/>
      <c r="RZA6"/>
      <c r="RZB6"/>
      <c r="RZC6"/>
      <c r="RZD6"/>
      <c r="RZE6"/>
      <c r="RZF6"/>
      <c r="RZG6"/>
      <c r="RZH6"/>
      <c r="RZI6"/>
      <c r="RZJ6"/>
      <c r="RZK6"/>
      <c r="RZL6"/>
      <c r="RZM6"/>
      <c r="RZN6"/>
      <c r="RZO6"/>
      <c r="RZP6"/>
      <c r="RZQ6"/>
      <c r="RZR6"/>
      <c r="RZS6"/>
      <c r="RZT6"/>
      <c r="RZU6"/>
      <c r="RZV6"/>
      <c r="RZW6"/>
      <c r="RZX6"/>
      <c r="RZY6"/>
      <c r="RZZ6"/>
      <c r="SAA6"/>
      <c r="SAB6"/>
      <c r="SAC6"/>
      <c r="SAD6"/>
      <c r="SAE6"/>
      <c r="SAF6"/>
      <c r="SAG6"/>
      <c r="SAH6"/>
      <c r="SAI6"/>
      <c r="SAJ6"/>
      <c r="SAK6"/>
      <c r="SAL6"/>
      <c r="SAM6"/>
      <c r="SAN6"/>
      <c r="SAO6"/>
      <c r="SAP6"/>
      <c r="SAQ6"/>
      <c r="SAR6"/>
      <c r="SAS6"/>
      <c r="SAT6"/>
      <c r="SAU6"/>
      <c r="SAV6"/>
      <c r="SAW6"/>
      <c r="SAX6"/>
      <c r="SAY6"/>
      <c r="SAZ6"/>
      <c r="SBA6"/>
      <c r="SBB6"/>
      <c r="SBC6"/>
      <c r="SBD6"/>
      <c r="SBE6"/>
      <c r="SBF6"/>
      <c r="SBG6"/>
      <c r="SBH6"/>
      <c r="SBI6"/>
      <c r="SBJ6"/>
      <c r="SBK6"/>
      <c r="SBL6"/>
      <c r="SBM6"/>
      <c r="SBN6"/>
      <c r="SBO6"/>
      <c r="SBP6"/>
      <c r="SBQ6"/>
      <c r="SBR6"/>
      <c r="SBS6"/>
      <c r="SBT6"/>
      <c r="SBU6"/>
      <c r="SBV6"/>
      <c r="SBW6"/>
      <c r="SBX6"/>
      <c r="SBY6"/>
      <c r="SBZ6"/>
      <c r="SCA6"/>
      <c r="SCB6"/>
      <c r="SCC6"/>
      <c r="SCD6"/>
      <c r="SCE6"/>
      <c r="SCF6"/>
      <c r="SCG6"/>
      <c r="SCH6"/>
      <c r="SCI6"/>
      <c r="SCJ6"/>
      <c r="SCK6"/>
      <c r="SCL6"/>
      <c r="SCM6"/>
      <c r="SCN6"/>
      <c r="SCO6"/>
      <c r="SCP6"/>
      <c r="SCQ6"/>
      <c r="SCR6"/>
      <c r="SCS6"/>
      <c r="SCT6"/>
      <c r="SCU6"/>
      <c r="SCV6"/>
      <c r="SCW6"/>
      <c r="SCX6"/>
      <c r="SCY6"/>
      <c r="SCZ6"/>
      <c r="SDA6"/>
      <c r="SDB6"/>
      <c r="SDC6"/>
      <c r="SDD6"/>
      <c r="SDE6"/>
      <c r="SDF6"/>
      <c r="SDG6"/>
      <c r="SDH6"/>
      <c r="SDI6"/>
      <c r="SDJ6"/>
      <c r="SDK6"/>
      <c r="SDL6"/>
      <c r="SDM6"/>
      <c r="SDN6"/>
      <c r="SDO6"/>
      <c r="SDP6"/>
      <c r="SDQ6"/>
      <c r="SDR6"/>
      <c r="SDS6"/>
      <c r="SDT6"/>
      <c r="SDU6"/>
      <c r="SDV6"/>
      <c r="SDW6"/>
      <c r="SDX6"/>
      <c r="SDY6"/>
      <c r="SDZ6"/>
      <c r="SEA6"/>
      <c r="SEB6"/>
      <c r="SEC6"/>
      <c r="SED6"/>
      <c r="SEE6"/>
      <c r="SEF6"/>
      <c r="SEG6"/>
      <c r="SEH6"/>
      <c r="SEI6"/>
      <c r="SEJ6"/>
      <c r="SEK6"/>
      <c r="SEL6"/>
      <c r="SEM6"/>
      <c r="SEN6"/>
      <c r="SEO6"/>
      <c r="SEP6"/>
      <c r="SEQ6"/>
      <c r="SER6"/>
      <c r="SES6"/>
      <c r="SET6"/>
      <c r="SEU6"/>
      <c r="SEV6"/>
      <c r="SEW6"/>
      <c r="SEX6"/>
      <c r="SEY6"/>
      <c r="SEZ6"/>
      <c r="SFA6"/>
      <c r="SFB6"/>
      <c r="SFC6"/>
      <c r="SFD6"/>
      <c r="SFE6"/>
      <c r="SFF6"/>
      <c r="SFG6"/>
      <c r="SFH6"/>
      <c r="SFI6"/>
      <c r="SFJ6"/>
      <c r="SFK6"/>
      <c r="SFL6"/>
      <c r="SFM6"/>
      <c r="SFN6"/>
      <c r="SFO6"/>
      <c r="SFP6"/>
      <c r="SFQ6"/>
      <c r="SFR6"/>
      <c r="SFS6"/>
      <c r="SFT6"/>
      <c r="SFU6"/>
      <c r="SFV6"/>
      <c r="SFW6"/>
      <c r="SFX6"/>
      <c r="SFY6"/>
      <c r="SFZ6"/>
      <c r="SGA6"/>
      <c r="SGB6"/>
      <c r="SGC6"/>
      <c r="SGD6"/>
      <c r="SGE6"/>
      <c r="SGF6"/>
      <c r="SGG6"/>
      <c r="SGH6"/>
      <c r="SGI6"/>
      <c r="SGJ6"/>
      <c r="SGK6"/>
      <c r="SGL6"/>
      <c r="SGM6"/>
      <c r="SGN6"/>
      <c r="SGO6"/>
      <c r="SGP6"/>
      <c r="SGQ6"/>
      <c r="SGR6"/>
      <c r="SGS6"/>
      <c r="SGT6"/>
      <c r="SGU6"/>
      <c r="SGV6"/>
      <c r="SGW6"/>
      <c r="SGX6"/>
      <c r="SGY6"/>
      <c r="SGZ6"/>
      <c r="SHA6"/>
      <c r="SHB6"/>
      <c r="SHC6"/>
      <c r="SHD6"/>
      <c r="SHE6"/>
      <c r="SHF6"/>
      <c r="SHG6"/>
      <c r="SHH6"/>
      <c r="SHI6"/>
      <c r="SHJ6"/>
      <c r="SHK6"/>
      <c r="SHL6"/>
      <c r="SHM6"/>
      <c r="SHN6"/>
      <c r="SHO6"/>
      <c r="SHP6"/>
      <c r="SHQ6"/>
      <c r="SHR6"/>
      <c r="SHS6"/>
      <c r="SHT6"/>
      <c r="SHU6"/>
      <c r="SHV6"/>
      <c r="SHW6"/>
      <c r="SHX6"/>
      <c r="SHY6"/>
      <c r="SHZ6"/>
      <c r="SIA6"/>
      <c r="SIB6"/>
      <c r="SIC6"/>
      <c r="SID6"/>
      <c r="SIE6"/>
      <c r="SIF6"/>
      <c r="SIG6"/>
      <c r="SIH6"/>
      <c r="SII6"/>
      <c r="SIJ6"/>
      <c r="SIK6"/>
      <c r="SIL6"/>
      <c r="SIM6"/>
      <c r="SIN6"/>
      <c r="SIO6"/>
      <c r="SIP6"/>
      <c r="SIQ6"/>
      <c r="SIR6"/>
      <c r="SIS6"/>
      <c r="SIT6"/>
      <c r="SIU6"/>
      <c r="SIV6"/>
      <c r="SIW6"/>
      <c r="SIX6"/>
      <c r="SIY6"/>
      <c r="SIZ6"/>
      <c r="SJA6"/>
      <c r="SJB6"/>
      <c r="SJC6"/>
      <c r="SJD6"/>
      <c r="SJE6"/>
      <c r="SJF6"/>
      <c r="SJG6"/>
      <c r="SJH6"/>
      <c r="SJI6"/>
      <c r="SJJ6"/>
      <c r="SJK6"/>
      <c r="SJL6"/>
      <c r="SJM6"/>
      <c r="SJN6"/>
      <c r="SJO6"/>
      <c r="SJP6"/>
      <c r="SJQ6"/>
      <c r="SJR6"/>
      <c r="SJS6"/>
      <c r="SJT6"/>
      <c r="SJU6"/>
      <c r="SJV6"/>
      <c r="SJW6"/>
      <c r="SJX6"/>
      <c r="SJY6"/>
      <c r="SJZ6"/>
      <c r="SKA6"/>
      <c r="SKB6"/>
      <c r="SKC6"/>
      <c r="SKD6"/>
      <c r="SKE6"/>
      <c r="SKF6"/>
      <c r="SKG6"/>
      <c r="SKH6"/>
      <c r="SKI6"/>
      <c r="SKJ6"/>
      <c r="SKK6"/>
      <c r="SKL6"/>
      <c r="SKM6"/>
      <c r="SKN6"/>
      <c r="SKO6"/>
      <c r="SKP6"/>
      <c r="SKQ6"/>
      <c r="SKR6"/>
      <c r="SKS6"/>
      <c r="SKT6"/>
      <c r="SKU6"/>
      <c r="SKV6"/>
      <c r="SKW6"/>
      <c r="SKX6"/>
      <c r="SKY6"/>
      <c r="SKZ6"/>
      <c r="SLA6"/>
      <c r="SLB6"/>
      <c r="SLC6"/>
      <c r="SLD6"/>
      <c r="SLE6"/>
      <c r="SLF6"/>
      <c r="SLG6"/>
      <c r="SLH6"/>
      <c r="SLI6"/>
      <c r="SLJ6"/>
      <c r="SLK6"/>
      <c r="SLL6"/>
      <c r="SLM6"/>
      <c r="SLN6"/>
      <c r="SLO6"/>
      <c r="SLP6"/>
      <c r="SLQ6"/>
      <c r="SLR6"/>
      <c r="SLS6"/>
      <c r="SLT6"/>
      <c r="SLU6"/>
      <c r="SLV6"/>
      <c r="SLW6"/>
      <c r="SLX6"/>
      <c r="SLY6"/>
      <c r="SLZ6"/>
      <c r="SMA6"/>
      <c r="SMB6"/>
      <c r="SMC6"/>
      <c r="SMD6"/>
      <c r="SME6"/>
      <c r="SMF6"/>
      <c r="SMG6"/>
      <c r="SMH6"/>
      <c r="SMI6"/>
      <c r="SMJ6"/>
      <c r="SMK6"/>
      <c r="SML6"/>
      <c r="SMM6"/>
      <c r="SMN6"/>
      <c r="SMO6"/>
      <c r="SMP6"/>
      <c r="SMQ6"/>
      <c r="SMR6"/>
      <c r="SMS6"/>
      <c r="SMT6"/>
      <c r="SMU6"/>
      <c r="SMV6"/>
      <c r="SMW6"/>
      <c r="SMX6"/>
      <c r="SMY6"/>
      <c r="SMZ6"/>
      <c r="SNA6"/>
      <c r="SNB6"/>
      <c r="SNC6"/>
      <c r="SND6"/>
      <c r="SNE6"/>
      <c r="SNF6"/>
      <c r="SNG6"/>
      <c r="SNH6"/>
      <c r="SNI6"/>
      <c r="SNJ6"/>
      <c r="SNK6"/>
      <c r="SNL6"/>
      <c r="SNM6"/>
      <c r="SNN6"/>
      <c r="SNO6"/>
      <c r="SNP6"/>
      <c r="SNQ6"/>
      <c r="SNR6"/>
      <c r="SNS6"/>
      <c r="SNT6"/>
      <c r="SNU6"/>
      <c r="SNV6"/>
      <c r="SNW6"/>
      <c r="SNX6"/>
      <c r="SNY6"/>
      <c r="SNZ6"/>
      <c r="SOA6"/>
      <c r="SOB6"/>
      <c r="SOC6"/>
      <c r="SOD6"/>
      <c r="SOE6"/>
      <c r="SOF6"/>
      <c r="SOG6"/>
      <c r="SOH6"/>
      <c r="SOI6"/>
      <c r="SOJ6"/>
      <c r="SOK6"/>
      <c r="SOL6"/>
      <c r="SOM6"/>
      <c r="SON6"/>
      <c r="SOO6"/>
      <c r="SOP6"/>
      <c r="SOQ6"/>
      <c r="SOR6"/>
      <c r="SOS6"/>
      <c r="SOT6"/>
      <c r="SOU6"/>
      <c r="SOV6"/>
      <c r="SOW6"/>
      <c r="SOX6"/>
      <c r="SOY6"/>
      <c r="SOZ6"/>
      <c r="SPA6"/>
      <c r="SPB6"/>
      <c r="SPC6"/>
      <c r="SPD6"/>
      <c r="SPE6"/>
      <c r="SPF6"/>
      <c r="SPG6"/>
      <c r="SPH6"/>
      <c r="SPI6"/>
      <c r="SPJ6"/>
      <c r="SPK6"/>
      <c r="SPL6"/>
      <c r="SPM6"/>
      <c r="SPN6"/>
      <c r="SPO6"/>
      <c r="SPP6"/>
      <c r="SPQ6"/>
      <c r="SPR6"/>
      <c r="SPS6"/>
      <c r="SPT6"/>
      <c r="SPU6"/>
      <c r="SPV6"/>
      <c r="SPW6"/>
      <c r="SPX6"/>
      <c r="SPY6"/>
      <c r="SPZ6"/>
      <c r="SQA6"/>
      <c r="SQB6"/>
      <c r="SQC6"/>
      <c r="SQD6"/>
      <c r="SQE6"/>
      <c r="SQF6"/>
      <c r="SQG6"/>
      <c r="SQH6"/>
      <c r="SQI6"/>
      <c r="SQJ6"/>
      <c r="SQK6"/>
      <c r="SQL6"/>
      <c r="SQM6"/>
      <c r="SQN6"/>
      <c r="SQO6"/>
      <c r="SQP6"/>
      <c r="SQQ6"/>
      <c r="SQR6"/>
      <c r="SQS6"/>
      <c r="SQT6"/>
      <c r="SQU6"/>
      <c r="SQV6"/>
      <c r="SQW6"/>
      <c r="SQX6"/>
      <c r="SQY6"/>
      <c r="SQZ6"/>
      <c r="SRA6"/>
      <c r="SRB6"/>
      <c r="SRC6"/>
      <c r="SRD6"/>
      <c r="SRE6"/>
      <c r="SRF6"/>
      <c r="SRG6"/>
      <c r="SRH6"/>
      <c r="SRI6"/>
      <c r="SRJ6"/>
      <c r="SRK6"/>
      <c r="SRL6"/>
      <c r="SRM6"/>
      <c r="SRN6"/>
      <c r="SRO6"/>
      <c r="SRP6"/>
      <c r="SRQ6"/>
      <c r="SRR6"/>
      <c r="SRS6"/>
      <c r="SRT6"/>
      <c r="SRU6"/>
      <c r="SRV6"/>
      <c r="SRW6"/>
      <c r="SRX6"/>
      <c r="SRY6"/>
      <c r="SRZ6"/>
      <c r="SSA6"/>
      <c r="SSB6"/>
      <c r="SSC6"/>
      <c r="SSD6"/>
      <c r="SSE6"/>
      <c r="SSF6"/>
      <c r="SSG6"/>
      <c r="SSH6"/>
      <c r="SSI6"/>
      <c r="SSJ6"/>
      <c r="SSK6"/>
      <c r="SSL6"/>
      <c r="SSM6"/>
      <c r="SSN6"/>
      <c r="SSO6"/>
      <c r="SSP6"/>
      <c r="SSQ6"/>
      <c r="SSR6"/>
      <c r="SSS6"/>
      <c r="SST6"/>
      <c r="SSU6"/>
      <c r="SSV6"/>
      <c r="SSW6"/>
      <c r="SSX6"/>
      <c r="SSY6"/>
      <c r="SSZ6"/>
      <c r="STA6"/>
      <c r="STB6"/>
      <c r="STC6"/>
      <c r="STD6"/>
      <c r="STE6"/>
      <c r="STF6"/>
      <c r="STG6"/>
      <c r="STH6"/>
      <c r="STI6"/>
      <c r="STJ6"/>
      <c r="STK6"/>
      <c r="STL6"/>
      <c r="STM6"/>
      <c r="STN6"/>
      <c r="STO6"/>
      <c r="STP6"/>
      <c r="STQ6"/>
      <c r="STR6"/>
      <c r="STS6"/>
      <c r="STT6"/>
      <c r="STU6"/>
      <c r="STV6"/>
      <c r="STW6"/>
      <c r="STX6"/>
      <c r="STY6"/>
      <c r="STZ6"/>
      <c r="SUA6"/>
      <c r="SUB6"/>
      <c r="SUC6"/>
      <c r="SUD6"/>
      <c r="SUE6"/>
      <c r="SUF6"/>
      <c r="SUG6"/>
      <c r="SUH6"/>
      <c r="SUI6"/>
      <c r="SUJ6"/>
      <c r="SUK6"/>
      <c r="SUL6"/>
      <c r="SUM6"/>
      <c r="SUN6"/>
      <c r="SUO6"/>
      <c r="SUP6"/>
      <c r="SUQ6"/>
      <c r="SUR6"/>
      <c r="SUS6"/>
      <c r="SUT6"/>
      <c r="SUU6"/>
      <c r="SUV6"/>
      <c r="SUW6"/>
      <c r="SUX6"/>
      <c r="SUY6"/>
      <c r="SUZ6"/>
      <c r="SVA6"/>
      <c r="SVB6"/>
      <c r="SVC6"/>
      <c r="SVD6"/>
      <c r="SVE6"/>
      <c r="SVF6"/>
      <c r="SVG6"/>
      <c r="SVH6"/>
      <c r="SVI6"/>
      <c r="SVJ6"/>
      <c r="SVK6"/>
      <c r="SVL6"/>
      <c r="SVM6"/>
      <c r="SVN6"/>
      <c r="SVO6"/>
      <c r="SVP6"/>
      <c r="SVQ6"/>
      <c r="SVR6"/>
      <c r="SVS6"/>
      <c r="SVT6"/>
      <c r="SVU6"/>
      <c r="SVV6"/>
      <c r="SVW6"/>
      <c r="SVX6"/>
      <c r="SVY6"/>
      <c r="SVZ6"/>
      <c r="SWA6"/>
      <c r="SWB6"/>
      <c r="SWC6"/>
      <c r="SWD6"/>
      <c r="SWE6"/>
      <c r="SWF6"/>
      <c r="SWG6"/>
      <c r="SWH6"/>
      <c r="SWI6"/>
      <c r="SWJ6"/>
      <c r="SWK6"/>
      <c r="SWL6"/>
      <c r="SWM6"/>
      <c r="SWN6"/>
      <c r="SWO6"/>
      <c r="SWP6"/>
      <c r="SWQ6"/>
      <c r="SWR6"/>
      <c r="SWS6"/>
      <c r="SWT6"/>
      <c r="SWU6"/>
      <c r="SWV6"/>
      <c r="SWW6"/>
      <c r="SWX6"/>
      <c r="SWY6"/>
      <c r="SWZ6"/>
      <c r="SXA6"/>
      <c r="SXB6"/>
      <c r="SXC6"/>
      <c r="SXD6"/>
      <c r="SXE6"/>
      <c r="SXF6"/>
      <c r="SXG6"/>
      <c r="SXH6"/>
      <c r="SXI6"/>
      <c r="SXJ6"/>
      <c r="SXK6"/>
      <c r="SXL6"/>
      <c r="SXM6"/>
      <c r="SXN6"/>
      <c r="SXO6"/>
      <c r="SXP6"/>
      <c r="SXQ6"/>
      <c r="SXR6"/>
      <c r="SXS6"/>
      <c r="SXT6"/>
      <c r="SXU6"/>
      <c r="SXV6"/>
      <c r="SXW6"/>
      <c r="SXX6"/>
      <c r="SXY6"/>
      <c r="SXZ6"/>
      <c r="SYA6"/>
      <c r="SYB6"/>
      <c r="SYC6"/>
      <c r="SYD6"/>
      <c r="SYE6"/>
      <c r="SYF6"/>
      <c r="SYG6"/>
      <c r="SYH6"/>
      <c r="SYI6"/>
      <c r="SYJ6"/>
      <c r="SYK6"/>
      <c r="SYL6"/>
      <c r="SYM6"/>
      <c r="SYN6"/>
      <c r="SYO6"/>
      <c r="SYP6"/>
      <c r="SYQ6"/>
      <c r="SYR6"/>
      <c r="SYS6"/>
      <c r="SYT6"/>
      <c r="SYU6"/>
      <c r="SYV6"/>
      <c r="SYW6"/>
      <c r="SYX6"/>
      <c r="SYY6"/>
      <c r="SYZ6"/>
      <c r="SZA6"/>
      <c r="SZB6"/>
      <c r="SZC6"/>
      <c r="SZD6"/>
      <c r="SZE6"/>
      <c r="SZF6"/>
      <c r="SZG6"/>
      <c r="SZH6"/>
      <c r="SZI6"/>
      <c r="SZJ6"/>
      <c r="SZK6"/>
      <c r="SZL6"/>
      <c r="SZM6"/>
      <c r="SZN6"/>
      <c r="SZO6"/>
      <c r="SZP6"/>
      <c r="SZQ6"/>
      <c r="SZR6"/>
      <c r="SZS6"/>
      <c r="SZT6"/>
      <c r="SZU6"/>
      <c r="SZV6"/>
      <c r="SZW6"/>
      <c r="SZX6"/>
      <c r="SZY6"/>
      <c r="SZZ6"/>
      <c r="TAA6"/>
      <c r="TAB6"/>
      <c r="TAC6"/>
      <c r="TAD6"/>
      <c r="TAE6"/>
      <c r="TAF6"/>
      <c r="TAG6"/>
      <c r="TAH6"/>
      <c r="TAI6"/>
      <c r="TAJ6"/>
      <c r="TAK6"/>
      <c r="TAL6"/>
      <c r="TAM6"/>
      <c r="TAN6"/>
      <c r="TAO6"/>
      <c r="TAP6"/>
      <c r="TAQ6"/>
      <c r="TAR6"/>
      <c r="TAS6"/>
      <c r="TAT6"/>
      <c r="TAU6"/>
      <c r="TAV6"/>
      <c r="TAW6"/>
      <c r="TAX6"/>
      <c r="TAY6"/>
      <c r="TAZ6"/>
      <c r="TBA6"/>
      <c r="TBB6"/>
      <c r="TBC6"/>
      <c r="TBD6"/>
      <c r="TBE6"/>
      <c r="TBF6"/>
      <c r="TBG6"/>
      <c r="TBH6"/>
      <c r="TBI6"/>
      <c r="TBJ6"/>
      <c r="TBK6"/>
      <c r="TBL6"/>
      <c r="TBM6"/>
      <c r="TBN6"/>
      <c r="TBO6"/>
      <c r="TBP6"/>
      <c r="TBQ6"/>
      <c r="TBR6"/>
      <c r="TBS6"/>
      <c r="TBT6"/>
      <c r="TBU6"/>
      <c r="TBV6"/>
      <c r="TBW6"/>
      <c r="TBX6"/>
      <c r="TBY6"/>
      <c r="TBZ6"/>
      <c r="TCA6"/>
      <c r="TCB6"/>
      <c r="TCC6"/>
      <c r="TCD6"/>
      <c r="TCE6"/>
      <c r="TCF6"/>
      <c r="TCG6"/>
      <c r="TCH6"/>
      <c r="TCI6"/>
      <c r="TCJ6"/>
      <c r="TCK6"/>
      <c r="TCL6"/>
      <c r="TCM6"/>
      <c r="TCN6"/>
      <c r="TCO6"/>
      <c r="TCP6"/>
      <c r="TCQ6"/>
      <c r="TCR6"/>
      <c r="TCS6"/>
      <c r="TCT6"/>
      <c r="TCU6"/>
      <c r="TCV6"/>
      <c r="TCW6"/>
      <c r="TCX6"/>
      <c r="TCY6"/>
      <c r="TCZ6"/>
      <c r="TDA6"/>
      <c r="TDB6"/>
      <c r="TDC6"/>
      <c r="TDD6"/>
      <c r="TDE6"/>
      <c r="TDF6"/>
      <c r="TDG6"/>
      <c r="TDH6"/>
      <c r="TDI6"/>
      <c r="TDJ6"/>
      <c r="TDK6"/>
      <c r="TDL6"/>
      <c r="TDM6"/>
      <c r="TDN6"/>
      <c r="TDO6"/>
      <c r="TDP6"/>
      <c r="TDQ6"/>
      <c r="TDR6"/>
      <c r="TDS6"/>
      <c r="TDT6"/>
      <c r="TDU6"/>
      <c r="TDV6"/>
      <c r="TDW6"/>
      <c r="TDX6"/>
      <c r="TDY6"/>
      <c r="TDZ6"/>
      <c r="TEA6"/>
      <c r="TEB6"/>
      <c r="TEC6"/>
      <c r="TED6"/>
      <c r="TEE6"/>
      <c r="TEF6"/>
      <c r="TEG6"/>
      <c r="TEH6"/>
      <c r="TEI6"/>
      <c r="TEJ6"/>
      <c r="TEK6"/>
      <c r="TEL6"/>
      <c r="TEM6"/>
      <c r="TEN6"/>
      <c r="TEO6"/>
      <c r="TEP6"/>
      <c r="TEQ6"/>
      <c r="TER6"/>
      <c r="TES6"/>
      <c r="TET6"/>
      <c r="TEU6"/>
      <c r="TEV6"/>
      <c r="TEW6"/>
      <c r="TEX6"/>
      <c r="TEY6"/>
      <c r="TEZ6"/>
      <c r="TFA6"/>
      <c r="TFB6"/>
      <c r="TFC6"/>
      <c r="TFD6"/>
      <c r="TFE6"/>
      <c r="TFF6"/>
      <c r="TFG6"/>
      <c r="TFH6"/>
      <c r="TFI6"/>
      <c r="TFJ6"/>
      <c r="TFK6"/>
      <c r="TFL6"/>
      <c r="TFM6"/>
      <c r="TFN6"/>
      <c r="TFO6"/>
      <c r="TFP6"/>
      <c r="TFQ6"/>
      <c r="TFR6"/>
      <c r="TFS6"/>
      <c r="TFT6"/>
      <c r="TFU6"/>
      <c r="TFV6"/>
      <c r="TFW6"/>
      <c r="TFX6"/>
      <c r="TFY6"/>
      <c r="TFZ6"/>
      <c r="TGA6"/>
      <c r="TGB6"/>
      <c r="TGC6"/>
      <c r="TGD6"/>
      <c r="TGE6"/>
      <c r="TGF6"/>
      <c r="TGG6"/>
      <c r="TGH6"/>
      <c r="TGI6"/>
      <c r="TGJ6"/>
      <c r="TGK6"/>
      <c r="TGL6"/>
      <c r="TGM6"/>
      <c r="TGN6"/>
      <c r="TGO6"/>
      <c r="TGP6"/>
      <c r="TGQ6"/>
      <c r="TGR6"/>
      <c r="TGS6"/>
      <c r="TGT6"/>
      <c r="TGU6"/>
      <c r="TGV6"/>
      <c r="TGW6"/>
      <c r="TGX6"/>
      <c r="TGY6"/>
      <c r="TGZ6"/>
      <c r="THA6"/>
      <c r="THB6"/>
      <c r="THC6"/>
      <c r="THD6"/>
      <c r="THE6"/>
      <c r="THF6"/>
      <c r="THG6"/>
      <c r="THH6"/>
      <c r="THI6"/>
      <c r="THJ6"/>
      <c r="THK6"/>
      <c r="THL6"/>
      <c r="THM6"/>
      <c r="THN6"/>
      <c r="THO6"/>
      <c r="THP6"/>
      <c r="THQ6"/>
      <c r="THR6"/>
      <c r="THS6"/>
      <c r="THT6"/>
      <c r="THU6"/>
      <c r="THV6"/>
      <c r="THW6"/>
      <c r="THX6"/>
      <c r="THY6"/>
      <c r="THZ6"/>
      <c r="TIA6"/>
      <c r="TIB6"/>
      <c r="TIC6"/>
      <c r="TID6"/>
      <c r="TIE6"/>
      <c r="TIF6"/>
      <c r="TIG6"/>
      <c r="TIH6"/>
      <c r="TII6"/>
      <c r="TIJ6"/>
      <c r="TIK6"/>
      <c r="TIL6"/>
      <c r="TIM6"/>
      <c r="TIN6"/>
      <c r="TIO6"/>
      <c r="TIP6"/>
      <c r="TIQ6"/>
      <c r="TIR6"/>
      <c r="TIS6"/>
      <c r="TIT6"/>
      <c r="TIU6"/>
      <c r="TIV6"/>
      <c r="TIW6"/>
      <c r="TIX6"/>
      <c r="TIY6"/>
      <c r="TIZ6"/>
      <c r="TJA6"/>
      <c r="TJB6"/>
      <c r="TJC6"/>
      <c r="TJD6"/>
      <c r="TJE6"/>
      <c r="TJF6"/>
      <c r="TJG6"/>
      <c r="TJH6"/>
      <c r="TJI6"/>
      <c r="TJJ6"/>
      <c r="TJK6"/>
      <c r="TJL6"/>
      <c r="TJM6"/>
      <c r="TJN6"/>
      <c r="TJO6"/>
      <c r="TJP6"/>
      <c r="TJQ6"/>
      <c r="TJR6"/>
      <c r="TJS6"/>
      <c r="TJT6"/>
      <c r="TJU6"/>
      <c r="TJV6"/>
      <c r="TJW6"/>
      <c r="TJX6"/>
      <c r="TJY6"/>
      <c r="TJZ6"/>
      <c r="TKA6"/>
      <c r="TKB6"/>
      <c r="TKC6"/>
      <c r="TKD6"/>
      <c r="TKE6"/>
      <c r="TKF6"/>
      <c r="TKG6"/>
      <c r="TKH6"/>
      <c r="TKI6"/>
      <c r="TKJ6"/>
      <c r="TKK6"/>
      <c r="TKL6"/>
      <c r="TKM6"/>
      <c r="TKN6"/>
      <c r="TKO6"/>
      <c r="TKP6"/>
      <c r="TKQ6"/>
      <c r="TKR6"/>
      <c r="TKS6"/>
      <c r="TKT6"/>
      <c r="TKU6"/>
      <c r="TKV6"/>
      <c r="TKW6"/>
      <c r="TKX6"/>
      <c r="TKY6"/>
      <c r="TKZ6"/>
      <c r="TLA6"/>
      <c r="TLB6"/>
      <c r="TLC6"/>
      <c r="TLD6"/>
      <c r="TLE6"/>
      <c r="TLF6"/>
      <c r="TLG6"/>
      <c r="TLH6"/>
      <c r="TLI6"/>
      <c r="TLJ6"/>
      <c r="TLK6"/>
      <c r="TLL6"/>
      <c r="TLM6"/>
      <c r="TLN6"/>
      <c r="TLO6"/>
      <c r="TLP6"/>
      <c r="TLQ6"/>
      <c r="TLR6"/>
      <c r="TLS6"/>
      <c r="TLT6"/>
      <c r="TLU6"/>
      <c r="TLV6"/>
      <c r="TLW6"/>
      <c r="TLX6"/>
      <c r="TLY6"/>
      <c r="TLZ6"/>
      <c r="TMA6"/>
      <c r="TMB6"/>
      <c r="TMC6"/>
      <c r="TMD6"/>
      <c r="TME6"/>
      <c r="TMF6"/>
      <c r="TMG6"/>
      <c r="TMH6"/>
      <c r="TMI6"/>
      <c r="TMJ6"/>
      <c r="TMK6"/>
      <c r="TML6"/>
      <c r="TMM6"/>
      <c r="TMN6"/>
      <c r="TMO6"/>
      <c r="TMP6"/>
      <c r="TMQ6"/>
      <c r="TMR6"/>
      <c r="TMS6"/>
      <c r="TMT6"/>
      <c r="TMU6"/>
      <c r="TMV6"/>
      <c r="TMW6"/>
      <c r="TMX6"/>
      <c r="TMY6"/>
      <c r="TMZ6"/>
      <c r="TNA6"/>
      <c r="TNB6"/>
      <c r="TNC6"/>
      <c r="TND6"/>
      <c r="TNE6"/>
      <c r="TNF6"/>
      <c r="TNG6"/>
      <c r="TNH6"/>
      <c r="TNI6"/>
      <c r="TNJ6"/>
      <c r="TNK6"/>
      <c r="TNL6"/>
      <c r="TNM6"/>
      <c r="TNN6"/>
      <c r="TNO6"/>
      <c r="TNP6"/>
      <c r="TNQ6"/>
      <c r="TNR6"/>
      <c r="TNS6"/>
      <c r="TNT6"/>
      <c r="TNU6"/>
      <c r="TNV6"/>
      <c r="TNW6"/>
      <c r="TNX6"/>
      <c r="TNY6"/>
      <c r="TNZ6"/>
      <c r="TOA6"/>
      <c r="TOB6"/>
      <c r="TOC6"/>
      <c r="TOD6"/>
      <c r="TOE6"/>
      <c r="TOF6"/>
      <c r="TOG6"/>
      <c r="TOH6"/>
      <c r="TOI6"/>
      <c r="TOJ6"/>
      <c r="TOK6"/>
      <c r="TOL6"/>
      <c r="TOM6"/>
      <c r="TON6"/>
      <c r="TOO6"/>
      <c r="TOP6"/>
      <c r="TOQ6"/>
      <c r="TOR6"/>
      <c r="TOS6"/>
      <c r="TOT6"/>
      <c r="TOU6"/>
      <c r="TOV6"/>
      <c r="TOW6"/>
      <c r="TOX6"/>
      <c r="TOY6"/>
      <c r="TOZ6"/>
      <c r="TPA6"/>
      <c r="TPB6"/>
      <c r="TPC6"/>
      <c r="TPD6"/>
      <c r="TPE6"/>
      <c r="TPF6"/>
      <c r="TPG6"/>
      <c r="TPH6"/>
      <c r="TPI6"/>
      <c r="TPJ6"/>
      <c r="TPK6"/>
      <c r="TPL6"/>
      <c r="TPM6"/>
      <c r="TPN6"/>
      <c r="TPO6"/>
      <c r="TPP6"/>
      <c r="TPQ6"/>
      <c r="TPR6"/>
      <c r="TPS6"/>
      <c r="TPT6"/>
      <c r="TPU6"/>
      <c r="TPV6"/>
      <c r="TPW6"/>
      <c r="TPX6"/>
      <c r="TPY6"/>
      <c r="TPZ6"/>
      <c r="TQA6"/>
      <c r="TQB6"/>
      <c r="TQC6"/>
      <c r="TQD6"/>
      <c r="TQE6"/>
      <c r="TQF6"/>
      <c r="TQG6"/>
      <c r="TQH6"/>
      <c r="TQI6"/>
      <c r="TQJ6"/>
      <c r="TQK6"/>
      <c r="TQL6"/>
      <c r="TQM6"/>
      <c r="TQN6"/>
      <c r="TQO6"/>
      <c r="TQP6"/>
      <c r="TQQ6"/>
      <c r="TQR6"/>
      <c r="TQS6"/>
      <c r="TQT6"/>
      <c r="TQU6"/>
      <c r="TQV6"/>
      <c r="TQW6"/>
      <c r="TQX6"/>
      <c r="TQY6"/>
      <c r="TQZ6"/>
      <c r="TRA6"/>
      <c r="TRB6"/>
      <c r="TRC6"/>
      <c r="TRD6"/>
      <c r="TRE6"/>
      <c r="TRF6"/>
      <c r="TRG6"/>
      <c r="TRH6"/>
      <c r="TRI6"/>
      <c r="TRJ6"/>
      <c r="TRK6"/>
      <c r="TRL6"/>
      <c r="TRM6"/>
      <c r="TRN6"/>
      <c r="TRO6"/>
      <c r="TRP6"/>
      <c r="TRQ6"/>
      <c r="TRR6"/>
      <c r="TRS6"/>
      <c r="TRT6"/>
      <c r="TRU6"/>
      <c r="TRV6"/>
      <c r="TRW6"/>
      <c r="TRX6"/>
      <c r="TRY6"/>
      <c r="TRZ6"/>
      <c r="TSA6"/>
      <c r="TSB6"/>
      <c r="TSC6"/>
      <c r="TSD6"/>
      <c r="TSE6"/>
      <c r="TSF6"/>
      <c r="TSG6"/>
      <c r="TSH6"/>
      <c r="TSI6"/>
      <c r="TSJ6"/>
      <c r="TSK6"/>
      <c r="TSL6"/>
      <c r="TSM6"/>
      <c r="TSN6"/>
      <c r="TSO6"/>
      <c r="TSP6"/>
      <c r="TSQ6"/>
      <c r="TSR6"/>
      <c r="TSS6"/>
      <c r="TST6"/>
      <c r="TSU6"/>
      <c r="TSV6"/>
      <c r="TSW6"/>
      <c r="TSX6"/>
      <c r="TSY6"/>
      <c r="TSZ6"/>
      <c r="TTA6"/>
      <c r="TTB6"/>
      <c r="TTC6"/>
      <c r="TTD6"/>
      <c r="TTE6"/>
      <c r="TTF6"/>
      <c r="TTG6"/>
      <c r="TTH6"/>
      <c r="TTI6"/>
      <c r="TTJ6"/>
      <c r="TTK6"/>
      <c r="TTL6"/>
      <c r="TTM6"/>
      <c r="TTN6"/>
      <c r="TTO6"/>
      <c r="TTP6"/>
      <c r="TTQ6"/>
      <c r="TTR6"/>
      <c r="TTS6"/>
      <c r="TTT6"/>
      <c r="TTU6"/>
      <c r="TTV6"/>
      <c r="TTW6"/>
      <c r="TTX6"/>
      <c r="TTY6"/>
      <c r="TTZ6"/>
      <c r="TUA6"/>
      <c r="TUB6"/>
      <c r="TUC6"/>
      <c r="TUD6"/>
      <c r="TUE6"/>
      <c r="TUF6"/>
      <c r="TUG6"/>
      <c r="TUH6"/>
      <c r="TUI6"/>
      <c r="TUJ6"/>
      <c r="TUK6"/>
      <c r="TUL6"/>
      <c r="TUM6"/>
      <c r="TUN6"/>
      <c r="TUO6"/>
      <c r="TUP6"/>
      <c r="TUQ6"/>
      <c r="TUR6"/>
      <c r="TUS6"/>
      <c r="TUT6"/>
      <c r="TUU6"/>
      <c r="TUV6"/>
      <c r="TUW6"/>
      <c r="TUX6"/>
      <c r="TUY6"/>
      <c r="TUZ6"/>
      <c r="TVA6"/>
      <c r="TVB6"/>
      <c r="TVC6"/>
      <c r="TVD6"/>
      <c r="TVE6"/>
      <c r="TVF6"/>
      <c r="TVG6"/>
      <c r="TVH6"/>
      <c r="TVI6"/>
      <c r="TVJ6"/>
      <c r="TVK6"/>
      <c r="TVL6"/>
      <c r="TVM6"/>
      <c r="TVN6"/>
      <c r="TVO6"/>
      <c r="TVP6"/>
      <c r="TVQ6"/>
      <c r="TVR6"/>
      <c r="TVS6"/>
      <c r="TVT6"/>
      <c r="TVU6"/>
      <c r="TVV6"/>
      <c r="TVW6"/>
      <c r="TVX6"/>
      <c r="TVY6"/>
      <c r="TVZ6"/>
      <c r="TWA6"/>
      <c r="TWB6"/>
      <c r="TWC6"/>
      <c r="TWD6"/>
      <c r="TWE6"/>
      <c r="TWF6"/>
      <c r="TWG6"/>
      <c r="TWH6"/>
      <c r="TWI6"/>
      <c r="TWJ6"/>
      <c r="TWK6"/>
      <c r="TWL6"/>
      <c r="TWM6"/>
      <c r="TWN6"/>
      <c r="TWO6"/>
      <c r="TWP6"/>
      <c r="TWQ6"/>
      <c r="TWR6"/>
      <c r="TWS6"/>
      <c r="TWT6"/>
      <c r="TWU6"/>
      <c r="TWV6"/>
      <c r="TWW6"/>
      <c r="TWX6"/>
      <c r="TWY6"/>
      <c r="TWZ6"/>
      <c r="TXA6"/>
      <c r="TXB6"/>
      <c r="TXC6"/>
      <c r="TXD6"/>
      <c r="TXE6"/>
      <c r="TXF6"/>
      <c r="TXG6"/>
      <c r="TXH6"/>
      <c r="TXI6"/>
      <c r="TXJ6"/>
      <c r="TXK6"/>
      <c r="TXL6"/>
      <c r="TXM6"/>
      <c r="TXN6"/>
      <c r="TXO6"/>
      <c r="TXP6"/>
      <c r="TXQ6"/>
      <c r="TXR6"/>
      <c r="TXS6"/>
      <c r="TXT6"/>
      <c r="TXU6"/>
      <c r="TXV6"/>
      <c r="TXW6"/>
      <c r="TXX6"/>
      <c r="TXY6"/>
      <c r="TXZ6"/>
      <c r="TYA6"/>
      <c r="TYB6"/>
      <c r="TYC6"/>
      <c r="TYD6"/>
      <c r="TYE6"/>
      <c r="TYF6"/>
      <c r="TYG6"/>
      <c r="TYH6"/>
      <c r="TYI6"/>
      <c r="TYJ6"/>
      <c r="TYK6"/>
      <c r="TYL6"/>
      <c r="TYM6"/>
      <c r="TYN6"/>
      <c r="TYO6"/>
      <c r="TYP6"/>
      <c r="TYQ6"/>
      <c r="TYR6"/>
      <c r="TYS6"/>
      <c r="TYT6"/>
      <c r="TYU6"/>
      <c r="TYV6"/>
      <c r="TYW6"/>
      <c r="TYX6"/>
      <c r="TYY6"/>
      <c r="TYZ6"/>
      <c r="TZA6"/>
      <c r="TZB6"/>
      <c r="TZC6"/>
      <c r="TZD6"/>
      <c r="TZE6"/>
      <c r="TZF6"/>
      <c r="TZG6"/>
      <c r="TZH6"/>
      <c r="TZI6"/>
      <c r="TZJ6"/>
      <c r="TZK6"/>
      <c r="TZL6"/>
      <c r="TZM6"/>
      <c r="TZN6"/>
      <c r="TZO6"/>
      <c r="TZP6"/>
      <c r="TZQ6"/>
      <c r="TZR6"/>
      <c r="TZS6"/>
      <c r="TZT6"/>
      <c r="TZU6"/>
      <c r="TZV6"/>
      <c r="TZW6"/>
      <c r="TZX6"/>
      <c r="TZY6"/>
      <c r="TZZ6"/>
      <c r="UAA6"/>
      <c r="UAB6"/>
      <c r="UAC6"/>
      <c r="UAD6"/>
      <c r="UAE6"/>
      <c r="UAF6"/>
      <c r="UAG6"/>
      <c r="UAH6"/>
      <c r="UAI6"/>
      <c r="UAJ6"/>
      <c r="UAK6"/>
      <c r="UAL6"/>
      <c r="UAM6"/>
      <c r="UAN6"/>
      <c r="UAO6"/>
      <c r="UAP6"/>
      <c r="UAQ6"/>
      <c r="UAR6"/>
      <c r="UAS6"/>
      <c r="UAT6"/>
      <c r="UAU6"/>
      <c r="UAV6"/>
      <c r="UAW6"/>
      <c r="UAX6"/>
      <c r="UAY6"/>
      <c r="UAZ6"/>
      <c r="UBA6"/>
      <c r="UBB6"/>
      <c r="UBC6"/>
      <c r="UBD6"/>
      <c r="UBE6"/>
      <c r="UBF6"/>
      <c r="UBG6"/>
      <c r="UBH6"/>
      <c r="UBI6"/>
      <c r="UBJ6"/>
      <c r="UBK6"/>
      <c r="UBL6"/>
      <c r="UBM6"/>
      <c r="UBN6"/>
      <c r="UBO6"/>
      <c r="UBP6"/>
      <c r="UBQ6"/>
      <c r="UBR6"/>
      <c r="UBS6"/>
      <c r="UBT6"/>
      <c r="UBU6"/>
      <c r="UBV6"/>
      <c r="UBW6"/>
      <c r="UBX6"/>
      <c r="UBY6"/>
      <c r="UBZ6"/>
      <c r="UCA6"/>
      <c r="UCB6"/>
      <c r="UCC6"/>
      <c r="UCD6"/>
      <c r="UCE6"/>
      <c r="UCF6"/>
      <c r="UCG6"/>
      <c r="UCH6"/>
      <c r="UCI6"/>
      <c r="UCJ6"/>
      <c r="UCK6"/>
      <c r="UCL6"/>
      <c r="UCM6"/>
      <c r="UCN6"/>
      <c r="UCO6"/>
      <c r="UCP6"/>
      <c r="UCQ6"/>
      <c r="UCR6"/>
      <c r="UCS6"/>
      <c r="UCT6"/>
      <c r="UCU6"/>
      <c r="UCV6"/>
      <c r="UCW6"/>
      <c r="UCX6"/>
      <c r="UCY6"/>
      <c r="UCZ6"/>
      <c r="UDA6"/>
      <c r="UDB6"/>
      <c r="UDC6"/>
      <c r="UDD6"/>
      <c r="UDE6"/>
      <c r="UDF6"/>
      <c r="UDG6"/>
      <c r="UDH6"/>
      <c r="UDI6"/>
      <c r="UDJ6"/>
      <c r="UDK6"/>
      <c r="UDL6"/>
      <c r="UDM6"/>
      <c r="UDN6"/>
      <c r="UDO6"/>
      <c r="UDP6"/>
      <c r="UDQ6"/>
      <c r="UDR6"/>
      <c r="UDS6"/>
      <c r="UDT6"/>
      <c r="UDU6"/>
      <c r="UDV6"/>
      <c r="UDW6"/>
      <c r="UDX6"/>
      <c r="UDY6"/>
      <c r="UDZ6"/>
      <c r="UEA6"/>
      <c r="UEB6"/>
      <c r="UEC6"/>
      <c r="UED6"/>
      <c r="UEE6"/>
      <c r="UEF6"/>
      <c r="UEG6"/>
      <c r="UEH6"/>
      <c r="UEI6"/>
      <c r="UEJ6"/>
      <c r="UEK6"/>
      <c r="UEL6"/>
      <c r="UEM6"/>
      <c r="UEN6"/>
      <c r="UEO6"/>
      <c r="UEP6"/>
      <c r="UEQ6"/>
      <c r="UER6"/>
      <c r="UES6"/>
      <c r="UET6"/>
      <c r="UEU6"/>
      <c r="UEV6"/>
      <c r="UEW6"/>
      <c r="UEX6"/>
      <c r="UEY6"/>
      <c r="UEZ6"/>
      <c r="UFA6"/>
      <c r="UFB6"/>
      <c r="UFC6"/>
      <c r="UFD6"/>
      <c r="UFE6"/>
      <c r="UFF6"/>
      <c r="UFG6"/>
      <c r="UFH6"/>
      <c r="UFI6"/>
      <c r="UFJ6"/>
      <c r="UFK6"/>
      <c r="UFL6"/>
      <c r="UFM6"/>
      <c r="UFN6"/>
      <c r="UFO6"/>
      <c r="UFP6"/>
      <c r="UFQ6"/>
      <c r="UFR6"/>
      <c r="UFS6"/>
      <c r="UFT6"/>
      <c r="UFU6"/>
      <c r="UFV6"/>
      <c r="UFW6"/>
      <c r="UFX6"/>
      <c r="UFY6"/>
      <c r="UFZ6"/>
      <c r="UGA6"/>
      <c r="UGB6"/>
      <c r="UGC6"/>
      <c r="UGD6"/>
      <c r="UGE6"/>
      <c r="UGF6"/>
      <c r="UGG6"/>
      <c r="UGH6"/>
      <c r="UGI6"/>
      <c r="UGJ6"/>
      <c r="UGK6"/>
      <c r="UGL6"/>
      <c r="UGM6"/>
      <c r="UGN6"/>
      <c r="UGO6"/>
      <c r="UGP6"/>
      <c r="UGQ6"/>
      <c r="UGR6"/>
      <c r="UGS6"/>
      <c r="UGT6"/>
      <c r="UGU6"/>
      <c r="UGV6"/>
      <c r="UGW6"/>
      <c r="UGX6"/>
      <c r="UGY6"/>
      <c r="UGZ6"/>
      <c r="UHA6"/>
      <c r="UHB6"/>
      <c r="UHC6"/>
      <c r="UHD6"/>
      <c r="UHE6"/>
      <c r="UHF6"/>
      <c r="UHG6"/>
      <c r="UHH6"/>
      <c r="UHI6"/>
      <c r="UHJ6"/>
      <c r="UHK6"/>
      <c r="UHL6"/>
      <c r="UHM6"/>
      <c r="UHN6"/>
      <c r="UHO6"/>
      <c r="UHP6"/>
      <c r="UHQ6"/>
      <c r="UHR6"/>
      <c r="UHS6"/>
      <c r="UHT6"/>
      <c r="UHU6"/>
      <c r="UHV6"/>
      <c r="UHW6"/>
      <c r="UHX6"/>
      <c r="UHY6"/>
      <c r="UHZ6"/>
      <c r="UIA6"/>
      <c r="UIB6"/>
      <c r="UIC6"/>
      <c r="UID6"/>
      <c r="UIE6"/>
      <c r="UIF6"/>
      <c r="UIG6"/>
      <c r="UIH6"/>
      <c r="UII6"/>
      <c r="UIJ6"/>
      <c r="UIK6"/>
      <c r="UIL6"/>
      <c r="UIM6"/>
      <c r="UIN6"/>
      <c r="UIO6"/>
      <c r="UIP6"/>
      <c r="UIQ6"/>
      <c r="UIR6"/>
      <c r="UIS6"/>
      <c r="UIT6"/>
      <c r="UIU6"/>
      <c r="UIV6"/>
      <c r="UIW6"/>
      <c r="UIX6"/>
      <c r="UIY6"/>
      <c r="UIZ6"/>
      <c r="UJA6"/>
      <c r="UJB6"/>
      <c r="UJC6"/>
      <c r="UJD6"/>
      <c r="UJE6"/>
      <c r="UJF6"/>
      <c r="UJG6"/>
      <c r="UJH6"/>
      <c r="UJI6"/>
      <c r="UJJ6"/>
      <c r="UJK6"/>
      <c r="UJL6"/>
      <c r="UJM6"/>
      <c r="UJN6"/>
      <c r="UJO6"/>
      <c r="UJP6"/>
      <c r="UJQ6"/>
      <c r="UJR6"/>
      <c r="UJS6"/>
      <c r="UJT6"/>
      <c r="UJU6"/>
      <c r="UJV6"/>
      <c r="UJW6"/>
      <c r="UJX6"/>
      <c r="UJY6"/>
      <c r="UJZ6"/>
      <c r="UKA6"/>
      <c r="UKB6"/>
      <c r="UKC6"/>
      <c r="UKD6"/>
      <c r="UKE6"/>
      <c r="UKF6"/>
      <c r="UKG6"/>
      <c r="UKH6"/>
      <c r="UKI6"/>
      <c r="UKJ6"/>
      <c r="UKK6"/>
      <c r="UKL6"/>
      <c r="UKM6"/>
      <c r="UKN6"/>
      <c r="UKO6"/>
      <c r="UKP6"/>
      <c r="UKQ6"/>
      <c r="UKR6"/>
      <c r="UKS6"/>
      <c r="UKT6"/>
      <c r="UKU6"/>
      <c r="UKV6"/>
      <c r="UKW6"/>
      <c r="UKX6"/>
      <c r="UKY6"/>
      <c r="UKZ6"/>
      <c r="ULA6"/>
      <c r="ULB6"/>
      <c r="ULC6"/>
      <c r="ULD6"/>
      <c r="ULE6"/>
      <c r="ULF6"/>
      <c r="ULG6"/>
      <c r="ULH6"/>
      <c r="ULI6"/>
      <c r="ULJ6"/>
      <c r="ULK6"/>
      <c r="ULL6"/>
      <c r="ULM6"/>
      <c r="ULN6"/>
      <c r="ULO6"/>
      <c r="ULP6"/>
      <c r="ULQ6"/>
      <c r="ULR6"/>
      <c r="ULS6"/>
      <c r="ULT6"/>
      <c r="ULU6"/>
      <c r="ULV6"/>
      <c r="ULW6"/>
      <c r="ULX6"/>
      <c r="ULY6"/>
      <c r="ULZ6"/>
      <c r="UMA6"/>
      <c r="UMB6"/>
      <c r="UMC6"/>
      <c r="UMD6"/>
      <c r="UME6"/>
      <c r="UMF6"/>
      <c r="UMG6"/>
      <c r="UMH6"/>
      <c r="UMI6"/>
      <c r="UMJ6"/>
      <c r="UMK6"/>
      <c r="UML6"/>
      <c r="UMM6"/>
      <c r="UMN6"/>
      <c r="UMO6"/>
      <c r="UMP6"/>
      <c r="UMQ6"/>
      <c r="UMR6"/>
      <c r="UMS6"/>
      <c r="UMT6"/>
      <c r="UMU6"/>
      <c r="UMV6"/>
      <c r="UMW6"/>
      <c r="UMX6"/>
      <c r="UMY6"/>
      <c r="UMZ6"/>
      <c r="UNA6"/>
      <c r="UNB6"/>
      <c r="UNC6"/>
      <c r="UND6"/>
      <c r="UNE6"/>
      <c r="UNF6"/>
      <c r="UNG6"/>
      <c r="UNH6"/>
      <c r="UNI6"/>
      <c r="UNJ6"/>
      <c r="UNK6"/>
      <c r="UNL6"/>
      <c r="UNM6"/>
      <c r="UNN6"/>
      <c r="UNO6"/>
      <c r="UNP6"/>
      <c r="UNQ6"/>
      <c r="UNR6"/>
      <c r="UNS6"/>
      <c r="UNT6"/>
      <c r="UNU6"/>
      <c r="UNV6"/>
      <c r="UNW6"/>
      <c r="UNX6"/>
      <c r="UNY6"/>
      <c r="UNZ6"/>
      <c r="UOA6"/>
      <c r="UOB6"/>
      <c r="UOC6"/>
      <c r="UOD6"/>
      <c r="UOE6"/>
      <c r="UOF6"/>
      <c r="UOG6"/>
      <c r="UOH6"/>
      <c r="UOI6"/>
      <c r="UOJ6"/>
      <c r="UOK6"/>
      <c r="UOL6"/>
      <c r="UOM6"/>
      <c r="UON6"/>
      <c r="UOO6"/>
      <c r="UOP6"/>
      <c r="UOQ6"/>
      <c r="UOR6"/>
      <c r="UOS6"/>
      <c r="UOT6"/>
      <c r="UOU6"/>
      <c r="UOV6"/>
      <c r="UOW6"/>
      <c r="UOX6"/>
      <c r="UOY6"/>
      <c r="UOZ6"/>
      <c r="UPA6"/>
      <c r="UPB6"/>
      <c r="UPC6"/>
      <c r="UPD6"/>
      <c r="UPE6"/>
      <c r="UPF6"/>
      <c r="UPG6"/>
      <c r="UPH6"/>
      <c r="UPI6"/>
      <c r="UPJ6"/>
      <c r="UPK6"/>
      <c r="UPL6"/>
      <c r="UPM6"/>
      <c r="UPN6"/>
      <c r="UPO6"/>
      <c r="UPP6"/>
      <c r="UPQ6"/>
      <c r="UPR6"/>
      <c r="UPS6"/>
      <c r="UPT6"/>
      <c r="UPU6"/>
      <c r="UPV6"/>
      <c r="UPW6"/>
      <c r="UPX6"/>
      <c r="UPY6"/>
      <c r="UPZ6"/>
      <c r="UQA6"/>
      <c r="UQB6"/>
      <c r="UQC6"/>
      <c r="UQD6"/>
      <c r="UQE6"/>
      <c r="UQF6"/>
      <c r="UQG6"/>
      <c r="UQH6"/>
      <c r="UQI6"/>
      <c r="UQJ6"/>
      <c r="UQK6"/>
      <c r="UQL6"/>
      <c r="UQM6"/>
      <c r="UQN6"/>
      <c r="UQO6"/>
      <c r="UQP6"/>
      <c r="UQQ6"/>
      <c r="UQR6"/>
      <c r="UQS6"/>
      <c r="UQT6"/>
      <c r="UQU6"/>
      <c r="UQV6"/>
      <c r="UQW6"/>
      <c r="UQX6"/>
      <c r="UQY6"/>
      <c r="UQZ6"/>
      <c r="URA6"/>
      <c r="URB6"/>
      <c r="URC6"/>
      <c r="URD6"/>
      <c r="URE6"/>
      <c r="URF6"/>
      <c r="URG6"/>
      <c r="URH6"/>
      <c r="URI6"/>
      <c r="URJ6"/>
      <c r="URK6"/>
      <c r="URL6"/>
      <c r="URM6"/>
      <c r="URN6"/>
      <c r="URO6"/>
      <c r="URP6"/>
      <c r="URQ6"/>
      <c r="URR6"/>
      <c r="URS6"/>
      <c r="URT6"/>
      <c r="URU6"/>
      <c r="URV6"/>
      <c r="URW6"/>
      <c r="URX6"/>
      <c r="URY6"/>
      <c r="URZ6"/>
      <c r="USA6"/>
      <c r="USB6"/>
      <c r="USC6"/>
      <c r="USD6"/>
      <c r="USE6"/>
      <c r="USF6"/>
      <c r="USG6"/>
      <c r="USH6"/>
      <c r="USI6"/>
      <c r="USJ6"/>
      <c r="USK6"/>
      <c r="USL6"/>
      <c r="USM6"/>
      <c r="USN6"/>
      <c r="USO6"/>
      <c r="USP6"/>
      <c r="USQ6"/>
      <c r="USR6"/>
      <c r="USS6"/>
      <c r="UST6"/>
      <c r="USU6"/>
      <c r="USV6"/>
      <c r="USW6"/>
      <c r="USX6"/>
      <c r="USY6"/>
      <c r="USZ6"/>
      <c r="UTA6"/>
      <c r="UTB6"/>
      <c r="UTC6"/>
      <c r="UTD6"/>
      <c r="UTE6"/>
      <c r="UTF6"/>
      <c r="UTG6"/>
      <c r="UTH6"/>
      <c r="UTI6"/>
      <c r="UTJ6"/>
      <c r="UTK6"/>
      <c r="UTL6"/>
      <c r="UTM6"/>
      <c r="UTN6"/>
      <c r="UTO6"/>
      <c r="UTP6"/>
      <c r="UTQ6"/>
      <c r="UTR6"/>
      <c r="UTS6"/>
      <c r="UTT6"/>
      <c r="UTU6"/>
      <c r="UTV6"/>
      <c r="UTW6"/>
      <c r="UTX6"/>
      <c r="UTY6"/>
      <c r="UTZ6"/>
      <c r="UUA6"/>
      <c r="UUB6"/>
      <c r="UUC6"/>
      <c r="UUD6"/>
      <c r="UUE6"/>
      <c r="UUF6"/>
      <c r="UUG6"/>
      <c r="UUH6"/>
      <c r="UUI6"/>
      <c r="UUJ6"/>
      <c r="UUK6"/>
      <c r="UUL6"/>
      <c r="UUM6"/>
      <c r="UUN6"/>
      <c r="UUO6"/>
      <c r="UUP6"/>
      <c r="UUQ6"/>
      <c r="UUR6"/>
      <c r="UUS6"/>
      <c r="UUT6"/>
      <c r="UUU6"/>
      <c r="UUV6"/>
      <c r="UUW6"/>
      <c r="UUX6"/>
      <c r="UUY6"/>
      <c r="UUZ6"/>
      <c r="UVA6"/>
      <c r="UVB6"/>
      <c r="UVC6"/>
      <c r="UVD6"/>
      <c r="UVE6"/>
      <c r="UVF6"/>
      <c r="UVG6"/>
      <c r="UVH6"/>
      <c r="UVI6"/>
      <c r="UVJ6"/>
      <c r="UVK6"/>
      <c r="UVL6"/>
      <c r="UVM6"/>
      <c r="UVN6"/>
      <c r="UVO6"/>
      <c r="UVP6"/>
      <c r="UVQ6"/>
      <c r="UVR6"/>
      <c r="UVS6"/>
      <c r="UVT6"/>
      <c r="UVU6"/>
      <c r="UVV6"/>
      <c r="UVW6"/>
      <c r="UVX6"/>
      <c r="UVY6"/>
      <c r="UVZ6"/>
      <c r="UWA6"/>
      <c r="UWB6"/>
      <c r="UWC6"/>
      <c r="UWD6"/>
      <c r="UWE6"/>
      <c r="UWF6"/>
      <c r="UWG6"/>
      <c r="UWH6"/>
      <c r="UWI6"/>
      <c r="UWJ6"/>
      <c r="UWK6"/>
      <c r="UWL6"/>
      <c r="UWM6"/>
      <c r="UWN6"/>
      <c r="UWO6"/>
      <c r="UWP6"/>
      <c r="UWQ6"/>
      <c r="UWR6"/>
      <c r="UWS6"/>
      <c r="UWT6"/>
      <c r="UWU6"/>
      <c r="UWV6"/>
      <c r="UWW6"/>
      <c r="UWX6"/>
      <c r="UWY6"/>
      <c r="UWZ6"/>
      <c r="UXA6"/>
      <c r="UXB6"/>
      <c r="UXC6"/>
      <c r="UXD6"/>
      <c r="UXE6"/>
      <c r="UXF6"/>
      <c r="UXG6"/>
      <c r="UXH6"/>
      <c r="UXI6"/>
      <c r="UXJ6"/>
      <c r="UXK6"/>
      <c r="UXL6"/>
      <c r="UXM6"/>
      <c r="UXN6"/>
      <c r="UXO6"/>
      <c r="UXP6"/>
      <c r="UXQ6"/>
      <c r="UXR6"/>
      <c r="UXS6"/>
      <c r="UXT6"/>
      <c r="UXU6"/>
      <c r="UXV6"/>
      <c r="UXW6"/>
      <c r="UXX6"/>
      <c r="UXY6"/>
      <c r="UXZ6"/>
      <c r="UYA6"/>
      <c r="UYB6"/>
      <c r="UYC6"/>
      <c r="UYD6"/>
      <c r="UYE6"/>
      <c r="UYF6"/>
      <c r="UYG6"/>
      <c r="UYH6"/>
      <c r="UYI6"/>
      <c r="UYJ6"/>
      <c r="UYK6"/>
      <c r="UYL6"/>
      <c r="UYM6"/>
      <c r="UYN6"/>
      <c r="UYO6"/>
      <c r="UYP6"/>
      <c r="UYQ6"/>
      <c r="UYR6"/>
      <c r="UYS6"/>
      <c r="UYT6"/>
      <c r="UYU6"/>
      <c r="UYV6"/>
      <c r="UYW6"/>
      <c r="UYX6"/>
      <c r="UYY6"/>
      <c r="UYZ6"/>
      <c r="UZA6"/>
      <c r="UZB6"/>
      <c r="UZC6"/>
      <c r="UZD6"/>
      <c r="UZE6"/>
      <c r="UZF6"/>
      <c r="UZG6"/>
      <c r="UZH6"/>
      <c r="UZI6"/>
      <c r="UZJ6"/>
      <c r="UZK6"/>
      <c r="UZL6"/>
      <c r="UZM6"/>
      <c r="UZN6"/>
      <c r="UZO6"/>
      <c r="UZP6"/>
      <c r="UZQ6"/>
      <c r="UZR6"/>
      <c r="UZS6"/>
      <c r="UZT6"/>
      <c r="UZU6"/>
      <c r="UZV6"/>
      <c r="UZW6"/>
      <c r="UZX6"/>
      <c r="UZY6"/>
      <c r="UZZ6"/>
      <c r="VAA6"/>
      <c r="VAB6"/>
      <c r="VAC6"/>
      <c r="VAD6"/>
      <c r="VAE6"/>
      <c r="VAF6"/>
      <c r="VAG6"/>
      <c r="VAH6"/>
      <c r="VAI6"/>
      <c r="VAJ6"/>
      <c r="VAK6"/>
      <c r="VAL6"/>
      <c r="VAM6"/>
      <c r="VAN6"/>
      <c r="VAO6"/>
      <c r="VAP6"/>
      <c r="VAQ6"/>
      <c r="VAR6"/>
      <c r="VAS6"/>
      <c r="VAT6"/>
      <c r="VAU6"/>
      <c r="VAV6"/>
      <c r="VAW6"/>
      <c r="VAX6"/>
      <c r="VAY6"/>
      <c r="VAZ6"/>
      <c r="VBA6"/>
      <c r="VBB6"/>
      <c r="VBC6"/>
      <c r="VBD6"/>
      <c r="VBE6"/>
      <c r="VBF6"/>
      <c r="VBG6"/>
      <c r="VBH6"/>
      <c r="VBI6"/>
      <c r="VBJ6"/>
      <c r="VBK6"/>
      <c r="VBL6"/>
      <c r="VBM6"/>
      <c r="VBN6"/>
      <c r="VBO6"/>
      <c r="VBP6"/>
      <c r="VBQ6"/>
      <c r="VBR6"/>
      <c r="VBS6"/>
      <c r="VBT6"/>
      <c r="VBU6"/>
      <c r="VBV6"/>
      <c r="VBW6"/>
      <c r="VBX6"/>
      <c r="VBY6"/>
      <c r="VBZ6"/>
      <c r="VCA6"/>
      <c r="VCB6"/>
      <c r="VCC6"/>
      <c r="VCD6"/>
      <c r="VCE6"/>
      <c r="VCF6"/>
      <c r="VCG6"/>
      <c r="VCH6"/>
      <c r="VCI6"/>
      <c r="VCJ6"/>
      <c r="VCK6"/>
      <c r="VCL6"/>
      <c r="VCM6"/>
      <c r="VCN6"/>
      <c r="VCO6"/>
      <c r="VCP6"/>
      <c r="VCQ6"/>
      <c r="VCR6"/>
      <c r="VCS6"/>
      <c r="VCT6"/>
      <c r="VCU6"/>
      <c r="VCV6"/>
      <c r="VCW6"/>
      <c r="VCX6"/>
      <c r="VCY6"/>
      <c r="VCZ6"/>
      <c r="VDA6"/>
      <c r="VDB6"/>
      <c r="VDC6"/>
      <c r="VDD6"/>
      <c r="VDE6"/>
      <c r="VDF6"/>
      <c r="VDG6"/>
      <c r="VDH6"/>
      <c r="VDI6"/>
      <c r="VDJ6"/>
      <c r="VDK6"/>
      <c r="VDL6"/>
      <c r="VDM6"/>
      <c r="VDN6"/>
      <c r="VDO6"/>
      <c r="VDP6"/>
      <c r="VDQ6"/>
      <c r="VDR6"/>
      <c r="VDS6"/>
      <c r="VDT6"/>
      <c r="VDU6"/>
      <c r="VDV6"/>
      <c r="VDW6"/>
      <c r="VDX6"/>
      <c r="VDY6"/>
      <c r="VDZ6"/>
      <c r="VEA6"/>
      <c r="VEB6"/>
      <c r="VEC6"/>
      <c r="VED6"/>
      <c r="VEE6"/>
      <c r="VEF6"/>
      <c r="VEG6"/>
      <c r="VEH6"/>
      <c r="VEI6"/>
      <c r="VEJ6"/>
      <c r="VEK6"/>
      <c r="VEL6"/>
      <c r="VEM6"/>
      <c r="VEN6"/>
      <c r="VEO6"/>
      <c r="VEP6"/>
      <c r="VEQ6"/>
      <c r="VER6"/>
      <c r="VES6"/>
      <c r="VET6"/>
      <c r="VEU6"/>
      <c r="VEV6"/>
      <c r="VEW6"/>
      <c r="VEX6"/>
      <c r="VEY6"/>
      <c r="VEZ6"/>
      <c r="VFA6"/>
      <c r="VFB6"/>
      <c r="VFC6"/>
      <c r="VFD6"/>
      <c r="VFE6"/>
      <c r="VFF6"/>
      <c r="VFG6"/>
      <c r="VFH6"/>
      <c r="VFI6"/>
      <c r="VFJ6"/>
      <c r="VFK6"/>
      <c r="VFL6"/>
      <c r="VFM6"/>
      <c r="VFN6"/>
      <c r="VFO6"/>
      <c r="VFP6"/>
      <c r="VFQ6"/>
      <c r="VFR6"/>
      <c r="VFS6"/>
      <c r="VFT6"/>
      <c r="VFU6"/>
      <c r="VFV6"/>
      <c r="VFW6"/>
      <c r="VFX6"/>
      <c r="VFY6"/>
      <c r="VFZ6"/>
      <c r="VGA6"/>
      <c r="VGB6"/>
      <c r="VGC6"/>
      <c r="VGD6"/>
      <c r="VGE6"/>
      <c r="VGF6"/>
      <c r="VGG6"/>
      <c r="VGH6"/>
      <c r="VGI6"/>
      <c r="VGJ6"/>
      <c r="VGK6"/>
      <c r="VGL6"/>
      <c r="VGM6"/>
      <c r="VGN6"/>
      <c r="VGO6"/>
      <c r="VGP6"/>
      <c r="VGQ6"/>
      <c r="VGR6"/>
      <c r="VGS6"/>
      <c r="VGT6"/>
      <c r="VGU6"/>
      <c r="VGV6"/>
      <c r="VGW6"/>
      <c r="VGX6"/>
      <c r="VGY6"/>
      <c r="VGZ6"/>
      <c r="VHA6"/>
      <c r="VHB6"/>
      <c r="VHC6"/>
      <c r="VHD6"/>
      <c r="VHE6"/>
      <c r="VHF6"/>
      <c r="VHG6"/>
      <c r="VHH6"/>
      <c r="VHI6"/>
      <c r="VHJ6"/>
      <c r="VHK6"/>
      <c r="VHL6"/>
      <c r="VHM6"/>
      <c r="VHN6"/>
      <c r="VHO6"/>
      <c r="VHP6"/>
      <c r="VHQ6"/>
      <c r="VHR6"/>
      <c r="VHS6"/>
      <c r="VHT6"/>
      <c r="VHU6"/>
      <c r="VHV6"/>
      <c r="VHW6"/>
      <c r="VHX6"/>
      <c r="VHY6"/>
      <c r="VHZ6"/>
      <c r="VIA6"/>
      <c r="VIB6"/>
      <c r="VIC6"/>
      <c r="VID6"/>
      <c r="VIE6"/>
      <c r="VIF6"/>
      <c r="VIG6"/>
      <c r="VIH6"/>
      <c r="VII6"/>
      <c r="VIJ6"/>
      <c r="VIK6"/>
      <c r="VIL6"/>
      <c r="VIM6"/>
      <c r="VIN6"/>
      <c r="VIO6"/>
      <c r="VIP6"/>
      <c r="VIQ6"/>
      <c r="VIR6"/>
      <c r="VIS6"/>
      <c r="VIT6"/>
      <c r="VIU6"/>
      <c r="VIV6"/>
      <c r="VIW6"/>
      <c r="VIX6"/>
      <c r="VIY6"/>
      <c r="VIZ6"/>
      <c r="VJA6"/>
      <c r="VJB6"/>
      <c r="VJC6"/>
      <c r="VJD6"/>
      <c r="VJE6"/>
      <c r="VJF6"/>
      <c r="VJG6"/>
      <c r="VJH6"/>
      <c r="VJI6"/>
      <c r="VJJ6"/>
      <c r="VJK6"/>
      <c r="VJL6"/>
      <c r="VJM6"/>
      <c r="VJN6"/>
      <c r="VJO6"/>
      <c r="VJP6"/>
      <c r="VJQ6"/>
      <c r="VJR6"/>
      <c r="VJS6"/>
      <c r="VJT6"/>
      <c r="VJU6"/>
      <c r="VJV6"/>
      <c r="VJW6"/>
      <c r="VJX6"/>
      <c r="VJY6"/>
      <c r="VJZ6"/>
      <c r="VKA6"/>
      <c r="VKB6"/>
      <c r="VKC6"/>
      <c r="VKD6"/>
      <c r="VKE6"/>
      <c r="VKF6"/>
      <c r="VKG6"/>
      <c r="VKH6"/>
      <c r="VKI6"/>
      <c r="VKJ6"/>
      <c r="VKK6"/>
      <c r="VKL6"/>
      <c r="VKM6"/>
      <c r="VKN6"/>
      <c r="VKO6"/>
      <c r="VKP6"/>
      <c r="VKQ6"/>
      <c r="VKR6"/>
      <c r="VKS6"/>
      <c r="VKT6"/>
      <c r="VKU6"/>
      <c r="VKV6"/>
      <c r="VKW6"/>
      <c r="VKX6"/>
      <c r="VKY6"/>
      <c r="VKZ6"/>
      <c r="VLA6"/>
      <c r="VLB6"/>
      <c r="VLC6"/>
      <c r="VLD6"/>
      <c r="VLE6"/>
      <c r="VLF6"/>
      <c r="VLG6"/>
      <c r="VLH6"/>
      <c r="VLI6"/>
      <c r="VLJ6"/>
      <c r="VLK6"/>
      <c r="VLL6"/>
      <c r="VLM6"/>
      <c r="VLN6"/>
      <c r="VLO6"/>
      <c r="VLP6"/>
      <c r="VLQ6"/>
      <c r="VLR6"/>
      <c r="VLS6"/>
      <c r="VLT6"/>
      <c r="VLU6"/>
      <c r="VLV6"/>
      <c r="VLW6"/>
      <c r="VLX6"/>
      <c r="VLY6"/>
      <c r="VLZ6"/>
      <c r="VMA6"/>
      <c r="VMB6"/>
      <c r="VMC6"/>
      <c r="VMD6"/>
      <c r="VME6"/>
      <c r="VMF6"/>
      <c r="VMG6"/>
      <c r="VMH6"/>
      <c r="VMI6"/>
      <c r="VMJ6"/>
      <c r="VMK6"/>
      <c r="VML6"/>
      <c r="VMM6"/>
      <c r="VMN6"/>
      <c r="VMO6"/>
      <c r="VMP6"/>
      <c r="VMQ6"/>
      <c r="VMR6"/>
      <c r="VMS6"/>
      <c r="VMT6"/>
      <c r="VMU6"/>
      <c r="VMV6"/>
      <c r="VMW6"/>
      <c r="VMX6"/>
      <c r="VMY6"/>
      <c r="VMZ6"/>
      <c r="VNA6"/>
      <c r="VNB6"/>
      <c r="VNC6"/>
      <c r="VND6"/>
      <c r="VNE6"/>
      <c r="VNF6"/>
      <c r="VNG6"/>
      <c r="VNH6"/>
      <c r="VNI6"/>
      <c r="VNJ6"/>
      <c r="VNK6"/>
      <c r="VNL6"/>
      <c r="VNM6"/>
      <c r="VNN6"/>
      <c r="VNO6"/>
      <c r="VNP6"/>
      <c r="VNQ6"/>
      <c r="VNR6"/>
      <c r="VNS6"/>
      <c r="VNT6"/>
      <c r="VNU6"/>
      <c r="VNV6"/>
      <c r="VNW6"/>
      <c r="VNX6"/>
      <c r="VNY6"/>
      <c r="VNZ6"/>
      <c r="VOA6"/>
      <c r="VOB6"/>
      <c r="VOC6"/>
      <c r="VOD6"/>
      <c r="VOE6"/>
      <c r="VOF6"/>
      <c r="VOG6"/>
      <c r="VOH6"/>
      <c r="VOI6"/>
      <c r="VOJ6"/>
      <c r="VOK6"/>
      <c r="VOL6"/>
      <c r="VOM6"/>
      <c r="VON6"/>
      <c r="VOO6"/>
      <c r="VOP6"/>
      <c r="VOQ6"/>
      <c r="VOR6"/>
      <c r="VOS6"/>
      <c r="VOT6"/>
      <c r="VOU6"/>
      <c r="VOV6"/>
      <c r="VOW6"/>
      <c r="VOX6"/>
      <c r="VOY6"/>
      <c r="VOZ6"/>
      <c r="VPA6"/>
      <c r="VPB6"/>
      <c r="VPC6"/>
      <c r="VPD6"/>
      <c r="VPE6"/>
      <c r="VPF6"/>
      <c r="VPG6"/>
      <c r="VPH6"/>
      <c r="VPI6"/>
      <c r="VPJ6"/>
      <c r="VPK6"/>
      <c r="VPL6"/>
      <c r="VPM6"/>
      <c r="VPN6"/>
      <c r="VPO6"/>
      <c r="VPP6"/>
      <c r="VPQ6"/>
      <c r="VPR6"/>
      <c r="VPS6"/>
      <c r="VPT6"/>
      <c r="VPU6"/>
      <c r="VPV6"/>
      <c r="VPW6"/>
      <c r="VPX6"/>
      <c r="VPY6"/>
      <c r="VPZ6"/>
      <c r="VQA6"/>
      <c r="VQB6"/>
      <c r="VQC6"/>
      <c r="VQD6"/>
      <c r="VQE6"/>
      <c r="VQF6"/>
      <c r="VQG6"/>
      <c r="VQH6"/>
      <c r="VQI6"/>
      <c r="VQJ6"/>
      <c r="VQK6"/>
      <c r="VQL6"/>
      <c r="VQM6"/>
      <c r="VQN6"/>
      <c r="VQO6"/>
      <c r="VQP6"/>
      <c r="VQQ6"/>
      <c r="VQR6"/>
      <c r="VQS6"/>
      <c r="VQT6"/>
      <c r="VQU6"/>
      <c r="VQV6"/>
      <c r="VQW6"/>
      <c r="VQX6"/>
      <c r="VQY6"/>
      <c r="VQZ6"/>
      <c r="VRA6"/>
      <c r="VRB6"/>
      <c r="VRC6"/>
      <c r="VRD6"/>
      <c r="VRE6"/>
      <c r="VRF6"/>
      <c r="VRG6"/>
      <c r="VRH6"/>
      <c r="VRI6"/>
      <c r="VRJ6"/>
      <c r="VRK6"/>
      <c r="VRL6"/>
      <c r="VRM6"/>
      <c r="VRN6"/>
      <c r="VRO6"/>
      <c r="VRP6"/>
      <c r="VRQ6"/>
      <c r="VRR6"/>
      <c r="VRS6"/>
      <c r="VRT6"/>
      <c r="VRU6"/>
      <c r="VRV6"/>
      <c r="VRW6"/>
      <c r="VRX6"/>
      <c r="VRY6"/>
      <c r="VRZ6"/>
      <c r="VSA6"/>
      <c r="VSB6"/>
      <c r="VSC6"/>
      <c r="VSD6"/>
      <c r="VSE6"/>
      <c r="VSF6"/>
      <c r="VSG6"/>
      <c r="VSH6"/>
      <c r="VSI6"/>
      <c r="VSJ6"/>
      <c r="VSK6"/>
      <c r="VSL6"/>
      <c r="VSM6"/>
      <c r="VSN6"/>
      <c r="VSO6"/>
      <c r="VSP6"/>
      <c r="VSQ6"/>
      <c r="VSR6"/>
      <c r="VSS6"/>
      <c r="VST6"/>
      <c r="VSU6"/>
      <c r="VSV6"/>
      <c r="VSW6"/>
      <c r="VSX6"/>
      <c r="VSY6"/>
      <c r="VSZ6"/>
      <c r="VTA6"/>
      <c r="VTB6"/>
      <c r="VTC6"/>
      <c r="VTD6"/>
      <c r="VTE6"/>
      <c r="VTF6"/>
      <c r="VTG6"/>
      <c r="VTH6"/>
      <c r="VTI6"/>
      <c r="VTJ6"/>
      <c r="VTK6"/>
      <c r="VTL6"/>
      <c r="VTM6"/>
      <c r="VTN6"/>
      <c r="VTO6"/>
      <c r="VTP6"/>
      <c r="VTQ6"/>
      <c r="VTR6"/>
      <c r="VTS6"/>
      <c r="VTT6"/>
      <c r="VTU6"/>
      <c r="VTV6"/>
      <c r="VTW6"/>
      <c r="VTX6"/>
      <c r="VTY6"/>
      <c r="VTZ6"/>
      <c r="VUA6"/>
      <c r="VUB6"/>
      <c r="VUC6"/>
      <c r="VUD6"/>
      <c r="VUE6"/>
      <c r="VUF6"/>
      <c r="VUG6"/>
      <c r="VUH6"/>
      <c r="VUI6"/>
      <c r="VUJ6"/>
      <c r="VUK6"/>
      <c r="VUL6"/>
      <c r="VUM6"/>
      <c r="VUN6"/>
      <c r="VUO6"/>
      <c r="VUP6"/>
      <c r="VUQ6"/>
      <c r="VUR6"/>
      <c r="VUS6"/>
      <c r="VUT6"/>
      <c r="VUU6"/>
      <c r="VUV6"/>
      <c r="VUW6"/>
      <c r="VUX6"/>
      <c r="VUY6"/>
      <c r="VUZ6"/>
      <c r="VVA6"/>
      <c r="VVB6"/>
      <c r="VVC6"/>
      <c r="VVD6"/>
      <c r="VVE6"/>
      <c r="VVF6"/>
      <c r="VVG6"/>
      <c r="VVH6"/>
      <c r="VVI6"/>
      <c r="VVJ6"/>
      <c r="VVK6"/>
      <c r="VVL6"/>
      <c r="VVM6"/>
      <c r="VVN6"/>
      <c r="VVO6"/>
      <c r="VVP6"/>
      <c r="VVQ6"/>
      <c r="VVR6"/>
      <c r="VVS6"/>
      <c r="VVT6"/>
      <c r="VVU6"/>
      <c r="VVV6"/>
      <c r="VVW6"/>
      <c r="VVX6"/>
      <c r="VVY6"/>
      <c r="VVZ6"/>
      <c r="VWA6"/>
      <c r="VWB6"/>
      <c r="VWC6"/>
      <c r="VWD6"/>
      <c r="VWE6"/>
      <c r="VWF6"/>
      <c r="VWG6"/>
      <c r="VWH6"/>
      <c r="VWI6"/>
      <c r="VWJ6"/>
      <c r="VWK6"/>
      <c r="VWL6"/>
      <c r="VWM6"/>
      <c r="VWN6"/>
      <c r="VWO6"/>
      <c r="VWP6"/>
      <c r="VWQ6"/>
      <c r="VWR6"/>
      <c r="VWS6"/>
      <c r="VWT6"/>
      <c r="VWU6"/>
      <c r="VWV6"/>
      <c r="VWW6"/>
      <c r="VWX6"/>
      <c r="VWY6"/>
      <c r="VWZ6"/>
      <c r="VXA6"/>
      <c r="VXB6"/>
      <c r="VXC6"/>
      <c r="VXD6"/>
      <c r="VXE6"/>
      <c r="VXF6"/>
      <c r="VXG6"/>
      <c r="VXH6"/>
      <c r="VXI6"/>
      <c r="VXJ6"/>
      <c r="VXK6"/>
      <c r="VXL6"/>
      <c r="VXM6"/>
      <c r="VXN6"/>
      <c r="VXO6"/>
      <c r="VXP6"/>
      <c r="VXQ6"/>
      <c r="VXR6"/>
      <c r="VXS6"/>
      <c r="VXT6"/>
      <c r="VXU6"/>
      <c r="VXV6"/>
      <c r="VXW6"/>
      <c r="VXX6"/>
      <c r="VXY6"/>
      <c r="VXZ6"/>
      <c r="VYA6"/>
      <c r="VYB6"/>
      <c r="VYC6"/>
      <c r="VYD6"/>
      <c r="VYE6"/>
      <c r="VYF6"/>
      <c r="VYG6"/>
      <c r="VYH6"/>
      <c r="VYI6"/>
      <c r="VYJ6"/>
      <c r="VYK6"/>
      <c r="VYL6"/>
      <c r="VYM6"/>
      <c r="VYN6"/>
      <c r="VYO6"/>
      <c r="VYP6"/>
      <c r="VYQ6"/>
      <c r="VYR6"/>
      <c r="VYS6"/>
      <c r="VYT6"/>
      <c r="VYU6"/>
      <c r="VYV6"/>
      <c r="VYW6"/>
      <c r="VYX6"/>
      <c r="VYY6"/>
      <c r="VYZ6"/>
      <c r="VZA6"/>
      <c r="VZB6"/>
      <c r="VZC6"/>
      <c r="VZD6"/>
      <c r="VZE6"/>
      <c r="VZF6"/>
      <c r="VZG6"/>
      <c r="VZH6"/>
      <c r="VZI6"/>
      <c r="VZJ6"/>
      <c r="VZK6"/>
      <c r="VZL6"/>
      <c r="VZM6"/>
      <c r="VZN6"/>
      <c r="VZO6"/>
      <c r="VZP6"/>
      <c r="VZQ6"/>
      <c r="VZR6"/>
      <c r="VZS6"/>
      <c r="VZT6"/>
      <c r="VZU6"/>
      <c r="VZV6"/>
      <c r="VZW6"/>
      <c r="VZX6"/>
      <c r="VZY6"/>
      <c r="VZZ6"/>
      <c r="WAA6"/>
      <c r="WAB6"/>
      <c r="WAC6"/>
      <c r="WAD6"/>
      <c r="WAE6"/>
      <c r="WAF6"/>
      <c r="WAG6"/>
      <c r="WAH6"/>
      <c r="WAI6"/>
      <c r="WAJ6"/>
      <c r="WAK6"/>
      <c r="WAL6"/>
      <c r="WAM6"/>
      <c r="WAN6"/>
      <c r="WAO6"/>
      <c r="WAP6"/>
      <c r="WAQ6"/>
      <c r="WAR6"/>
      <c r="WAS6"/>
      <c r="WAT6"/>
      <c r="WAU6"/>
      <c r="WAV6"/>
      <c r="WAW6"/>
      <c r="WAX6"/>
      <c r="WAY6"/>
      <c r="WAZ6"/>
      <c r="WBA6"/>
      <c r="WBB6"/>
      <c r="WBC6"/>
      <c r="WBD6"/>
      <c r="WBE6"/>
      <c r="WBF6"/>
      <c r="WBG6"/>
      <c r="WBH6"/>
      <c r="WBI6"/>
      <c r="WBJ6"/>
      <c r="WBK6"/>
      <c r="WBL6"/>
      <c r="WBM6"/>
      <c r="WBN6"/>
      <c r="WBO6"/>
      <c r="WBP6"/>
      <c r="WBQ6"/>
      <c r="WBR6"/>
      <c r="WBS6"/>
      <c r="WBT6"/>
      <c r="WBU6"/>
      <c r="WBV6"/>
      <c r="WBW6"/>
      <c r="WBX6"/>
      <c r="WBY6"/>
      <c r="WBZ6"/>
      <c r="WCA6"/>
      <c r="WCB6"/>
      <c r="WCC6"/>
      <c r="WCD6"/>
      <c r="WCE6"/>
      <c r="WCF6"/>
      <c r="WCG6"/>
      <c r="WCH6"/>
      <c r="WCI6"/>
      <c r="WCJ6"/>
      <c r="WCK6"/>
      <c r="WCL6"/>
      <c r="WCM6"/>
      <c r="WCN6"/>
      <c r="WCO6"/>
      <c r="WCP6"/>
      <c r="WCQ6"/>
      <c r="WCR6"/>
      <c r="WCS6"/>
      <c r="WCT6"/>
      <c r="WCU6"/>
      <c r="WCV6"/>
      <c r="WCW6"/>
      <c r="WCX6"/>
      <c r="WCY6"/>
      <c r="WCZ6"/>
      <c r="WDA6"/>
      <c r="WDB6"/>
      <c r="WDC6"/>
      <c r="WDD6"/>
      <c r="WDE6"/>
      <c r="WDF6"/>
      <c r="WDG6"/>
      <c r="WDH6"/>
      <c r="WDI6"/>
      <c r="WDJ6"/>
      <c r="WDK6"/>
      <c r="WDL6"/>
      <c r="WDM6"/>
      <c r="WDN6"/>
      <c r="WDO6"/>
      <c r="WDP6"/>
      <c r="WDQ6"/>
      <c r="WDR6"/>
      <c r="WDS6"/>
      <c r="WDT6"/>
      <c r="WDU6"/>
      <c r="WDV6"/>
      <c r="WDW6"/>
      <c r="WDX6"/>
      <c r="WDY6"/>
      <c r="WDZ6"/>
      <c r="WEA6"/>
      <c r="WEB6"/>
      <c r="WEC6"/>
      <c r="WED6"/>
      <c r="WEE6"/>
      <c r="WEF6"/>
      <c r="WEG6"/>
      <c r="WEH6"/>
      <c r="WEI6"/>
      <c r="WEJ6"/>
      <c r="WEK6"/>
      <c r="WEL6"/>
      <c r="WEM6"/>
      <c r="WEN6"/>
      <c r="WEO6"/>
      <c r="WEP6"/>
      <c r="WEQ6"/>
      <c r="WER6"/>
      <c r="WES6"/>
      <c r="WET6"/>
      <c r="WEU6"/>
      <c r="WEV6"/>
      <c r="WEW6"/>
      <c r="WEX6"/>
      <c r="WEY6"/>
      <c r="WEZ6"/>
      <c r="WFA6"/>
      <c r="WFB6"/>
      <c r="WFC6"/>
      <c r="WFD6"/>
      <c r="WFE6"/>
      <c r="WFF6"/>
      <c r="WFG6"/>
      <c r="WFH6"/>
      <c r="WFI6"/>
      <c r="WFJ6"/>
      <c r="WFK6"/>
      <c r="WFL6"/>
      <c r="WFM6"/>
      <c r="WFN6"/>
      <c r="WFO6"/>
      <c r="WFP6"/>
      <c r="WFQ6"/>
      <c r="WFR6"/>
      <c r="WFS6"/>
      <c r="WFT6"/>
      <c r="WFU6"/>
      <c r="WFV6"/>
      <c r="WFW6"/>
      <c r="WFX6"/>
      <c r="WFY6"/>
      <c r="WFZ6"/>
      <c r="WGA6"/>
      <c r="WGB6"/>
      <c r="WGC6"/>
      <c r="WGD6"/>
      <c r="WGE6"/>
      <c r="WGF6"/>
      <c r="WGG6"/>
      <c r="WGH6"/>
      <c r="WGI6"/>
      <c r="WGJ6"/>
      <c r="WGK6"/>
      <c r="WGL6"/>
      <c r="WGM6"/>
      <c r="WGN6"/>
      <c r="WGO6"/>
      <c r="WGP6"/>
      <c r="WGQ6"/>
      <c r="WGR6"/>
      <c r="WGS6"/>
      <c r="WGT6"/>
      <c r="WGU6"/>
      <c r="WGV6"/>
      <c r="WGW6"/>
      <c r="WGX6"/>
      <c r="WGY6"/>
      <c r="WGZ6"/>
      <c r="WHA6"/>
      <c r="WHB6"/>
      <c r="WHC6"/>
      <c r="WHD6"/>
      <c r="WHE6"/>
      <c r="WHF6"/>
      <c r="WHG6"/>
      <c r="WHH6"/>
      <c r="WHI6"/>
      <c r="WHJ6"/>
      <c r="WHK6"/>
      <c r="WHL6"/>
      <c r="WHM6"/>
      <c r="WHN6"/>
      <c r="WHO6"/>
      <c r="WHP6"/>
      <c r="WHQ6"/>
      <c r="WHR6"/>
      <c r="WHS6"/>
      <c r="WHT6"/>
      <c r="WHU6"/>
      <c r="WHV6"/>
      <c r="WHW6"/>
      <c r="WHX6"/>
      <c r="WHY6"/>
      <c r="WHZ6"/>
      <c r="WIA6"/>
      <c r="WIB6"/>
      <c r="WIC6"/>
      <c r="WID6"/>
      <c r="WIE6"/>
      <c r="WIF6"/>
      <c r="WIG6"/>
      <c r="WIH6"/>
      <c r="WII6"/>
      <c r="WIJ6"/>
      <c r="WIK6"/>
      <c r="WIL6"/>
      <c r="WIM6"/>
      <c r="WIN6"/>
      <c r="WIO6"/>
      <c r="WIP6"/>
      <c r="WIQ6"/>
      <c r="WIR6"/>
      <c r="WIS6"/>
      <c r="WIT6"/>
      <c r="WIU6"/>
      <c r="WIV6"/>
      <c r="WIW6"/>
      <c r="WIX6"/>
      <c r="WIY6"/>
      <c r="WIZ6"/>
      <c r="WJA6"/>
      <c r="WJB6"/>
      <c r="WJC6"/>
      <c r="WJD6"/>
      <c r="WJE6"/>
      <c r="WJF6"/>
      <c r="WJG6"/>
      <c r="WJH6"/>
      <c r="WJI6"/>
      <c r="WJJ6"/>
      <c r="WJK6"/>
      <c r="WJL6"/>
      <c r="WJM6"/>
      <c r="WJN6"/>
      <c r="WJO6"/>
      <c r="WJP6"/>
      <c r="WJQ6"/>
      <c r="WJR6"/>
      <c r="WJS6"/>
      <c r="WJT6"/>
      <c r="WJU6"/>
      <c r="WJV6"/>
      <c r="WJW6"/>
      <c r="WJX6"/>
      <c r="WJY6"/>
      <c r="WJZ6"/>
      <c r="WKA6"/>
      <c r="WKB6"/>
      <c r="WKC6"/>
      <c r="WKD6"/>
      <c r="WKE6"/>
      <c r="WKF6"/>
      <c r="WKG6"/>
      <c r="WKH6"/>
      <c r="WKI6"/>
      <c r="WKJ6"/>
      <c r="WKK6"/>
      <c r="WKL6"/>
      <c r="WKM6"/>
      <c r="WKN6"/>
      <c r="WKO6"/>
      <c r="WKP6"/>
      <c r="WKQ6"/>
      <c r="WKR6"/>
      <c r="WKS6"/>
      <c r="WKT6"/>
      <c r="WKU6"/>
      <c r="WKV6"/>
      <c r="WKW6"/>
      <c r="WKX6"/>
      <c r="WKY6"/>
      <c r="WKZ6"/>
      <c r="WLA6"/>
      <c r="WLB6"/>
      <c r="WLC6"/>
      <c r="WLD6"/>
      <c r="WLE6"/>
      <c r="WLF6"/>
      <c r="WLG6"/>
      <c r="WLH6"/>
      <c r="WLI6"/>
      <c r="WLJ6"/>
      <c r="WLK6"/>
      <c r="WLL6"/>
      <c r="WLM6"/>
      <c r="WLN6"/>
      <c r="WLO6"/>
      <c r="WLP6"/>
      <c r="WLQ6"/>
      <c r="WLR6"/>
      <c r="WLS6"/>
      <c r="WLT6"/>
      <c r="WLU6"/>
      <c r="WLV6"/>
      <c r="WLW6"/>
      <c r="WLX6"/>
      <c r="WLY6"/>
      <c r="WLZ6"/>
      <c r="WMA6"/>
      <c r="WMB6"/>
      <c r="WMC6"/>
      <c r="WMD6"/>
      <c r="WME6"/>
      <c r="WMF6"/>
      <c r="WMG6"/>
      <c r="WMH6"/>
      <c r="WMI6"/>
      <c r="WMJ6"/>
      <c r="WMK6"/>
      <c r="WML6"/>
      <c r="WMM6"/>
      <c r="WMN6"/>
      <c r="WMO6"/>
      <c r="WMP6"/>
      <c r="WMQ6"/>
      <c r="WMR6"/>
      <c r="WMS6"/>
      <c r="WMT6"/>
      <c r="WMU6"/>
      <c r="WMV6"/>
      <c r="WMW6"/>
      <c r="WMX6"/>
      <c r="WMY6"/>
      <c r="WMZ6"/>
      <c r="WNA6"/>
      <c r="WNB6"/>
      <c r="WNC6"/>
      <c r="WND6"/>
      <c r="WNE6"/>
      <c r="WNF6"/>
      <c r="WNG6"/>
      <c r="WNH6"/>
      <c r="WNI6"/>
      <c r="WNJ6"/>
      <c r="WNK6"/>
      <c r="WNL6"/>
      <c r="WNM6"/>
      <c r="WNN6"/>
      <c r="WNO6"/>
      <c r="WNP6"/>
      <c r="WNQ6"/>
      <c r="WNR6"/>
      <c r="WNS6"/>
      <c r="WNT6"/>
      <c r="WNU6"/>
      <c r="WNV6"/>
      <c r="WNW6"/>
      <c r="WNX6"/>
      <c r="WNY6"/>
      <c r="WNZ6"/>
      <c r="WOA6"/>
      <c r="WOB6"/>
      <c r="WOC6"/>
      <c r="WOD6"/>
      <c r="WOE6"/>
      <c r="WOF6"/>
      <c r="WOG6"/>
      <c r="WOH6"/>
      <c r="WOI6"/>
      <c r="WOJ6"/>
      <c r="WOK6"/>
      <c r="WOL6"/>
      <c r="WOM6"/>
      <c r="WON6"/>
      <c r="WOO6"/>
      <c r="WOP6"/>
      <c r="WOQ6"/>
      <c r="WOR6"/>
      <c r="WOS6"/>
      <c r="WOT6"/>
      <c r="WOU6"/>
      <c r="WOV6"/>
      <c r="WOW6"/>
      <c r="WOX6"/>
      <c r="WOY6"/>
      <c r="WOZ6"/>
      <c r="WPA6"/>
      <c r="WPB6"/>
      <c r="WPC6"/>
      <c r="WPD6"/>
      <c r="WPE6"/>
      <c r="WPF6"/>
      <c r="WPG6"/>
      <c r="WPH6"/>
      <c r="WPI6"/>
      <c r="WPJ6"/>
      <c r="WPK6"/>
      <c r="WPL6"/>
      <c r="WPM6"/>
      <c r="WPN6"/>
      <c r="WPO6"/>
      <c r="WPP6"/>
      <c r="WPQ6"/>
      <c r="WPR6"/>
      <c r="WPS6"/>
      <c r="WPT6"/>
      <c r="WPU6"/>
      <c r="WPV6"/>
      <c r="WPW6"/>
      <c r="WPX6"/>
      <c r="WPY6"/>
      <c r="WPZ6"/>
      <c r="WQA6"/>
      <c r="WQB6"/>
      <c r="WQC6"/>
      <c r="WQD6"/>
      <c r="WQE6"/>
      <c r="WQF6"/>
      <c r="WQG6"/>
      <c r="WQH6"/>
      <c r="WQI6"/>
      <c r="WQJ6"/>
      <c r="WQK6"/>
      <c r="WQL6"/>
      <c r="WQM6"/>
      <c r="WQN6"/>
      <c r="WQO6"/>
      <c r="WQP6"/>
      <c r="WQQ6"/>
      <c r="WQR6"/>
      <c r="WQS6"/>
      <c r="WQT6"/>
      <c r="WQU6"/>
      <c r="WQV6"/>
      <c r="WQW6"/>
      <c r="WQX6"/>
      <c r="WQY6"/>
      <c r="WQZ6"/>
      <c r="WRA6"/>
      <c r="WRB6"/>
      <c r="WRC6"/>
      <c r="WRD6"/>
      <c r="WRE6"/>
      <c r="WRF6"/>
      <c r="WRG6"/>
      <c r="WRH6"/>
      <c r="WRI6"/>
      <c r="WRJ6"/>
      <c r="WRK6"/>
      <c r="WRL6"/>
      <c r="WRM6"/>
      <c r="WRN6"/>
      <c r="WRO6"/>
      <c r="WRP6"/>
      <c r="WRQ6"/>
      <c r="WRR6"/>
      <c r="WRS6"/>
      <c r="WRT6"/>
      <c r="WRU6"/>
      <c r="WRV6"/>
      <c r="WRW6"/>
      <c r="WRX6"/>
      <c r="WRY6"/>
      <c r="WRZ6"/>
      <c r="WSA6"/>
      <c r="WSB6"/>
      <c r="WSC6"/>
      <c r="WSD6"/>
      <c r="WSE6"/>
      <c r="WSF6"/>
      <c r="WSG6"/>
      <c r="WSH6"/>
      <c r="WSI6"/>
      <c r="WSJ6"/>
      <c r="WSK6"/>
      <c r="WSL6"/>
      <c r="WSM6"/>
      <c r="WSN6"/>
      <c r="WSO6"/>
      <c r="WSP6"/>
      <c r="WSQ6"/>
      <c r="WSR6"/>
      <c r="WSS6"/>
      <c r="WST6"/>
      <c r="WSU6"/>
      <c r="WSV6"/>
      <c r="WSW6"/>
      <c r="WSX6"/>
      <c r="WSY6"/>
      <c r="WSZ6"/>
      <c r="WTA6"/>
      <c r="WTB6"/>
      <c r="WTC6"/>
      <c r="WTD6"/>
      <c r="WTE6"/>
      <c r="WTF6"/>
      <c r="WTG6"/>
      <c r="WTH6"/>
      <c r="WTI6"/>
      <c r="WTJ6"/>
      <c r="WTK6"/>
      <c r="WTL6"/>
      <c r="WTM6"/>
      <c r="WTN6"/>
      <c r="WTO6"/>
      <c r="WTP6"/>
      <c r="WTQ6"/>
      <c r="WTR6"/>
      <c r="WTS6"/>
      <c r="WTT6"/>
      <c r="WTU6"/>
      <c r="WTV6"/>
      <c r="WTW6"/>
      <c r="WTX6"/>
      <c r="WTY6"/>
      <c r="WTZ6"/>
      <c r="WUA6"/>
      <c r="WUB6"/>
      <c r="WUC6"/>
      <c r="WUD6"/>
      <c r="WUE6"/>
      <c r="WUF6"/>
      <c r="WUG6"/>
      <c r="WUH6"/>
      <c r="WUI6"/>
      <c r="WUJ6"/>
      <c r="WUK6"/>
      <c r="WUL6"/>
      <c r="WUM6"/>
      <c r="WUN6"/>
      <c r="WUO6"/>
      <c r="WUP6"/>
      <c r="WUQ6"/>
      <c r="WUR6"/>
      <c r="WUS6"/>
      <c r="WUT6"/>
      <c r="WUU6"/>
      <c r="WUV6"/>
      <c r="WUW6"/>
      <c r="WUX6"/>
      <c r="WUY6"/>
      <c r="WUZ6"/>
      <c r="WVA6"/>
      <c r="WVB6"/>
      <c r="WVC6"/>
      <c r="WVD6"/>
      <c r="WVE6"/>
      <c r="WVF6"/>
      <c r="WVG6"/>
      <c r="WVH6"/>
      <c r="WVI6"/>
      <c r="WVJ6"/>
      <c r="WVK6"/>
      <c r="WVL6"/>
      <c r="WVM6"/>
      <c r="WVN6"/>
      <c r="WVO6"/>
      <c r="WVP6"/>
      <c r="WVQ6"/>
      <c r="WVR6"/>
      <c r="WVS6"/>
      <c r="WVT6"/>
      <c r="WVU6"/>
      <c r="WVV6"/>
      <c r="WVW6"/>
      <c r="WVX6"/>
      <c r="WVY6"/>
      <c r="WVZ6"/>
      <c r="WWA6"/>
      <c r="WWB6"/>
      <c r="WWC6"/>
      <c r="WWD6"/>
      <c r="WWE6"/>
      <c r="WWF6"/>
      <c r="WWG6"/>
      <c r="WWH6"/>
      <c r="WWI6"/>
      <c r="WWJ6"/>
      <c r="WWK6"/>
      <c r="WWL6"/>
      <c r="WWM6"/>
      <c r="WWN6"/>
      <c r="WWO6"/>
      <c r="WWP6"/>
      <c r="WWQ6"/>
      <c r="WWR6"/>
      <c r="WWS6"/>
      <c r="WWT6"/>
      <c r="WWU6"/>
      <c r="WWV6"/>
      <c r="WWW6"/>
      <c r="WWX6"/>
      <c r="WWY6"/>
      <c r="WWZ6"/>
      <c r="WXA6"/>
      <c r="WXB6"/>
      <c r="WXC6"/>
      <c r="WXD6"/>
      <c r="WXE6"/>
      <c r="WXF6"/>
      <c r="WXG6"/>
      <c r="WXH6"/>
      <c r="WXI6"/>
      <c r="WXJ6"/>
      <c r="WXK6"/>
      <c r="WXL6"/>
      <c r="WXM6"/>
      <c r="WXN6"/>
      <c r="WXO6"/>
      <c r="WXP6"/>
      <c r="WXQ6"/>
      <c r="WXR6"/>
      <c r="WXS6"/>
      <c r="WXT6"/>
      <c r="WXU6"/>
      <c r="WXV6"/>
      <c r="WXW6"/>
      <c r="WXX6"/>
      <c r="WXY6"/>
      <c r="WXZ6"/>
      <c r="WYA6"/>
      <c r="WYB6"/>
      <c r="WYC6"/>
      <c r="WYD6"/>
      <c r="WYE6"/>
      <c r="WYF6"/>
      <c r="WYG6"/>
      <c r="WYH6"/>
      <c r="WYI6"/>
      <c r="WYJ6"/>
      <c r="WYK6"/>
      <c r="WYL6"/>
      <c r="WYM6"/>
      <c r="WYN6"/>
      <c r="WYO6"/>
      <c r="WYP6"/>
      <c r="WYQ6"/>
      <c r="WYR6"/>
      <c r="WYS6"/>
      <c r="WYT6"/>
      <c r="WYU6"/>
      <c r="WYV6"/>
      <c r="WYW6"/>
      <c r="WYX6"/>
      <c r="WYY6"/>
      <c r="WYZ6"/>
      <c r="WZA6"/>
      <c r="WZB6"/>
      <c r="WZC6"/>
      <c r="WZD6"/>
      <c r="WZE6"/>
      <c r="WZF6"/>
      <c r="WZG6"/>
      <c r="WZH6"/>
      <c r="WZI6"/>
      <c r="WZJ6"/>
      <c r="WZK6"/>
      <c r="WZL6"/>
      <c r="WZM6"/>
      <c r="WZN6"/>
      <c r="WZO6"/>
      <c r="WZP6"/>
      <c r="WZQ6"/>
      <c r="WZR6"/>
      <c r="WZS6"/>
      <c r="WZT6"/>
      <c r="WZU6"/>
      <c r="WZV6"/>
      <c r="WZW6"/>
      <c r="WZX6"/>
      <c r="WZY6"/>
      <c r="WZZ6"/>
      <c r="XAA6"/>
      <c r="XAB6"/>
      <c r="XAC6"/>
      <c r="XAD6"/>
      <c r="XAE6"/>
      <c r="XAF6"/>
      <c r="XAG6"/>
      <c r="XAH6"/>
      <c r="XAI6"/>
      <c r="XAJ6"/>
      <c r="XAK6"/>
      <c r="XAL6"/>
      <c r="XAM6"/>
      <c r="XAN6"/>
      <c r="XAO6"/>
      <c r="XAP6"/>
      <c r="XAQ6"/>
      <c r="XAR6"/>
      <c r="XAS6"/>
      <c r="XAT6"/>
      <c r="XAU6"/>
      <c r="XAV6"/>
      <c r="XAW6"/>
      <c r="XAX6"/>
      <c r="XAY6"/>
      <c r="XAZ6"/>
      <c r="XBA6"/>
      <c r="XBB6"/>
      <c r="XBC6"/>
      <c r="XBD6"/>
      <c r="XBE6"/>
      <c r="XBF6"/>
      <c r="XBG6"/>
      <c r="XBH6"/>
      <c r="XBI6"/>
      <c r="XBJ6"/>
      <c r="XBK6"/>
      <c r="XBL6"/>
      <c r="XBM6"/>
      <c r="XBN6"/>
      <c r="XBO6"/>
      <c r="XBP6"/>
      <c r="XBQ6"/>
    </row>
    <row r="7" spans="1:16293" ht="15" customHeight="1" thickBot="1" x14ac:dyDescent="0.3">
      <c r="A7" s="337" t="s">
        <v>96</v>
      </c>
      <c r="B7" s="404"/>
      <c r="C7" s="404">
        <v>2</v>
      </c>
      <c r="D7" s="404">
        <v>5</v>
      </c>
      <c r="E7" s="404">
        <v>7</v>
      </c>
      <c r="F7" s="404">
        <v>1</v>
      </c>
      <c r="G7" s="405"/>
      <c r="H7" s="179"/>
      <c r="I7" s="406">
        <v>2</v>
      </c>
      <c r="J7" s="171">
        <v>17</v>
      </c>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c r="IW7"/>
      <c r="IX7"/>
      <c r="IY7"/>
      <c r="IZ7"/>
      <c r="JA7"/>
      <c r="JB7"/>
      <c r="JC7"/>
      <c r="JD7"/>
      <c r="JE7"/>
      <c r="JF7"/>
      <c r="JG7"/>
      <c r="JH7"/>
      <c r="JI7"/>
      <c r="JJ7"/>
      <c r="JK7"/>
      <c r="JL7"/>
      <c r="JM7"/>
      <c r="JN7"/>
      <c r="JO7"/>
      <c r="JP7"/>
      <c r="JQ7"/>
      <c r="JR7"/>
      <c r="JS7"/>
      <c r="JT7"/>
      <c r="JU7"/>
      <c r="JV7"/>
      <c r="JW7"/>
      <c r="JX7"/>
      <c r="JY7"/>
      <c r="JZ7"/>
      <c r="KA7"/>
      <c r="KB7"/>
      <c r="KC7"/>
      <c r="KD7"/>
      <c r="KE7"/>
      <c r="KF7"/>
      <c r="KG7"/>
      <c r="KH7"/>
      <c r="KI7"/>
      <c r="KJ7"/>
      <c r="KK7"/>
      <c r="KL7"/>
      <c r="KM7"/>
      <c r="KN7"/>
      <c r="KO7"/>
      <c r="KP7"/>
      <c r="KQ7"/>
      <c r="KR7"/>
      <c r="KS7"/>
      <c r="KT7"/>
      <c r="KU7"/>
      <c r="KV7"/>
      <c r="KW7"/>
      <c r="KX7"/>
      <c r="KY7"/>
      <c r="KZ7"/>
      <c r="LA7"/>
      <c r="LB7"/>
      <c r="LC7"/>
      <c r="LD7"/>
      <c r="LE7"/>
      <c r="LF7"/>
      <c r="LG7"/>
      <c r="LH7"/>
      <c r="LI7"/>
      <c r="LJ7"/>
      <c r="LK7"/>
      <c r="LL7"/>
      <c r="LM7"/>
      <c r="LN7"/>
      <c r="LO7"/>
      <c r="LP7"/>
      <c r="LQ7"/>
      <c r="LR7"/>
      <c r="LS7"/>
      <c r="LT7"/>
      <c r="LU7"/>
      <c r="LV7"/>
      <c r="LW7"/>
      <c r="LX7"/>
      <c r="LY7"/>
      <c r="LZ7"/>
      <c r="MA7"/>
      <c r="MB7"/>
      <c r="MC7"/>
      <c r="MD7"/>
      <c r="ME7"/>
      <c r="MF7"/>
      <c r="MG7"/>
      <c r="MH7"/>
      <c r="MI7"/>
      <c r="MJ7"/>
      <c r="MK7"/>
      <c r="ML7"/>
      <c r="MM7"/>
      <c r="MN7"/>
      <c r="MO7"/>
      <c r="MP7"/>
      <c r="MQ7"/>
      <c r="MR7"/>
      <c r="MS7"/>
      <c r="MT7"/>
      <c r="MU7"/>
      <c r="MV7"/>
      <c r="MW7"/>
      <c r="MX7"/>
      <c r="MY7"/>
      <c r="MZ7"/>
      <c r="NA7"/>
      <c r="NB7"/>
      <c r="NC7"/>
      <c r="ND7"/>
      <c r="NE7"/>
      <c r="NF7"/>
      <c r="NG7"/>
      <c r="NH7"/>
      <c r="NI7"/>
      <c r="NJ7"/>
      <c r="NK7"/>
      <c r="NL7"/>
      <c r="NM7"/>
      <c r="NN7"/>
      <c r="NO7"/>
      <c r="NP7"/>
      <c r="NQ7"/>
      <c r="NR7"/>
      <c r="NS7"/>
      <c r="NT7"/>
      <c r="NU7"/>
      <c r="NV7"/>
      <c r="NW7"/>
      <c r="NX7"/>
      <c r="NY7"/>
      <c r="NZ7"/>
      <c r="OA7"/>
      <c r="OB7"/>
      <c r="OC7"/>
      <c r="OD7"/>
      <c r="OE7"/>
      <c r="OF7"/>
      <c r="OG7"/>
      <c r="OH7"/>
      <c r="OI7"/>
      <c r="OJ7"/>
      <c r="OK7"/>
      <c r="OL7"/>
      <c r="OM7"/>
      <c r="ON7"/>
      <c r="OO7"/>
      <c r="OP7"/>
      <c r="OQ7"/>
      <c r="OR7"/>
      <c r="OS7"/>
      <c r="OT7"/>
      <c r="OU7"/>
      <c r="OV7"/>
      <c r="OW7"/>
      <c r="OX7"/>
      <c r="OY7"/>
      <c r="OZ7"/>
      <c r="PA7"/>
      <c r="PB7"/>
      <c r="PC7"/>
      <c r="PD7"/>
      <c r="PE7"/>
      <c r="PF7"/>
      <c r="PG7"/>
      <c r="PH7"/>
      <c r="PI7"/>
      <c r="PJ7"/>
      <c r="PK7"/>
      <c r="PL7"/>
      <c r="PM7"/>
      <c r="PN7"/>
      <c r="PO7"/>
      <c r="PP7"/>
      <c r="PQ7"/>
      <c r="PR7"/>
      <c r="PS7"/>
      <c r="PT7"/>
      <c r="PU7"/>
      <c r="PV7"/>
      <c r="PW7"/>
      <c r="PX7"/>
      <c r="PY7"/>
      <c r="PZ7"/>
      <c r="QA7"/>
      <c r="QB7"/>
      <c r="QC7"/>
      <c r="QD7"/>
      <c r="QE7"/>
      <c r="QF7"/>
      <c r="QG7"/>
      <c r="QH7"/>
      <c r="QI7"/>
      <c r="QJ7"/>
      <c r="QK7"/>
      <c r="QL7"/>
      <c r="QM7"/>
      <c r="QN7"/>
      <c r="QO7"/>
      <c r="QP7"/>
      <c r="QQ7"/>
      <c r="QR7"/>
      <c r="QS7"/>
      <c r="QT7"/>
      <c r="QU7"/>
      <c r="QV7"/>
      <c r="QW7"/>
      <c r="QX7"/>
      <c r="QY7"/>
      <c r="QZ7"/>
      <c r="RA7"/>
      <c r="RB7"/>
      <c r="RC7"/>
      <c r="RD7"/>
      <c r="RE7"/>
      <c r="RF7"/>
      <c r="RG7"/>
      <c r="RH7"/>
      <c r="RI7"/>
      <c r="RJ7"/>
      <c r="RK7"/>
      <c r="RL7"/>
      <c r="RM7"/>
      <c r="RN7"/>
      <c r="RO7"/>
      <c r="RP7"/>
      <c r="RQ7"/>
      <c r="RR7"/>
      <c r="RS7"/>
      <c r="RT7"/>
      <c r="RU7"/>
      <c r="RV7"/>
      <c r="RW7"/>
      <c r="RX7"/>
      <c r="RY7"/>
      <c r="RZ7"/>
      <c r="SA7"/>
      <c r="SB7"/>
      <c r="SC7"/>
      <c r="SD7"/>
      <c r="SE7"/>
      <c r="SF7"/>
      <c r="SG7"/>
      <c r="SH7"/>
      <c r="SI7"/>
      <c r="SJ7"/>
      <c r="SK7"/>
      <c r="SL7"/>
      <c r="SM7"/>
      <c r="SN7"/>
      <c r="SO7"/>
      <c r="SP7"/>
      <c r="SQ7"/>
      <c r="SR7"/>
      <c r="SS7"/>
      <c r="ST7"/>
      <c r="SU7"/>
      <c r="SV7"/>
      <c r="SW7"/>
      <c r="SX7"/>
      <c r="SY7"/>
      <c r="SZ7"/>
      <c r="TA7"/>
      <c r="TB7"/>
      <c r="TC7"/>
      <c r="TD7"/>
      <c r="TE7"/>
      <c r="TF7"/>
      <c r="TG7"/>
      <c r="TH7"/>
      <c r="TI7"/>
      <c r="TJ7"/>
      <c r="TK7"/>
      <c r="TL7"/>
      <c r="TM7"/>
      <c r="TN7"/>
      <c r="TO7"/>
      <c r="TP7"/>
      <c r="TQ7"/>
      <c r="TR7"/>
      <c r="TS7"/>
      <c r="TT7"/>
      <c r="TU7"/>
      <c r="TV7"/>
      <c r="TW7"/>
      <c r="TX7"/>
      <c r="TY7"/>
      <c r="TZ7"/>
      <c r="UA7"/>
      <c r="UB7"/>
      <c r="UC7"/>
      <c r="UD7"/>
      <c r="UE7"/>
      <c r="UF7"/>
      <c r="UG7"/>
      <c r="UH7"/>
      <c r="UI7"/>
      <c r="UJ7"/>
      <c r="UK7"/>
      <c r="UL7"/>
      <c r="UM7"/>
      <c r="UN7"/>
      <c r="UO7"/>
      <c r="UP7"/>
      <c r="UQ7"/>
      <c r="UR7"/>
      <c r="US7"/>
      <c r="UT7"/>
      <c r="UU7"/>
      <c r="UV7"/>
      <c r="UW7"/>
      <c r="UX7"/>
      <c r="UY7"/>
      <c r="UZ7"/>
      <c r="VA7"/>
      <c r="VB7"/>
      <c r="VC7"/>
      <c r="VD7"/>
      <c r="VE7"/>
      <c r="VF7"/>
      <c r="VG7"/>
      <c r="VH7"/>
      <c r="VI7"/>
      <c r="VJ7"/>
      <c r="VK7"/>
      <c r="VL7"/>
      <c r="VM7"/>
      <c r="VN7"/>
      <c r="VO7"/>
      <c r="VP7"/>
      <c r="VQ7"/>
      <c r="VR7"/>
      <c r="VS7"/>
      <c r="VT7"/>
      <c r="VU7"/>
      <c r="VV7"/>
      <c r="VW7"/>
      <c r="VX7"/>
      <c r="VY7"/>
      <c r="VZ7"/>
      <c r="WA7"/>
      <c r="WB7"/>
      <c r="WC7"/>
      <c r="WD7"/>
      <c r="WE7"/>
      <c r="WF7"/>
      <c r="WG7"/>
      <c r="WH7"/>
      <c r="WI7"/>
      <c r="WJ7"/>
      <c r="WK7"/>
      <c r="WL7"/>
      <c r="WM7"/>
      <c r="WN7"/>
      <c r="WO7"/>
      <c r="WP7"/>
      <c r="WQ7"/>
      <c r="WR7"/>
      <c r="WS7"/>
      <c r="WT7"/>
      <c r="WU7"/>
      <c r="WV7"/>
      <c r="WW7"/>
      <c r="WX7"/>
      <c r="WY7"/>
      <c r="WZ7"/>
      <c r="XA7"/>
      <c r="XB7"/>
      <c r="XC7"/>
      <c r="XD7"/>
      <c r="XE7"/>
      <c r="XF7"/>
      <c r="XG7"/>
      <c r="XH7"/>
      <c r="XI7"/>
      <c r="XJ7"/>
      <c r="XK7"/>
      <c r="XL7"/>
      <c r="XM7"/>
      <c r="XN7"/>
      <c r="XO7"/>
      <c r="XP7"/>
      <c r="XQ7"/>
      <c r="XR7"/>
      <c r="XS7"/>
      <c r="XT7"/>
      <c r="XU7"/>
      <c r="XV7"/>
      <c r="XW7"/>
      <c r="XX7"/>
      <c r="XY7"/>
      <c r="XZ7"/>
      <c r="YA7"/>
      <c r="YB7"/>
      <c r="YC7"/>
      <c r="YD7"/>
      <c r="YE7"/>
      <c r="YF7"/>
      <c r="YG7"/>
      <c r="YH7"/>
      <c r="YI7"/>
      <c r="YJ7"/>
      <c r="YK7"/>
      <c r="YL7"/>
      <c r="YM7"/>
      <c r="YN7"/>
      <c r="YO7"/>
      <c r="YP7"/>
      <c r="YQ7"/>
      <c r="YR7"/>
      <c r="YS7"/>
      <c r="YT7"/>
      <c r="YU7"/>
      <c r="YV7"/>
      <c r="YW7"/>
      <c r="YX7"/>
      <c r="YY7"/>
      <c r="YZ7"/>
      <c r="ZA7"/>
      <c r="ZB7"/>
      <c r="ZC7"/>
      <c r="ZD7"/>
      <c r="ZE7"/>
      <c r="ZF7"/>
      <c r="ZG7"/>
      <c r="ZH7"/>
      <c r="ZI7"/>
      <c r="ZJ7"/>
      <c r="ZK7"/>
      <c r="ZL7"/>
      <c r="ZM7"/>
      <c r="ZN7"/>
      <c r="ZO7"/>
      <c r="ZP7"/>
      <c r="ZQ7"/>
      <c r="ZR7"/>
      <c r="ZS7"/>
      <c r="ZT7"/>
      <c r="ZU7"/>
      <c r="ZV7"/>
      <c r="ZW7"/>
      <c r="ZX7"/>
      <c r="ZY7"/>
      <c r="ZZ7"/>
      <c r="AAA7"/>
      <c r="AAB7"/>
      <c r="AAC7"/>
      <c r="AAD7"/>
      <c r="AAE7"/>
      <c r="AAF7"/>
      <c r="AAG7"/>
      <c r="AAH7"/>
      <c r="AAI7"/>
      <c r="AAJ7"/>
      <c r="AAK7"/>
      <c r="AAL7"/>
      <c r="AAM7"/>
      <c r="AAN7"/>
      <c r="AAO7"/>
      <c r="AAP7"/>
      <c r="AAQ7"/>
      <c r="AAR7"/>
      <c r="AAS7"/>
      <c r="AAT7"/>
      <c r="AAU7"/>
      <c r="AAV7"/>
      <c r="AAW7"/>
      <c r="AAX7"/>
      <c r="AAY7"/>
      <c r="AAZ7"/>
      <c r="ABA7"/>
      <c r="ABB7"/>
      <c r="ABC7"/>
      <c r="ABD7"/>
      <c r="ABE7"/>
      <c r="ABF7"/>
      <c r="ABG7"/>
      <c r="ABH7"/>
      <c r="ABI7"/>
      <c r="ABJ7"/>
      <c r="ABK7"/>
      <c r="ABL7"/>
      <c r="ABM7"/>
      <c r="ABN7"/>
      <c r="ABO7"/>
      <c r="ABP7"/>
      <c r="ABQ7"/>
      <c r="ABR7"/>
      <c r="ABS7"/>
      <c r="ABT7"/>
      <c r="ABU7"/>
      <c r="ABV7"/>
      <c r="ABW7"/>
      <c r="ABX7"/>
      <c r="ABY7"/>
      <c r="ABZ7"/>
      <c r="ACA7"/>
      <c r="ACB7"/>
      <c r="ACC7"/>
      <c r="ACD7"/>
      <c r="ACE7"/>
      <c r="ACF7"/>
      <c r="ACG7"/>
      <c r="ACH7"/>
      <c r="ACI7"/>
      <c r="ACJ7"/>
      <c r="ACK7"/>
      <c r="ACL7"/>
      <c r="ACM7"/>
      <c r="ACN7"/>
      <c r="ACO7"/>
      <c r="ACP7"/>
      <c r="ACQ7"/>
      <c r="ACR7"/>
      <c r="ACS7"/>
      <c r="ACT7"/>
      <c r="ACU7"/>
      <c r="ACV7"/>
      <c r="ACW7"/>
      <c r="ACX7"/>
      <c r="ACY7"/>
      <c r="ACZ7"/>
      <c r="ADA7"/>
      <c r="ADB7"/>
      <c r="ADC7"/>
      <c r="ADD7"/>
      <c r="ADE7"/>
      <c r="ADF7"/>
      <c r="ADG7"/>
      <c r="ADH7"/>
      <c r="ADI7"/>
      <c r="ADJ7"/>
      <c r="ADK7"/>
      <c r="ADL7"/>
      <c r="ADM7"/>
      <c r="ADN7"/>
      <c r="ADO7"/>
      <c r="ADP7"/>
      <c r="ADQ7"/>
      <c r="ADR7"/>
      <c r="ADS7"/>
      <c r="ADT7"/>
      <c r="ADU7"/>
      <c r="ADV7"/>
      <c r="ADW7"/>
      <c r="ADX7"/>
      <c r="ADY7"/>
      <c r="ADZ7"/>
      <c r="AEA7"/>
      <c r="AEB7"/>
      <c r="AEC7"/>
      <c r="AED7"/>
      <c r="AEE7"/>
      <c r="AEF7"/>
      <c r="AEG7"/>
      <c r="AEH7"/>
      <c r="AEI7"/>
      <c r="AEJ7"/>
      <c r="AEK7"/>
      <c r="AEL7"/>
      <c r="AEM7"/>
      <c r="AEN7"/>
      <c r="AEO7"/>
      <c r="AEP7"/>
      <c r="AEQ7"/>
      <c r="AER7"/>
      <c r="AES7"/>
      <c r="AET7"/>
      <c r="AEU7"/>
      <c r="AEV7"/>
      <c r="AEW7"/>
      <c r="AEX7"/>
      <c r="AEY7"/>
      <c r="AEZ7"/>
      <c r="AFA7"/>
      <c r="AFB7"/>
      <c r="AFC7"/>
      <c r="AFD7"/>
      <c r="AFE7"/>
      <c r="AFF7"/>
      <c r="AFG7"/>
      <c r="AFH7"/>
      <c r="AFI7"/>
      <c r="AFJ7"/>
      <c r="AFK7"/>
      <c r="AFL7"/>
      <c r="AFM7"/>
      <c r="AFN7"/>
      <c r="AFO7"/>
      <c r="AFP7"/>
      <c r="AFQ7"/>
      <c r="AFR7"/>
      <c r="AFS7"/>
      <c r="AFT7"/>
      <c r="AFU7"/>
      <c r="AFV7"/>
      <c r="AFW7"/>
      <c r="AFX7"/>
      <c r="AFY7"/>
      <c r="AFZ7"/>
      <c r="AGA7"/>
      <c r="AGB7"/>
      <c r="AGC7"/>
      <c r="AGD7"/>
      <c r="AGE7"/>
      <c r="AGF7"/>
      <c r="AGG7"/>
      <c r="AGH7"/>
      <c r="AGI7"/>
      <c r="AGJ7"/>
      <c r="AGK7"/>
      <c r="AGL7"/>
      <c r="AGM7"/>
      <c r="AGN7"/>
      <c r="AGO7"/>
      <c r="AGP7"/>
      <c r="AGQ7"/>
      <c r="AGR7"/>
      <c r="AGS7"/>
      <c r="AGT7"/>
      <c r="AGU7"/>
      <c r="AGV7"/>
      <c r="AGW7"/>
      <c r="AGX7"/>
      <c r="AGY7"/>
      <c r="AGZ7"/>
      <c r="AHA7"/>
      <c r="AHB7"/>
      <c r="AHC7"/>
      <c r="AHD7"/>
      <c r="AHE7"/>
      <c r="AHF7"/>
      <c r="AHG7"/>
      <c r="AHH7"/>
      <c r="AHI7"/>
      <c r="AHJ7"/>
      <c r="AHK7"/>
      <c r="AHL7"/>
      <c r="AHM7"/>
      <c r="AHN7"/>
      <c r="AHO7"/>
      <c r="AHP7"/>
      <c r="AHQ7"/>
      <c r="AHR7"/>
      <c r="AHS7"/>
      <c r="AHT7"/>
      <c r="AHU7"/>
      <c r="AHV7"/>
      <c r="AHW7"/>
      <c r="AHX7"/>
      <c r="AHY7"/>
      <c r="AHZ7"/>
      <c r="AIA7"/>
      <c r="AIB7"/>
      <c r="AIC7"/>
      <c r="AID7"/>
      <c r="AIE7"/>
      <c r="AIF7"/>
      <c r="AIG7"/>
      <c r="AIH7"/>
      <c r="AII7"/>
      <c r="AIJ7"/>
      <c r="AIK7"/>
      <c r="AIL7"/>
      <c r="AIM7"/>
      <c r="AIN7"/>
      <c r="AIO7"/>
      <c r="AIP7"/>
      <c r="AIQ7"/>
      <c r="AIR7"/>
      <c r="AIS7"/>
      <c r="AIT7"/>
      <c r="AIU7"/>
      <c r="AIV7"/>
      <c r="AIW7"/>
      <c r="AIX7"/>
      <c r="AIY7"/>
      <c r="AIZ7"/>
      <c r="AJA7"/>
      <c r="AJB7"/>
      <c r="AJC7"/>
      <c r="AJD7"/>
      <c r="AJE7"/>
      <c r="AJF7"/>
      <c r="AJG7"/>
      <c r="AJH7"/>
      <c r="AJI7"/>
      <c r="AJJ7"/>
      <c r="AJK7"/>
      <c r="AJL7"/>
      <c r="AJM7"/>
      <c r="AJN7"/>
      <c r="AJO7"/>
      <c r="AJP7"/>
      <c r="AJQ7"/>
      <c r="AJR7"/>
      <c r="AJS7"/>
      <c r="AJT7"/>
      <c r="AJU7"/>
      <c r="AJV7"/>
      <c r="AJW7"/>
      <c r="AJX7"/>
      <c r="AJY7"/>
      <c r="AJZ7"/>
      <c r="AKA7"/>
      <c r="AKB7"/>
      <c r="AKC7"/>
      <c r="AKD7"/>
      <c r="AKE7"/>
      <c r="AKF7"/>
      <c r="AKG7"/>
      <c r="AKH7"/>
      <c r="AKI7"/>
      <c r="AKJ7"/>
      <c r="AKK7"/>
      <c r="AKL7"/>
      <c r="AKM7"/>
      <c r="AKN7"/>
      <c r="AKO7"/>
      <c r="AKP7"/>
      <c r="AKQ7"/>
      <c r="AKR7"/>
      <c r="AKS7"/>
      <c r="AKT7"/>
      <c r="AKU7"/>
      <c r="AKV7"/>
      <c r="AKW7"/>
      <c r="AKX7"/>
      <c r="AKY7"/>
      <c r="AKZ7"/>
      <c r="ALA7"/>
      <c r="ALB7"/>
      <c r="ALC7"/>
      <c r="ALD7"/>
      <c r="ALE7"/>
      <c r="ALF7"/>
      <c r="ALG7"/>
      <c r="ALH7"/>
      <c r="ALI7"/>
      <c r="ALJ7"/>
      <c r="ALK7"/>
      <c r="ALL7"/>
      <c r="ALM7"/>
      <c r="ALN7"/>
      <c r="ALO7"/>
      <c r="ALP7"/>
      <c r="ALQ7"/>
      <c r="ALR7"/>
      <c r="ALS7"/>
      <c r="ALT7"/>
      <c r="ALU7"/>
      <c r="ALV7"/>
      <c r="ALW7"/>
      <c r="ALX7"/>
      <c r="ALY7"/>
      <c r="ALZ7"/>
      <c r="AMA7"/>
      <c r="AMB7"/>
      <c r="AMC7"/>
      <c r="AMD7"/>
      <c r="AME7"/>
      <c r="AMF7"/>
      <c r="AMG7"/>
      <c r="AMH7"/>
      <c r="AMI7"/>
      <c r="AMJ7"/>
      <c r="AMK7"/>
      <c r="AML7"/>
      <c r="AMM7"/>
      <c r="AMN7"/>
      <c r="AMO7"/>
      <c r="AMP7"/>
      <c r="AMQ7"/>
      <c r="AMR7"/>
      <c r="AMS7"/>
      <c r="AMT7"/>
      <c r="AMU7"/>
      <c r="AMV7"/>
      <c r="AMW7"/>
      <c r="AMX7"/>
      <c r="AMY7"/>
      <c r="AMZ7"/>
      <c r="ANA7"/>
      <c r="ANB7"/>
      <c r="ANC7"/>
      <c r="AND7"/>
      <c r="ANE7"/>
      <c r="ANF7"/>
      <c r="ANG7"/>
      <c r="ANH7"/>
      <c r="ANI7"/>
      <c r="ANJ7"/>
      <c r="ANK7"/>
      <c r="ANL7"/>
      <c r="ANM7"/>
      <c r="ANN7"/>
      <c r="ANO7"/>
      <c r="ANP7"/>
      <c r="ANQ7"/>
      <c r="ANR7"/>
      <c r="ANS7"/>
      <c r="ANT7"/>
      <c r="ANU7"/>
      <c r="ANV7"/>
      <c r="ANW7"/>
      <c r="ANX7"/>
      <c r="ANY7"/>
      <c r="ANZ7"/>
      <c r="AOA7"/>
      <c r="AOB7"/>
      <c r="AOC7"/>
      <c r="AOD7"/>
      <c r="AOE7"/>
      <c r="AOF7"/>
      <c r="AOG7"/>
      <c r="AOH7"/>
      <c r="AOI7"/>
      <c r="AOJ7"/>
      <c r="AOK7"/>
      <c r="AOL7"/>
      <c r="AOM7"/>
      <c r="AON7"/>
      <c r="AOO7"/>
      <c r="AOP7"/>
      <c r="AOQ7"/>
      <c r="AOR7"/>
      <c r="AOS7"/>
      <c r="AOT7"/>
      <c r="AOU7"/>
      <c r="AOV7"/>
      <c r="AOW7"/>
      <c r="AOX7"/>
      <c r="AOY7"/>
      <c r="AOZ7"/>
      <c r="APA7"/>
      <c r="APB7"/>
      <c r="APC7"/>
      <c r="APD7"/>
      <c r="APE7"/>
      <c r="APF7"/>
      <c r="APG7"/>
      <c r="APH7"/>
      <c r="API7"/>
      <c r="APJ7"/>
      <c r="APK7"/>
      <c r="APL7"/>
      <c r="APM7"/>
      <c r="APN7"/>
      <c r="APO7"/>
      <c r="APP7"/>
      <c r="APQ7"/>
      <c r="APR7"/>
      <c r="APS7"/>
      <c r="APT7"/>
      <c r="APU7"/>
      <c r="APV7"/>
      <c r="APW7"/>
      <c r="APX7"/>
      <c r="APY7"/>
      <c r="APZ7"/>
      <c r="AQA7"/>
      <c r="AQB7"/>
      <c r="AQC7"/>
      <c r="AQD7"/>
      <c r="AQE7"/>
      <c r="AQF7"/>
      <c r="AQG7"/>
      <c r="AQH7"/>
      <c r="AQI7"/>
      <c r="AQJ7"/>
      <c r="AQK7"/>
      <c r="AQL7"/>
      <c r="AQM7"/>
      <c r="AQN7"/>
      <c r="AQO7"/>
      <c r="AQP7"/>
      <c r="AQQ7"/>
      <c r="AQR7"/>
      <c r="AQS7"/>
      <c r="AQT7"/>
      <c r="AQU7"/>
      <c r="AQV7"/>
      <c r="AQW7"/>
      <c r="AQX7"/>
      <c r="AQY7"/>
      <c r="AQZ7"/>
      <c r="ARA7"/>
      <c r="ARB7"/>
      <c r="ARC7"/>
      <c r="ARD7"/>
      <c r="ARE7"/>
      <c r="ARF7"/>
      <c r="ARG7"/>
      <c r="ARH7"/>
      <c r="ARI7"/>
      <c r="ARJ7"/>
      <c r="ARK7"/>
      <c r="ARL7"/>
      <c r="ARM7"/>
      <c r="ARN7"/>
      <c r="ARO7"/>
      <c r="ARP7"/>
      <c r="ARQ7"/>
      <c r="ARR7"/>
      <c r="ARS7"/>
      <c r="ART7"/>
      <c r="ARU7"/>
      <c r="ARV7"/>
      <c r="ARW7"/>
      <c r="ARX7"/>
      <c r="ARY7"/>
      <c r="ARZ7"/>
      <c r="ASA7"/>
      <c r="ASB7"/>
      <c r="ASC7"/>
      <c r="ASD7"/>
      <c r="ASE7"/>
      <c r="ASF7"/>
      <c r="ASG7"/>
      <c r="ASH7"/>
      <c r="ASI7"/>
      <c r="ASJ7"/>
      <c r="ASK7"/>
      <c r="ASL7"/>
      <c r="ASM7"/>
      <c r="ASN7"/>
      <c r="ASO7"/>
      <c r="ASP7"/>
      <c r="ASQ7"/>
      <c r="ASR7"/>
      <c r="ASS7"/>
      <c r="AST7"/>
      <c r="ASU7"/>
      <c r="ASV7"/>
      <c r="ASW7"/>
      <c r="ASX7"/>
      <c r="ASY7"/>
      <c r="ASZ7"/>
      <c r="ATA7"/>
      <c r="ATB7"/>
      <c r="ATC7"/>
      <c r="ATD7"/>
      <c r="ATE7"/>
      <c r="ATF7"/>
      <c r="ATG7"/>
      <c r="ATH7"/>
      <c r="ATI7"/>
      <c r="ATJ7"/>
      <c r="ATK7"/>
      <c r="ATL7"/>
      <c r="ATM7"/>
      <c r="ATN7"/>
      <c r="ATO7"/>
      <c r="ATP7"/>
      <c r="ATQ7"/>
      <c r="ATR7"/>
      <c r="ATS7"/>
      <c r="ATT7"/>
      <c r="ATU7"/>
      <c r="ATV7"/>
      <c r="ATW7"/>
      <c r="ATX7"/>
      <c r="ATY7"/>
      <c r="ATZ7"/>
      <c r="AUA7"/>
      <c r="AUB7"/>
      <c r="AUC7"/>
      <c r="AUD7"/>
      <c r="AUE7"/>
      <c r="AUF7"/>
      <c r="AUG7"/>
      <c r="AUH7"/>
      <c r="AUI7"/>
      <c r="AUJ7"/>
      <c r="AUK7"/>
      <c r="AUL7"/>
      <c r="AUM7"/>
      <c r="AUN7"/>
      <c r="AUO7"/>
      <c r="AUP7"/>
      <c r="AUQ7"/>
      <c r="AUR7"/>
      <c r="AUS7"/>
      <c r="AUT7"/>
      <c r="AUU7"/>
      <c r="AUV7"/>
      <c r="AUW7"/>
      <c r="AUX7"/>
      <c r="AUY7"/>
      <c r="AUZ7"/>
      <c r="AVA7"/>
      <c r="AVB7"/>
      <c r="AVC7"/>
      <c r="AVD7"/>
      <c r="AVE7"/>
      <c r="AVF7"/>
      <c r="AVG7"/>
      <c r="AVH7"/>
      <c r="AVI7"/>
      <c r="AVJ7"/>
      <c r="AVK7"/>
      <c r="AVL7"/>
      <c r="AVM7"/>
      <c r="AVN7"/>
      <c r="AVO7"/>
      <c r="AVP7"/>
      <c r="AVQ7"/>
      <c r="AVR7"/>
      <c r="AVS7"/>
      <c r="AVT7"/>
      <c r="AVU7"/>
      <c r="AVV7"/>
      <c r="AVW7"/>
      <c r="AVX7"/>
      <c r="AVY7"/>
      <c r="AVZ7"/>
      <c r="AWA7"/>
      <c r="AWB7"/>
      <c r="AWC7"/>
      <c r="AWD7"/>
      <c r="AWE7"/>
      <c r="AWF7"/>
      <c r="AWG7"/>
      <c r="AWH7"/>
      <c r="AWI7"/>
      <c r="AWJ7"/>
      <c r="AWK7"/>
      <c r="AWL7"/>
      <c r="AWM7"/>
      <c r="AWN7"/>
      <c r="AWO7"/>
      <c r="AWP7"/>
      <c r="AWQ7"/>
      <c r="AWR7"/>
      <c r="AWS7"/>
      <c r="AWT7"/>
      <c r="AWU7"/>
      <c r="AWV7"/>
      <c r="AWW7"/>
      <c r="AWX7"/>
      <c r="AWY7"/>
      <c r="AWZ7"/>
      <c r="AXA7"/>
      <c r="AXB7"/>
      <c r="AXC7"/>
      <c r="AXD7"/>
      <c r="AXE7"/>
      <c r="AXF7"/>
      <c r="AXG7"/>
      <c r="AXH7"/>
      <c r="AXI7"/>
      <c r="AXJ7"/>
      <c r="AXK7"/>
      <c r="AXL7"/>
      <c r="AXM7"/>
      <c r="AXN7"/>
      <c r="AXO7"/>
      <c r="AXP7"/>
      <c r="AXQ7"/>
      <c r="AXR7"/>
      <c r="AXS7"/>
      <c r="AXT7"/>
      <c r="AXU7"/>
      <c r="AXV7"/>
      <c r="AXW7"/>
      <c r="AXX7"/>
      <c r="AXY7"/>
      <c r="AXZ7"/>
      <c r="AYA7"/>
      <c r="AYB7"/>
      <c r="AYC7"/>
      <c r="AYD7"/>
      <c r="AYE7"/>
      <c r="AYF7"/>
      <c r="AYG7"/>
      <c r="AYH7"/>
      <c r="AYI7"/>
      <c r="AYJ7"/>
      <c r="AYK7"/>
      <c r="AYL7"/>
      <c r="AYM7"/>
      <c r="AYN7"/>
      <c r="AYO7"/>
      <c r="AYP7"/>
      <c r="AYQ7"/>
      <c r="AYR7"/>
      <c r="AYS7"/>
      <c r="AYT7"/>
      <c r="AYU7"/>
      <c r="AYV7"/>
      <c r="AYW7"/>
      <c r="AYX7"/>
      <c r="AYY7"/>
      <c r="AYZ7"/>
      <c r="AZA7"/>
      <c r="AZB7"/>
      <c r="AZC7"/>
      <c r="AZD7"/>
      <c r="AZE7"/>
      <c r="AZF7"/>
      <c r="AZG7"/>
      <c r="AZH7"/>
      <c r="AZI7"/>
      <c r="AZJ7"/>
      <c r="AZK7"/>
      <c r="AZL7"/>
      <c r="AZM7"/>
      <c r="AZN7"/>
      <c r="AZO7"/>
      <c r="AZP7"/>
      <c r="AZQ7"/>
      <c r="AZR7"/>
      <c r="AZS7"/>
      <c r="AZT7"/>
      <c r="AZU7"/>
      <c r="AZV7"/>
      <c r="AZW7"/>
      <c r="AZX7"/>
      <c r="AZY7"/>
      <c r="AZZ7"/>
      <c r="BAA7"/>
      <c r="BAB7"/>
      <c r="BAC7"/>
      <c r="BAD7"/>
      <c r="BAE7"/>
      <c r="BAF7"/>
      <c r="BAG7"/>
      <c r="BAH7"/>
      <c r="BAI7"/>
      <c r="BAJ7"/>
      <c r="BAK7"/>
      <c r="BAL7"/>
      <c r="BAM7"/>
      <c r="BAN7"/>
      <c r="BAO7"/>
      <c r="BAP7"/>
      <c r="BAQ7"/>
      <c r="BAR7"/>
      <c r="BAS7"/>
      <c r="BAT7"/>
      <c r="BAU7"/>
      <c r="BAV7"/>
      <c r="BAW7"/>
      <c r="BAX7"/>
      <c r="BAY7"/>
      <c r="BAZ7"/>
      <c r="BBA7"/>
      <c r="BBB7"/>
      <c r="BBC7"/>
      <c r="BBD7"/>
      <c r="BBE7"/>
      <c r="BBF7"/>
      <c r="BBG7"/>
      <c r="BBH7"/>
      <c r="BBI7"/>
      <c r="BBJ7"/>
      <c r="BBK7"/>
      <c r="BBL7"/>
      <c r="BBM7"/>
      <c r="BBN7"/>
      <c r="BBO7"/>
      <c r="BBP7"/>
      <c r="BBQ7"/>
      <c r="BBR7"/>
      <c r="BBS7"/>
      <c r="BBT7"/>
      <c r="BBU7"/>
      <c r="BBV7"/>
      <c r="BBW7"/>
      <c r="BBX7"/>
      <c r="BBY7"/>
      <c r="BBZ7"/>
      <c r="BCA7"/>
      <c r="BCB7"/>
      <c r="BCC7"/>
      <c r="BCD7"/>
      <c r="BCE7"/>
      <c r="BCF7"/>
      <c r="BCG7"/>
      <c r="BCH7"/>
      <c r="BCI7"/>
      <c r="BCJ7"/>
      <c r="BCK7"/>
      <c r="BCL7"/>
      <c r="BCM7"/>
      <c r="BCN7"/>
      <c r="BCO7"/>
      <c r="BCP7"/>
      <c r="BCQ7"/>
      <c r="BCR7"/>
      <c r="BCS7"/>
      <c r="BCT7"/>
      <c r="BCU7"/>
      <c r="BCV7"/>
      <c r="BCW7"/>
      <c r="BCX7"/>
      <c r="BCY7"/>
      <c r="BCZ7"/>
      <c r="BDA7"/>
      <c r="BDB7"/>
      <c r="BDC7"/>
      <c r="BDD7"/>
      <c r="BDE7"/>
      <c r="BDF7"/>
      <c r="BDG7"/>
      <c r="BDH7"/>
      <c r="BDI7"/>
      <c r="BDJ7"/>
      <c r="BDK7"/>
      <c r="BDL7"/>
      <c r="BDM7"/>
      <c r="BDN7"/>
      <c r="BDO7"/>
      <c r="BDP7"/>
      <c r="BDQ7"/>
      <c r="BDR7"/>
      <c r="BDS7"/>
      <c r="BDT7"/>
      <c r="BDU7"/>
      <c r="BDV7"/>
      <c r="BDW7"/>
      <c r="BDX7"/>
      <c r="BDY7"/>
      <c r="BDZ7"/>
      <c r="BEA7"/>
      <c r="BEB7"/>
      <c r="BEC7"/>
      <c r="BED7"/>
      <c r="BEE7"/>
      <c r="BEF7"/>
      <c r="BEG7"/>
      <c r="BEH7"/>
      <c r="BEI7"/>
      <c r="BEJ7"/>
      <c r="BEK7"/>
      <c r="BEL7"/>
      <c r="BEM7"/>
      <c r="BEN7"/>
      <c r="BEO7"/>
      <c r="BEP7"/>
      <c r="BEQ7"/>
      <c r="BER7"/>
      <c r="BES7"/>
      <c r="BET7"/>
      <c r="BEU7"/>
      <c r="BEV7"/>
      <c r="BEW7"/>
      <c r="BEX7"/>
      <c r="BEY7"/>
      <c r="BEZ7"/>
      <c r="BFA7"/>
      <c r="BFB7"/>
      <c r="BFC7"/>
      <c r="BFD7"/>
      <c r="BFE7"/>
      <c r="BFF7"/>
      <c r="BFG7"/>
      <c r="BFH7"/>
      <c r="BFI7"/>
      <c r="BFJ7"/>
      <c r="BFK7"/>
      <c r="BFL7"/>
      <c r="BFM7"/>
      <c r="BFN7"/>
      <c r="BFO7"/>
      <c r="BFP7"/>
      <c r="BFQ7"/>
      <c r="BFR7"/>
      <c r="BFS7"/>
      <c r="BFT7"/>
      <c r="BFU7"/>
      <c r="BFV7"/>
      <c r="BFW7"/>
      <c r="BFX7"/>
      <c r="BFY7"/>
      <c r="BFZ7"/>
      <c r="BGA7"/>
      <c r="BGB7"/>
      <c r="BGC7"/>
      <c r="BGD7"/>
      <c r="BGE7"/>
      <c r="BGF7"/>
      <c r="BGG7"/>
      <c r="BGH7"/>
      <c r="BGI7"/>
      <c r="BGJ7"/>
      <c r="BGK7"/>
      <c r="BGL7"/>
      <c r="BGM7"/>
      <c r="BGN7"/>
      <c r="BGO7"/>
      <c r="BGP7"/>
      <c r="BGQ7"/>
      <c r="BGR7"/>
      <c r="BGS7"/>
      <c r="BGT7"/>
      <c r="BGU7"/>
      <c r="BGV7"/>
      <c r="BGW7"/>
      <c r="BGX7"/>
      <c r="BGY7"/>
      <c r="BGZ7"/>
      <c r="BHA7"/>
      <c r="BHB7"/>
      <c r="BHC7"/>
      <c r="BHD7"/>
      <c r="BHE7"/>
      <c r="BHF7"/>
      <c r="BHG7"/>
      <c r="BHH7"/>
      <c r="BHI7"/>
      <c r="BHJ7"/>
      <c r="BHK7"/>
      <c r="BHL7"/>
      <c r="BHM7"/>
      <c r="BHN7"/>
      <c r="BHO7"/>
      <c r="BHP7"/>
      <c r="BHQ7"/>
      <c r="BHR7"/>
      <c r="BHS7"/>
      <c r="BHT7"/>
      <c r="BHU7"/>
      <c r="BHV7"/>
      <c r="BHW7"/>
      <c r="BHX7"/>
      <c r="BHY7"/>
      <c r="BHZ7"/>
      <c r="BIA7"/>
      <c r="BIB7"/>
      <c r="BIC7"/>
      <c r="BID7"/>
      <c r="BIE7"/>
      <c r="BIF7"/>
      <c r="BIG7"/>
      <c r="BIH7"/>
      <c r="BII7"/>
      <c r="BIJ7"/>
      <c r="BIK7"/>
      <c r="BIL7"/>
      <c r="BIM7"/>
      <c r="BIN7"/>
      <c r="BIO7"/>
      <c r="BIP7"/>
      <c r="BIQ7"/>
      <c r="BIR7"/>
      <c r="BIS7"/>
      <c r="BIT7"/>
      <c r="BIU7"/>
      <c r="BIV7"/>
      <c r="BIW7"/>
      <c r="BIX7"/>
      <c r="BIY7"/>
      <c r="BIZ7"/>
      <c r="BJA7"/>
      <c r="BJB7"/>
      <c r="BJC7"/>
      <c r="BJD7"/>
      <c r="BJE7"/>
      <c r="BJF7"/>
      <c r="BJG7"/>
      <c r="BJH7"/>
      <c r="BJI7"/>
      <c r="BJJ7"/>
      <c r="BJK7"/>
      <c r="BJL7"/>
      <c r="BJM7"/>
      <c r="BJN7"/>
      <c r="BJO7"/>
      <c r="BJP7"/>
      <c r="BJQ7"/>
      <c r="BJR7"/>
      <c r="BJS7"/>
      <c r="BJT7"/>
      <c r="BJU7"/>
      <c r="BJV7"/>
      <c r="BJW7"/>
      <c r="BJX7"/>
      <c r="BJY7"/>
      <c r="BJZ7"/>
      <c r="BKA7"/>
      <c r="BKB7"/>
      <c r="BKC7"/>
      <c r="BKD7"/>
      <c r="BKE7"/>
      <c r="BKF7"/>
      <c r="BKG7"/>
      <c r="BKH7"/>
      <c r="BKI7"/>
      <c r="BKJ7"/>
      <c r="BKK7"/>
      <c r="BKL7"/>
      <c r="BKM7"/>
      <c r="BKN7"/>
      <c r="BKO7"/>
      <c r="BKP7"/>
      <c r="BKQ7"/>
      <c r="BKR7"/>
      <c r="BKS7"/>
      <c r="BKT7"/>
      <c r="BKU7"/>
      <c r="BKV7"/>
      <c r="BKW7"/>
      <c r="BKX7"/>
      <c r="BKY7"/>
      <c r="BKZ7"/>
      <c r="BLA7"/>
      <c r="BLB7"/>
      <c r="BLC7"/>
      <c r="BLD7"/>
      <c r="BLE7"/>
      <c r="BLF7"/>
      <c r="BLG7"/>
      <c r="BLH7"/>
      <c r="BLI7"/>
      <c r="BLJ7"/>
      <c r="BLK7"/>
      <c r="BLL7"/>
      <c r="BLM7"/>
      <c r="BLN7"/>
      <c r="BLO7"/>
      <c r="BLP7"/>
      <c r="BLQ7"/>
      <c r="BLR7"/>
      <c r="BLS7"/>
      <c r="BLT7"/>
      <c r="BLU7"/>
      <c r="BLV7"/>
      <c r="BLW7"/>
      <c r="BLX7"/>
      <c r="BLY7"/>
      <c r="BLZ7"/>
      <c r="BMA7"/>
      <c r="BMB7"/>
      <c r="BMC7"/>
      <c r="BMD7"/>
      <c r="BME7"/>
      <c r="BMF7"/>
      <c r="BMG7"/>
      <c r="BMH7"/>
      <c r="BMI7"/>
      <c r="BMJ7"/>
      <c r="BMK7"/>
      <c r="BML7"/>
      <c r="BMM7"/>
      <c r="BMN7"/>
      <c r="BMO7"/>
      <c r="BMP7"/>
      <c r="BMQ7"/>
      <c r="BMR7"/>
      <c r="BMS7"/>
      <c r="BMT7"/>
      <c r="BMU7"/>
      <c r="BMV7"/>
      <c r="BMW7"/>
      <c r="BMX7"/>
      <c r="BMY7"/>
      <c r="BMZ7"/>
      <c r="BNA7"/>
      <c r="BNB7"/>
      <c r="BNC7"/>
      <c r="BND7"/>
      <c r="BNE7"/>
      <c r="BNF7"/>
      <c r="BNG7"/>
      <c r="BNH7"/>
      <c r="BNI7"/>
      <c r="BNJ7"/>
      <c r="BNK7"/>
      <c r="BNL7"/>
      <c r="BNM7"/>
      <c r="BNN7"/>
      <c r="BNO7"/>
      <c r="BNP7"/>
      <c r="BNQ7"/>
      <c r="BNR7"/>
      <c r="BNS7"/>
      <c r="BNT7"/>
      <c r="BNU7"/>
      <c r="BNV7"/>
      <c r="BNW7"/>
      <c r="BNX7"/>
      <c r="BNY7"/>
      <c r="BNZ7"/>
      <c r="BOA7"/>
      <c r="BOB7"/>
      <c r="BOC7"/>
      <c r="BOD7"/>
      <c r="BOE7"/>
      <c r="BOF7"/>
      <c r="BOG7"/>
      <c r="BOH7"/>
      <c r="BOI7"/>
      <c r="BOJ7"/>
      <c r="BOK7"/>
      <c r="BOL7"/>
      <c r="BOM7"/>
      <c r="BON7"/>
      <c r="BOO7"/>
      <c r="BOP7"/>
      <c r="BOQ7"/>
      <c r="BOR7"/>
      <c r="BOS7"/>
      <c r="BOT7"/>
      <c r="BOU7"/>
      <c r="BOV7"/>
      <c r="BOW7"/>
      <c r="BOX7"/>
      <c r="BOY7"/>
      <c r="BOZ7"/>
      <c r="BPA7"/>
      <c r="BPB7"/>
      <c r="BPC7"/>
      <c r="BPD7"/>
      <c r="BPE7"/>
      <c r="BPF7"/>
      <c r="BPG7"/>
      <c r="BPH7"/>
      <c r="BPI7"/>
      <c r="BPJ7"/>
      <c r="BPK7"/>
      <c r="BPL7"/>
      <c r="BPM7"/>
      <c r="BPN7"/>
      <c r="BPO7"/>
      <c r="BPP7"/>
      <c r="BPQ7"/>
      <c r="BPR7"/>
      <c r="BPS7"/>
      <c r="BPT7"/>
      <c r="BPU7"/>
      <c r="BPV7"/>
      <c r="BPW7"/>
      <c r="BPX7"/>
      <c r="BPY7"/>
      <c r="BPZ7"/>
      <c r="BQA7"/>
      <c r="BQB7"/>
      <c r="BQC7"/>
      <c r="BQD7"/>
      <c r="BQE7"/>
      <c r="BQF7"/>
      <c r="BQG7"/>
      <c r="BQH7"/>
      <c r="BQI7"/>
      <c r="BQJ7"/>
      <c r="BQK7"/>
      <c r="BQL7"/>
      <c r="BQM7"/>
      <c r="BQN7"/>
      <c r="BQO7"/>
      <c r="BQP7"/>
      <c r="BQQ7"/>
      <c r="BQR7"/>
      <c r="BQS7"/>
      <c r="BQT7"/>
      <c r="BQU7"/>
      <c r="BQV7"/>
      <c r="BQW7"/>
      <c r="BQX7"/>
      <c r="BQY7"/>
      <c r="BQZ7"/>
      <c r="BRA7"/>
      <c r="BRB7"/>
      <c r="BRC7"/>
      <c r="BRD7"/>
      <c r="BRE7"/>
      <c r="BRF7"/>
      <c r="BRG7"/>
      <c r="BRH7"/>
      <c r="BRI7"/>
      <c r="BRJ7"/>
      <c r="BRK7"/>
      <c r="BRL7"/>
      <c r="BRM7"/>
      <c r="BRN7"/>
      <c r="BRO7"/>
      <c r="BRP7"/>
      <c r="BRQ7"/>
      <c r="BRR7"/>
      <c r="BRS7"/>
      <c r="BRT7"/>
      <c r="BRU7"/>
      <c r="BRV7"/>
      <c r="BRW7"/>
      <c r="BRX7"/>
      <c r="BRY7"/>
      <c r="BRZ7"/>
      <c r="BSA7"/>
      <c r="BSB7"/>
      <c r="BSC7"/>
      <c r="BSD7"/>
      <c r="BSE7"/>
      <c r="BSF7"/>
      <c r="BSG7"/>
      <c r="BSH7"/>
      <c r="BSI7"/>
      <c r="BSJ7"/>
      <c r="BSK7"/>
      <c r="BSL7"/>
      <c r="BSM7"/>
      <c r="BSN7"/>
      <c r="BSO7"/>
      <c r="BSP7"/>
      <c r="BSQ7"/>
      <c r="BSR7"/>
      <c r="BSS7"/>
      <c r="BST7"/>
      <c r="BSU7"/>
      <c r="BSV7"/>
      <c r="BSW7"/>
      <c r="BSX7"/>
      <c r="BSY7"/>
      <c r="BSZ7"/>
      <c r="BTA7"/>
      <c r="BTB7"/>
      <c r="BTC7"/>
      <c r="BTD7"/>
      <c r="BTE7"/>
      <c r="BTF7"/>
      <c r="BTG7"/>
      <c r="BTH7"/>
      <c r="BTI7"/>
      <c r="BTJ7"/>
      <c r="BTK7"/>
      <c r="BTL7"/>
      <c r="BTM7"/>
      <c r="BTN7"/>
      <c r="BTO7"/>
      <c r="BTP7"/>
      <c r="BTQ7"/>
      <c r="BTR7"/>
      <c r="BTS7"/>
      <c r="BTT7"/>
      <c r="BTU7"/>
      <c r="BTV7"/>
      <c r="BTW7"/>
      <c r="BTX7"/>
      <c r="BTY7"/>
      <c r="BTZ7"/>
      <c r="BUA7"/>
      <c r="BUB7"/>
      <c r="BUC7"/>
      <c r="BUD7"/>
      <c r="BUE7"/>
      <c r="BUF7"/>
      <c r="BUG7"/>
      <c r="BUH7"/>
      <c r="BUI7"/>
      <c r="BUJ7"/>
      <c r="BUK7"/>
      <c r="BUL7"/>
      <c r="BUM7"/>
      <c r="BUN7"/>
      <c r="BUO7"/>
      <c r="BUP7"/>
      <c r="BUQ7"/>
      <c r="BUR7"/>
      <c r="BUS7"/>
      <c r="BUT7"/>
      <c r="BUU7"/>
      <c r="BUV7"/>
      <c r="BUW7"/>
      <c r="BUX7"/>
      <c r="BUY7"/>
      <c r="BUZ7"/>
      <c r="BVA7"/>
      <c r="BVB7"/>
      <c r="BVC7"/>
      <c r="BVD7"/>
      <c r="BVE7"/>
      <c r="BVF7"/>
      <c r="BVG7"/>
      <c r="BVH7"/>
      <c r="BVI7"/>
      <c r="BVJ7"/>
      <c r="BVK7"/>
      <c r="BVL7"/>
      <c r="BVM7"/>
      <c r="BVN7"/>
      <c r="BVO7"/>
      <c r="BVP7"/>
      <c r="BVQ7"/>
      <c r="BVR7"/>
      <c r="BVS7"/>
      <c r="BVT7"/>
      <c r="BVU7"/>
      <c r="BVV7"/>
      <c r="BVW7"/>
      <c r="BVX7"/>
      <c r="BVY7"/>
      <c r="BVZ7"/>
      <c r="BWA7"/>
      <c r="BWB7"/>
      <c r="BWC7"/>
      <c r="BWD7"/>
      <c r="BWE7"/>
      <c r="BWF7"/>
      <c r="BWG7"/>
      <c r="BWH7"/>
      <c r="BWI7"/>
      <c r="BWJ7"/>
      <c r="BWK7"/>
      <c r="BWL7"/>
      <c r="BWM7"/>
      <c r="BWN7"/>
      <c r="BWO7"/>
      <c r="BWP7"/>
      <c r="BWQ7"/>
      <c r="BWR7"/>
      <c r="BWS7"/>
      <c r="BWT7"/>
      <c r="BWU7"/>
      <c r="BWV7"/>
      <c r="BWW7"/>
      <c r="BWX7"/>
      <c r="BWY7"/>
      <c r="BWZ7"/>
      <c r="BXA7"/>
      <c r="BXB7"/>
      <c r="BXC7"/>
      <c r="BXD7"/>
      <c r="BXE7"/>
      <c r="BXF7"/>
      <c r="BXG7"/>
      <c r="BXH7"/>
      <c r="BXI7"/>
      <c r="BXJ7"/>
      <c r="BXK7"/>
      <c r="BXL7"/>
      <c r="BXM7"/>
      <c r="BXN7"/>
      <c r="BXO7"/>
      <c r="BXP7"/>
      <c r="BXQ7"/>
      <c r="BXR7"/>
      <c r="BXS7"/>
      <c r="BXT7"/>
      <c r="BXU7"/>
      <c r="BXV7"/>
      <c r="BXW7"/>
      <c r="BXX7"/>
      <c r="BXY7"/>
      <c r="BXZ7"/>
      <c r="BYA7"/>
      <c r="BYB7"/>
      <c r="BYC7"/>
      <c r="BYD7"/>
      <c r="BYE7"/>
      <c r="BYF7"/>
      <c r="BYG7"/>
      <c r="BYH7"/>
      <c r="BYI7"/>
      <c r="BYJ7"/>
      <c r="BYK7"/>
      <c r="BYL7"/>
      <c r="BYM7"/>
      <c r="BYN7"/>
      <c r="BYO7"/>
      <c r="BYP7"/>
      <c r="BYQ7"/>
      <c r="BYR7"/>
      <c r="BYS7"/>
      <c r="BYT7"/>
      <c r="BYU7"/>
      <c r="BYV7"/>
      <c r="BYW7"/>
      <c r="BYX7"/>
      <c r="BYY7"/>
      <c r="BYZ7"/>
      <c r="BZA7"/>
      <c r="BZB7"/>
      <c r="BZC7"/>
      <c r="BZD7"/>
      <c r="BZE7"/>
      <c r="BZF7"/>
      <c r="BZG7"/>
      <c r="BZH7"/>
      <c r="BZI7"/>
      <c r="BZJ7"/>
      <c r="BZK7"/>
      <c r="BZL7"/>
      <c r="BZM7"/>
      <c r="BZN7"/>
      <c r="BZO7"/>
      <c r="BZP7"/>
      <c r="BZQ7"/>
      <c r="BZR7"/>
      <c r="BZS7"/>
      <c r="BZT7"/>
      <c r="BZU7"/>
      <c r="BZV7"/>
      <c r="BZW7"/>
      <c r="BZX7"/>
      <c r="BZY7"/>
      <c r="BZZ7"/>
      <c r="CAA7"/>
      <c r="CAB7"/>
      <c r="CAC7"/>
      <c r="CAD7"/>
      <c r="CAE7"/>
      <c r="CAF7"/>
      <c r="CAG7"/>
      <c r="CAH7"/>
      <c r="CAI7"/>
      <c r="CAJ7"/>
      <c r="CAK7"/>
      <c r="CAL7"/>
      <c r="CAM7"/>
      <c r="CAN7"/>
      <c r="CAO7"/>
      <c r="CAP7"/>
      <c r="CAQ7"/>
      <c r="CAR7"/>
      <c r="CAS7"/>
      <c r="CAT7"/>
      <c r="CAU7"/>
      <c r="CAV7"/>
      <c r="CAW7"/>
      <c r="CAX7"/>
      <c r="CAY7"/>
      <c r="CAZ7"/>
      <c r="CBA7"/>
      <c r="CBB7"/>
      <c r="CBC7"/>
      <c r="CBD7"/>
      <c r="CBE7"/>
      <c r="CBF7"/>
      <c r="CBG7"/>
      <c r="CBH7"/>
      <c r="CBI7"/>
      <c r="CBJ7"/>
      <c r="CBK7"/>
      <c r="CBL7"/>
      <c r="CBM7"/>
      <c r="CBN7"/>
      <c r="CBO7"/>
      <c r="CBP7"/>
      <c r="CBQ7"/>
      <c r="CBR7"/>
      <c r="CBS7"/>
      <c r="CBT7"/>
      <c r="CBU7"/>
      <c r="CBV7"/>
      <c r="CBW7"/>
      <c r="CBX7"/>
      <c r="CBY7"/>
      <c r="CBZ7"/>
      <c r="CCA7"/>
      <c r="CCB7"/>
      <c r="CCC7"/>
      <c r="CCD7"/>
      <c r="CCE7"/>
      <c r="CCF7"/>
      <c r="CCG7"/>
      <c r="CCH7"/>
      <c r="CCI7"/>
      <c r="CCJ7"/>
      <c r="CCK7"/>
      <c r="CCL7"/>
      <c r="CCM7"/>
      <c r="CCN7"/>
      <c r="CCO7"/>
      <c r="CCP7"/>
      <c r="CCQ7"/>
      <c r="CCR7"/>
      <c r="CCS7"/>
      <c r="CCT7"/>
      <c r="CCU7"/>
      <c r="CCV7"/>
      <c r="CCW7"/>
      <c r="CCX7"/>
      <c r="CCY7"/>
      <c r="CCZ7"/>
      <c r="CDA7"/>
      <c r="CDB7"/>
      <c r="CDC7"/>
      <c r="CDD7"/>
      <c r="CDE7"/>
      <c r="CDF7"/>
      <c r="CDG7"/>
      <c r="CDH7"/>
      <c r="CDI7"/>
      <c r="CDJ7"/>
      <c r="CDK7"/>
      <c r="CDL7"/>
      <c r="CDM7"/>
      <c r="CDN7"/>
      <c r="CDO7"/>
      <c r="CDP7"/>
      <c r="CDQ7"/>
      <c r="CDR7"/>
      <c r="CDS7"/>
      <c r="CDT7"/>
      <c r="CDU7"/>
      <c r="CDV7"/>
      <c r="CDW7"/>
      <c r="CDX7"/>
      <c r="CDY7"/>
      <c r="CDZ7"/>
      <c r="CEA7"/>
      <c r="CEB7"/>
      <c r="CEC7"/>
      <c r="CED7"/>
      <c r="CEE7"/>
      <c r="CEF7"/>
      <c r="CEG7"/>
      <c r="CEH7"/>
      <c r="CEI7"/>
      <c r="CEJ7"/>
      <c r="CEK7"/>
      <c r="CEL7"/>
      <c r="CEM7"/>
      <c r="CEN7"/>
      <c r="CEO7"/>
      <c r="CEP7"/>
      <c r="CEQ7"/>
      <c r="CER7"/>
      <c r="CES7"/>
      <c r="CET7"/>
      <c r="CEU7"/>
      <c r="CEV7"/>
      <c r="CEW7"/>
      <c r="CEX7"/>
      <c r="CEY7"/>
      <c r="CEZ7"/>
      <c r="CFA7"/>
      <c r="CFB7"/>
      <c r="CFC7"/>
      <c r="CFD7"/>
      <c r="CFE7"/>
      <c r="CFF7"/>
      <c r="CFG7"/>
      <c r="CFH7"/>
      <c r="CFI7"/>
      <c r="CFJ7"/>
      <c r="CFK7"/>
      <c r="CFL7"/>
      <c r="CFM7"/>
      <c r="CFN7"/>
      <c r="CFO7"/>
      <c r="CFP7"/>
      <c r="CFQ7"/>
      <c r="CFR7"/>
      <c r="CFS7"/>
      <c r="CFT7"/>
      <c r="CFU7"/>
      <c r="CFV7"/>
      <c r="CFW7"/>
      <c r="CFX7"/>
      <c r="CFY7"/>
      <c r="CFZ7"/>
      <c r="CGA7"/>
      <c r="CGB7"/>
      <c r="CGC7"/>
      <c r="CGD7"/>
      <c r="CGE7"/>
      <c r="CGF7"/>
      <c r="CGG7"/>
      <c r="CGH7"/>
      <c r="CGI7"/>
      <c r="CGJ7"/>
      <c r="CGK7"/>
      <c r="CGL7"/>
      <c r="CGM7"/>
      <c r="CGN7"/>
      <c r="CGO7"/>
      <c r="CGP7"/>
      <c r="CGQ7"/>
      <c r="CGR7"/>
      <c r="CGS7"/>
      <c r="CGT7"/>
      <c r="CGU7"/>
      <c r="CGV7"/>
      <c r="CGW7"/>
      <c r="CGX7"/>
      <c r="CGY7"/>
      <c r="CGZ7"/>
      <c r="CHA7"/>
      <c r="CHB7"/>
      <c r="CHC7"/>
      <c r="CHD7"/>
      <c r="CHE7"/>
      <c r="CHF7"/>
      <c r="CHG7"/>
      <c r="CHH7"/>
      <c r="CHI7"/>
      <c r="CHJ7"/>
      <c r="CHK7"/>
      <c r="CHL7"/>
      <c r="CHM7"/>
      <c r="CHN7"/>
      <c r="CHO7"/>
      <c r="CHP7"/>
      <c r="CHQ7"/>
      <c r="CHR7"/>
      <c r="CHS7"/>
      <c r="CHT7"/>
      <c r="CHU7"/>
      <c r="CHV7"/>
      <c r="CHW7"/>
      <c r="CHX7"/>
      <c r="CHY7"/>
      <c r="CHZ7"/>
      <c r="CIA7"/>
      <c r="CIB7"/>
      <c r="CIC7"/>
      <c r="CID7"/>
      <c r="CIE7"/>
      <c r="CIF7"/>
      <c r="CIG7"/>
      <c r="CIH7"/>
      <c r="CII7"/>
      <c r="CIJ7"/>
      <c r="CIK7"/>
      <c r="CIL7"/>
      <c r="CIM7"/>
      <c r="CIN7"/>
      <c r="CIO7"/>
      <c r="CIP7"/>
      <c r="CIQ7"/>
      <c r="CIR7"/>
      <c r="CIS7"/>
      <c r="CIT7"/>
      <c r="CIU7"/>
      <c r="CIV7"/>
      <c r="CIW7"/>
      <c r="CIX7"/>
      <c r="CIY7"/>
      <c r="CIZ7"/>
      <c r="CJA7"/>
      <c r="CJB7"/>
      <c r="CJC7"/>
      <c r="CJD7"/>
      <c r="CJE7"/>
      <c r="CJF7"/>
      <c r="CJG7"/>
      <c r="CJH7"/>
      <c r="CJI7"/>
      <c r="CJJ7"/>
      <c r="CJK7"/>
      <c r="CJL7"/>
      <c r="CJM7"/>
      <c r="CJN7"/>
      <c r="CJO7"/>
      <c r="CJP7"/>
      <c r="CJQ7"/>
      <c r="CJR7"/>
      <c r="CJS7"/>
      <c r="CJT7"/>
      <c r="CJU7"/>
      <c r="CJV7"/>
      <c r="CJW7"/>
      <c r="CJX7"/>
      <c r="CJY7"/>
      <c r="CJZ7"/>
      <c r="CKA7"/>
      <c r="CKB7"/>
      <c r="CKC7"/>
      <c r="CKD7"/>
      <c r="CKE7"/>
      <c r="CKF7"/>
      <c r="CKG7"/>
      <c r="CKH7"/>
      <c r="CKI7"/>
      <c r="CKJ7"/>
      <c r="CKK7"/>
      <c r="CKL7"/>
      <c r="CKM7"/>
      <c r="CKN7"/>
      <c r="CKO7"/>
      <c r="CKP7"/>
      <c r="CKQ7"/>
      <c r="CKR7"/>
      <c r="CKS7"/>
      <c r="CKT7"/>
      <c r="CKU7"/>
      <c r="CKV7"/>
      <c r="CKW7"/>
      <c r="CKX7"/>
      <c r="CKY7"/>
      <c r="CKZ7"/>
      <c r="CLA7"/>
      <c r="CLB7"/>
      <c r="CLC7"/>
      <c r="CLD7"/>
      <c r="CLE7"/>
      <c r="CLF7"/>
      <c r="CLG7"/>
      <c r="CLH7"/>
      <c r="CLI7"/>
      <c r="CLJ7"/>
      <c r="CLK7"/>
      <c r="CLL7"/>
      <c r="CLM7"/>
      <c r="CLN7"/>
      <c r="CLO7"/>
      <c r="CLP7"/>
      <c r="CLQ7"/>
      <c r="CLR7"/>
      <c r="CLS7"/>
      <c r="CLT7"/>
      <c r="CLU7"/>
      <c r="CLV7"/>
      <c r="CLW7"/>
      <c r="CLX7"/>
      <c r="CLY7"/>
      <c r="CLZ7"/>
      <c r="CMA7"/>
      <c r="CMB7"/>
      <c r="CMC7"/>
      <c r="CMD7"/>
      <c r="CME7"/>
      <c r="CMF7"/>
      <c r="CMG7"/>
      <c r="CMH7"/>
      <c r="CMI7"/>
      <c r="CMJ7"/>
      <c r="CMK7"/>
      <c r="CML7"/>
      <c r="CMM7"/>
      <c r="CMN7"/>
      <c r="CMO7"/>
      <c r="CMP7"/>
      <c r="CMQ7"/>
      <c r="CMR7"/>
      <c r="CMS7"/>
      <c r="CMT7"/>
      <c r="CMU7"/>
      <c r="CMV7"/>
      <c r="CMW7"/>
      <c r="CMX7"/>
      <c r="CMY7"/>
      <c r="CMZ7"/>
      <c r="CNA7"/>
      <c r="CNB7"/>
      <c r="CNC7"/>
      <c r="CND7"/>
      <c r="CNE7"/>
      <c r="CNF7"/>
      <c r="CNG7"/>
      <c r="CNH7"/>
      <c r="CNI7"/>
      <c r="CNJ7"/>
      <c r="CNK7"/>
      <c r="CNL7"/>
      <c r="CNM7"/>
      <c r="CNN7"/>
      <c r="CNO7"/>
      <c r="CNP7"/>
      <c r="CNQ7"/>
      <c r="CNR7"/>
      <c r="CNS7"/>
      <c r="CNT7"/>
      <c r="CNU7"/>
      <c r="CNV7"/>
      <c r="CNW7"/>
      <c r="CNX7"/>
      <c r="CNY7"/>
      <c r="CNZ7"/>
      <c r="COA7"/>
      <c r="COB7"/>
      <c r="COC7"/>
      <c r="COD7"/>
      <c r="COE7"/>
      <c r="COF7"/>
      <c r="COG7"/>
      <c r="COH7"/>
      <c r="COI7"/>
      <c r="COJ7"/>
      <c r="COK7"/>
      <c r="COL7"/>
      <c r="COM7"/>
      <c r="CON7"/>
      <c r="COO7"/>
      <c r="COP7"/>
      <c r="COQ7"/>
      <c r="COR7"/>
      <c r="COS7"/>
      <c r="COT7"/>
      <c r="COU7"/>
      <c r="COV7"/>
      <c r="COW7"/>
      <c r="COX7"/>
      <c r="COY7"/>
      <c r="COZ7"/>
      <c r="CPA7"/>
      <c r="CPB7"/>
      <c r="CPC7"/>
      <c r="CPD7"/>
      <c r="CPE7"/>
      <c r="CPF7"/>
      <c r="CPG7"/>
      <c r="CPH7"/>
      <c r="CPI7"/>
      <c r="CPJ7"/>
      <c r="CPK7"/>
      <c r="CPL7"/>
      <c r="CPM7"/>
      <c r="CPN7"/>
      <c r="CPO7"/>
      <c r="CPP7"/>
      <c r="CPQ7"/>
      <c r="CPR7"/>
      <c r="CPS7"/>
      <c r="CPT7"/>
      <c r="CPU7"/>
      <c r="CPV7"/>
      <c r="CPW7"/>
      <c r="CPX7"/>
      <c r="CPY7"/>
      <c r="CPZ7"/>
      <c r="CQA7"/>
      <c r="CQB7"/>
      <c r="CQC7"/>
      <c r="CQD7"/>
      <c r="CQE7"/>
      <c r="CQF7"/>
      <c r="CQG7"/>
      <c r="CQH7"/>
      <c r="CQI7"/>
      <c r="CQJ7"/>
      <c r="CQK7"/>
      <c r="CQL7"/>
      <c r="CQM7"/>
      <c r="CQN7"/>
      <c r="CQO7"/>
      <c r="CQP7"/>
      <c r="CQQ7"/>
      <c r="CQR7"/>
      <c r="CQS7"/>
      <c r="CQT7"/>
      <c r="CQU7"/>
      <c r="CQV7"/>
      <c r="CQW7"/>
      <c r="CQX7"/>
      <c r="CQY7"/>
      <c r="CQZ7"/>
      <c r="CRA7"/>
      <c r="CRB7"/>
      <c r="CRC7"/>
      <c r="CRD7"/>
      <c r="CRE7"/>
      <c r="CRF7"/>
      <c r="CRG7"/>
      <c r="CRH7"/>
      <c r="CRI7"/>
      <c r="CRJ7"/>
      <c r="CRK7"/>
      <c r="CRL7"/>
      <c r="CRM7"/>
      <c r="CRN7"/>
      <c r="CRO7"/>
      <c r="CRP7"/>
      <c r="CRQ7"/>
      <c r="CRR7"/>
      <c r="CRS7"/>
      <c r="CRT7"/>
      <c r="CRU7"/>
      <c r="CRV7"/>
      <c r="CRW7"/>
      <c r="CRX7"/>
      <c r="CRY7"/>
      <c r="CRZ7"/>
      <c r="CSA7"/>
      <c r="CSB7"/>
      <c r="CSC7"/>
      <c r="CSD7"/>
      <c r="CSE7"/>
      <c r="CSF7"/>
      <c r="CSG7"/>
      <c r="CSH7"/>
      <c r="CSI7"/>
      <c r="CSJ7"/>
      <c r="CSK7"/>
      <c r="CSL7"/>
      <c r="CSM7"/>
      <c r="CSN7"/>
      <c r="CSO7"/>
      <c r="CSP7"/>
      <c r="CSQ7"/>
      <c r="CSR7"/>
      <c r="CSS7"/>
      <c r="CST7"/>
      <c r="CSU7"/>
      <c r="CSV7"/>
      <c r="CSW7"/>
      <c r="CSX7"/>
      <c r="CSY7"/>
      <c r="CSZ7"/>
      <c r="CTA7"/>
      <c r="CTB7"/>
      <c r="CTC7"/>
      <c r="CTD7"/>
      <c r="CTE7"/>
      <c r="CTF7"/>
      <c r="CTG7"/>
      <c r="CTH7"/>
      <c r="CTI7"/>
      <c r="CTJ7"/>
      <c r="CTK7"/>
      <c r="CTL7"/>
      <c r="CTM7"/>
      <c r="CTN7"/>
      <c r="CTO7"/>
      <c r="CTP7"/>
      <c r="CTQ7"/>
      <c r="CTR7"/>
      <c r="CTS7"/>
      <c r="CTT7"/>
      <c r="CTU7"/>
      <c r="CTV7"/>
      <c r="CTW7"/>
      <c r="CTX7"/>
      <c r="CTY7"/>
      <c r="CTZ7"/>
      <c r="CUA7"/>
      <c r="CUB7"/>
      <c r="CUC7"/>
      <c r="CUD7"/>
      <c r="CUE7"/>
      <c r="CUF7"/>
      <c r="CUG7"/>
      <c r="CUH7"/>
      <c r="CUI7"/>
      <c r="CUJ7"/>
      <c r="CUK7"/>
      <c r="CUL7"/>
      <c r="CUM7"/>
      <c r="CUN7"/>
      <c r="CUO7"/>
      <c r="CUP7"/>
      <c r="CUQ7"/>
      <c r="CUR7"/>
      <c r="CUS7"/>
      <c r="CUT7"/>
      <c r="CUU7"/>
      <c r="CUV7"/>
      <c r="CUW7"/>
      <c r="CUX7"/>
      <c r="CUY7"/>
      <c r="CUZ7"/>
      <c r="CVA7"/>
      <c r="CVB7"/>
      <c r="CVC7"/>
      <c r="CVD7"/>
      <c r="CVE7"/>
      <c r="CVF7"/>
      <c r="CVG7"/>
      <c r="CVH7"/>
      <c r="CVI7"/>
      <c r="CVJ7"/>
      <c r="CVK7"/>
      <c r="CVL7"/>
      <c r="CVM7"/>
      <c r="CVN7"/>
      <c r="CVO7"/>
      <c r="CVP7"/>
      <c r="CVQ7"/>
      <c r="CVR7"/>
      <c r="CVS7"/>
      <c r="CVT7"/>
      <c r="CVU7"/>
      <c r="CVV7"/>
      <c r="CVW7"/>
      <c r="CVX7"/>
      <c r="CVY7"/>
      <c r="CVZ7"/>
      <c r="CWA7"/>
      <c r="CWB7"/>
      <c r="CWC7"/>
      <c r="CWD7"/>
      <c r="CWE7"/>
      <c r="CWF7"/>
      <c r="CWG7"/>
      <c r="CWH7"/>
      <c r="CWI7"/>
      <c r="CWJ7"/>
      <c r="CWK7"/>
      <c r="CWL7"/>
      <c r="CWM7"/>
      <c r="CWN7"/>
      <c r="CWO7"/>
      <c r="CWP7"/>
      <c r="CWQ7"/>
      <c r="CWR7"/>
      <c r="CWS7"/>
      <c r="CWT7"/>
      <c r="CWU7"/>
      <c r="CWV7"/>
      <c r="CWW7"/>
      <c r="CWX7"/>
      <c r="CWY7"/>
      <c r="CWZ7"/>
      <c r="CXA7"/>
      <c r="CXB7"/>
      <c r="CXC7"/>
      <c r="CXD7"/>
      <c r="CXE7"/>
      <c r="CXF7"/>
      <c r="CXG7"/>
      <c r="CXH7"/>
      <c r="CXI7"/>
      <c r="CXJ7"/>
      <c r="CXK7"/>
      <c r="CXL7"/>
      <c r="CXM7"/>
      <c r="CXN7"/>
      <c r="CXO7"/>
      <c r="CXP7"/>
      <c r="CXQ7"/>
      <c r="CXR7"/>
      <c r="CXS7"/>
      <c r="CXT7"/>
      <c r="CXU7"/>
      <c r="CXV7"/>
      <c r="CXW7"/>
      <c r="CXX7"/>
      <c r="CXY7"/>
      <c r="CXZ7"/>
      <c r="CYA7"/>
      <c r="CYB7"/>
      <c r="CYC7"/>
      <c r="CYD7"/>
      <c r="CYE7"/>
      <c r="CYF7"/>
      <c r="CYG7"/>
      <c r="CYH7"/>
      <c r="CYI7"/>
      <c r="CYJ7"/>
      <c r="CYK7"/>
      <c r="CYL7"/>
      <c r="CYM7"/>
      <c r="CYN7"/>
      <c r="CYO7"/>
      <c r="CYP7"/>
      <c r="CYQ7"/>
      <c r="CYR7"/>
      <c r="CYS7"/>
      <c r="CYT7"/>
      <c r="CYU7"/>
      <c r="CYV7"/>
      <c r="CYW7"/>
      <c r="CYX7"/>
      <c r="CYY7"/>
      <c r="CYZ7"/>
      <c r="CZA7"/>
      <c r="CZB7"/>
      <c r="CZC7"/>
      <c r="CZD7"/>
      <c r="CZE7"/>
      <c r="CZF7"/>
      <c r="CZG7"/>
      <c r="CZH7"/>
      <c r="CZI7"/>
      <c r="CZJ7"/>
      <c r="CZK7"/>
      <c r="CZL7"/>
      <c r="CZM7"/>
      <c r="CZN7"/>
      <c r="CZO7"/>
      <c r="CZP7"/>
      <c r="CZQ7"/>
      <c r="CZR7"/>
      <c r="CZS7"/>
      <c r="CZT7"/>
      <c r="CZU7"/>
      <c r="CZV7"/>
      <c r="CZW7"/>
      <c r="CZX7"/>
      <c r="CZY7"/>
      <c r="CZZ7"/>
      <c r="DAA7"/>
      <c r="DAB7"/>
      <c r="DAC7"/>
      <c r="DAD7"/>
      <c r="DAE7"/>
      <c r="DAF7"/>
      <c r="DAG7"/>
      <c r="DAH7"/>
      <c r="DAI7"/>
      <c r="DAJ7"/>
      <c r="DAK7"/>
      <c r="DAL7"/>
      <c r="DAM7"/>
      <c r="DAN7"/>
      <c r="DAO7"/>
      <c r="DAP7"/>
      <c r="DAQ7"/>
      <c r="DAR7"/>
      <c r="DAS7"/>
      <c r="DAT7"/>
      <c r="DAU7"/>
      <c r="DAV7"/>
      <c r="DAW7"/>
      <c r="DAX7"/>
      <c r="DAY7"/>
      <c r="DAZ7"/>
      <c r="DBA7"/>
      <c r="DBB7"/>
      <c r="DBC7"/>
      <c r="DBD7"/>
      <c r="DBE7"/>
      <c r="DBF7"/>
      <c r="DBG7"/>
      <c r="DBH7"/>
      <c r="DBI7"/>
      <c r="DBJ7"/>
      <c r="DBK7"/>
      <c r="DBL7"/>
      <c r="DBM7"/>
      <c r="DBN7"/>
      <c r="DBO7"/>
      <c r="DBP7"/>
      <c r="DBQ7"/>
      <c r="DBR7"/>
      <c r="DBS7"/>
      <c r="DBT7"/>
      <c r="DBU7"/>
      <c r="DBV7"/>
      <c r="DBW7"/>
      <c r="DBX7"/>
      <c r="DBY7"/>
      <c r="DBZ7"/>
      <c r="DCA7"/>
      <c r="DCB7"/>
      <c r="DCC7"/>
      <c r="DCD7"/>
      <c r="DCE7"/>
      <c r="DCF7"/>
      <c r="DCG7"/>
      <c r="DCH7"/>
      <c r="DCI7"/>
      <c r="DCJ7"/>
      <c r="DCK7"/>
      <c r="DCL7"/>
      <c r="DCM7"/>
      <c r="DCN7"/>
      <c r="DCO7"/>
      <c r="DCP7"/>
      <c r="DCQ7"/>
      <c r="DCR7"/>
      <c r="DCS7"/>
      <c r="DCT7"/>
      <c r="DCU7"/>
      <c r="DCV7"/>
      <c r="DCW7"/>
      <c r="DCX7"/>
      <c r="DCY7"/>
      <c r="DCZ7"/>
      <c r="DDA7"/>
      <c r="DDB7"/>
      <c r="DDC7"/>
      <c r="DDD7"/>
      <c r="DDE7"/>
      <c r="DDF7"/>
      <c r="DDG7"/>
      <c r="DDH7"/>
      <c r="DDI7"/>
      <c r="DDJ7"/>
      <c r="DDK7"/>
      <c r="DDL7"/>
      <c r="DDM7"/>
      <c r="DDN7"/>
      <c r="DDO7"/>
      <c r="DDP7"/>
      <c r="DDQ7"/>
      <c r="DDR7"/>
      <c r="DDS7"/>
      <c r="DDT7"/>
      <c r="DDU7"/>
      <c r="DDV7"/>
      <c r="DDW7"/>
      <c r="DDX7"/>
      <c r="DDY7"/>
      <c r="DDZ7"/>
      <c r="DEA7"/>
      <c r="DEB7"/>
      <c r="DEC7"/>
      <c r="DED7"/>
      <c r="DEE7"/>
      <c r="DEF7"/>
      <c r="DEG7"/>
      <c r="DEH7"/>
      <c r="DEI7"/>
      <c r="DEJ7"/>
      <c r="DEK7"/>
      <c r="DEL7"/>
      <c r="DEM7"/>
      <c r="DEN7"/>
      <c r="DEO7"/>
      <c r="DEP7"/>
      <c r="DEQ7"/>
      <c r="DER7"/>
      <c r="DES7"/>
      <c r="DET7"/>
      <c r="DEU7"/>
      <c r="DEV7"/>
      <c r="DEW7"/>
      <c r="DEX7"/>
      <c r="DEY7"/>
      <c r="DEZ7"/>
      <c r="DFA7"/>
      <c r="DFB7"/>
      <c r="DFC7"/>
      <c r="DFD7"/>
      <c r="DFE7"/>
      <c r="DFF7"/>
      <c r="DFG7"/>
      <c r="DFH7"/>
      <c r="DFI7"/>
      <c r="DFJ7"/>
      <c r="DFK7"/>
      <c r="DFL7"/>
      <c r="DFM7"/>
      <c r="DFN7"/>
      <c r="DFO7"/>
      <c r="DFP7"/>
      <c r="DFQ7"/>
      <c r="DFR7"/>
      <c r="DFS7"/>
      <c r="DFT7"/>
      <c r="DFU7"/>
      <c r="DFV7"/>
      <c r="DFW7"/>
      <c r="DFX7"/>
      <c r="DFY7"/>
      <c r="DFZ7"/>
      <c r="DGA7"/>
      <c r="DGB7"/>
      <c r="DGC7"/>
      <c r="DGD7"/>
      <c r="DGE7"/>
      <c r="DGF7"/>
      <c r="DGG7"/>
      <c r="DGH7"/>
      <c r="DGI7"/>
      <c r="DGJ7"/>
      <c r="DGK7"/>
      <c r="DGL7"/>
      <c r="DGM7"/>
      <c r="DGN7"/>
      <c r="DGO7"/>
      <c r="DGP7"/>
      <c r="DGQ7"/>
      <c r="DGR7"/>
      <c r="DGS7"/>
      <c r="DGT7"/>
      <c r="DGU7"/>
      <c r="DGV7"/>
      <c r="DGW7"/>
      <c r="DGX7"/>
      <c r="DGY7"/>
      <c r="DGZ7"/>
      <c r="DHA7"/>
      <c r="DHB7"/>
      <c r="DHC7"/>
      <c r="DHD7"/>
      <c r="DHE7"/>
      <c r="DHF7"/>
      <c r="DHG7"/>
      <c r="DHH7"/>
      <c r="DHI7"/>
      <c r="DHJ7"/>
      <c r="DHK7"/>
      <c r="DHL7"/>
      <c r="DHM7"/>
      <c r="DHN7"/>
      <c r="DHO7"/>
      <c r="DHP7"/>
      <c r="DHQ7"/>
      <c r="DHR7"/>
      <c r="DHS7"/>
      <c r="DHT7"/>
      <c r="DHU7"/>
      <c r="DHV7"/>
      <c r="DHW7"/>
      <c r="DHX7"/>
      <c r="DHY7"/>
      <c r="DHZ7"/>
      <c r="DIA7"/>
      <c r="DIB7"/>
      <c r="DIC7"/>
      <c r="DID7"/>
      <c r="DIE7"/>
      <c r="DIF7"/>
      <c r="DIG7"/>
      <c r="DIH7"/>
      <c r="DII7"/>
      <c r="DIJ7"/>
      <c r="DIK7"/>
      <c r="DIL7"/>
      <c r="DIM7"/>
      <c r="DIN7"/>
      <c r="DIO7"/>
      <c r="DIP7"/>
      <c r="DIQ7"/>
      <c r="DIR7"/>
      <c r="DIS7"/>
      <c r="DIT7"/>
      <c r="DIU7"/>
      <c r="DIV7"/>
      <c r="DIW7"/>
      <c r="DIX7"/>
      <c r="DIY7"/>
      <c r="DIZ7"/>
      <c r="DJA7"/>
      <c r="DJB7"/>
      <c r="DJC7"/>
      <c r="DJD7"/>
      <c r="DJE7"/>
      <c r="DJF7"/>
      <c r="DJG7"/>
      <c r="DJH7"/>
      <c r="DJI7"/>
      <c r="DJJ7"/>
      <c r="DJK7"/>
      <c r="DJL7"/>
      <c r="DJM7"/>
      <c r="DJN7"/>
      <c r="DJO7"/>
      <c r="DJP7"/>
      <c r="DJQ7"/>
      <c r="DJR7"/>
      <c r="DJS7"/>
      <c r="DJT7"/>
      <c r="DJU7"/>
      <c r="DJV7"/>
      <c r="DJW7"/>
      <c r="DJX7"/>
      <c r="DJY7"/>
      <c r="DJZ7"/>
      <c r="DKA7"/>
      <c r="DKB7"/>
      <c r="DKC7"/>
      <c r="DKD7"/>
      <c r="DKE7"/>
      <c r="DKF7"/>
      <c r="DKG7"/>
      <c r="DKH7"/>
      <c r="DKI7"/>
      <c r="DKJ7"/>
      <c r="DKK7"/>
      <c r="DKL7"/>
      <c r="DKM7"/>
      <c r="DKN7"/>
      <c r="DKO7"/>
      <c r="DKP7"/>
      <c r="DKQ7"/>
      <c r="DKR7"/>
      <c r="DKS7"/>
      <c r="DKT7"/>
      <c r="DKU7"/>
      <c r="DKV7"/>
      <c r="DKW7"/>
      <c r="DKX7"/>
      <c r="DKY7"/>
      <c r="DKZ7"/>
      <c r="DLA7"/>
      <c r="DLB7"/>
      <c r="DLC7"/>
      <c r="DLD7"/>
      <c r="DLE7"/>
      <c r="DLF7"/>
      <c r="DLG7"/>
      <c r="DLH7"/>
      <c r="DLI7"/>
      <c r="DLJ7"/>
      <c r="DLK7"/>
      <c r="DLL7"/>
      <c r="DLM7"/>
      <c r="DLN7"/>
      <c r="DLO7"/>
      <c r="DLP7"/>
      <c r="DLQ7"/>
      <c r="DLR7"/>
      <c r="DLS7"/>
      <c r="DLT7"/>
      <c r="DLU7"/>
      <c r="DLV7"/>
      <c r="DLW7"/>
      <c r="DLX7"/>
      <c r="DLY7"/>
      <c r="DLZ7"/>
      <c r="DMA7"/>
      <c r="DMB7"/>
      <c r="DMC7"/>
      <c r="DMD7"/>
      <c r="DME7"/>
      <c r="DMF7"/>
      <c r="DMG7"/>
      <c r="DMH7"/>
      <c r="DMI7"/>
      <c r="DMJ7"/>
      <c r="DMK7"/>
      <c r="DML7"/>
      <c r="DMM7"/>
      <c r="DMN7"/>
      <c r="DMO7"/>
      <c r="DMP7"/>
      <c r="DMQ7"/>
      <c r="DMR7"/>
      <c r="DMS7"/>
      <c r="DMT7"/>
      <c r="DMU7"/>
      <c r="DMV7"/>
      <c r="DMW7"/>
      <c r="DMX7"/>
      <c r="DMY7"/>
      <c r="DMZ7"/>
      <c r="DNA7"/>
      <c r="DNB7"/>
      <c r="DNC7"/>
      <c r="DND7"/>
      <c r="DNE7"/>
      <c r="DNF7"/>
      <c r="DNG7"/>
      <c r="DNH7"/>
      <c r="DNI7"/>
      <c r="DNJ7"/>
      <c r="DNK7"/>
      <c r="DNL7"/>
      <c r="DNM7"/>
      <c r="DNN7"/>
      <c r="DNO7"/>
      <c r="DNP7"/>
      <c r="DNQ7"/>
      <c r="DNR7"/>
      <c r="DNS7"/>
      <c r="DNT7"/>
      <c r="DNU7"/>
      <c r="DNV7"/>
      <c r="DNW7"/>
      <c r="DNX7"/>
      <c r="DNY7"/>
      <c r="DNZ7"/>
      <c r="DOA7"/>
      <c r="DOB7"/>
      <c r="DOC7"/>
      <c r="DOD7"/>
      <c r="DOE7"/>
      <c r="DOF7"/>
      <c r="DOG7"/>
      <c r="DOH7"/>
      <c r="DOI7"/>
      <c r="DOJ7"/>
      <c r="DOK7"/>
      <c r="DOL7"/>
      <c r="DOM7"/>
      <c r="DON7"/>
      <c r="DOO7"/>
      <c r="DOP7"/>
      <c r="DOQ7"/>
      <c r="DOR7"/>
      <c r="DOS7"/>
      <c r="DOT7"/>
      <c r="DOU7"/>
      <c r="DOV7"/>
      <c r="DOW7"/>
      <c r="DOX7"/>
      <c r="DOY7"/>
      <c r="DOZ7"/>
      <c r="DPA7"/>
      <c r="DPB7"/>
      <c r="DPC7"/>
      <c r="DPD7"/>
      <c r="DPE7"/>
      <c r="DPF7"/>
      <c r="DPG7"/>
      <c r="DPH7"/>
      <c r="DPI7"/>
      <c r="DPJ7"/>
      <c r="DPK7"/>
      <c r="DPL7"/>
      <c r="DPM7"/>
      <c r="DPN7"/>
      <c r="DPO7"/>
      <c r="DPP7"/>
      <c r="DPQ7"/>
      <c r="DPR7"/>
      <c r="DPS7"/>
      <c r="DPT7"/>
      <c r="DPU7"/>
      <c r="DPV7"/>
      <c r="DPW7"/>
      <c r="DPX7"/>
      <c r="DPY7"/>
      <c r="DPZ7"/>
      <c r="DQA7"/>
      <c r="DQB7"/>
      <c r="DQC7"/>
      <c r="DQD7"/>
      <c r="DQE7"/>
      <c r="DQF7"/>
      <c r="DQG7"/>
      <c r="DQH7"/>
      <c r="DQI7"/>
      <c r="DQJ7"/>
      <c r="DQK7"/>
      <c r="DQL7"/>
      <c r="DQM7"/>
      <c r="DQN7"/>
      <c r="DQO7"/>
      <c r="DQP7"/>
      <c r="DQQ7"/>
      <c r="DQR7"/>
      <c r="DQS7"/>
      <c r="DQT7"/>
      <c r="DQU7"/>
      <c r="DQV7"/>
      <c r="DQW7"/>
      <c r="DQX7"/>
      <c r="DQY7"/>
      <c r="DQZ7"/>
      <c r="DRA7"/>
      <c r="DRB7"/>
      <c r="DRC7"/>
      <c r="DRD7"/>
      <c r="DRE7"/>
      <c r="DRF7"/>
      <c r="DRG7"/>
      <c r="DRH7"/>
      <c r="DRI7"/>
      <c r="DRJ7"/>
      <c r="DRK7"/>
      <c r="DRL7"/>
      <c r="DRM7"/>
      <c r="DRN7"/>
      <c r="DRO7"/>
      <c r="DRP7"/>
      <c r="DRQ7"/>
      <c r="DRR7"/>
      <c r="DRS7"/>
      <c r="DRT7"/>
      <c r="DRU7"/>
      <c r="DRV7"/>
      <c r="DRW7"/>
      <c r="DRX7"/>
      <c r="DRY7"/>
      <c r="DRZ7"/>
      <c r="DSA7"/>
      <c r="DSB7"/>
      <c r="DSC7"/>
      <c r="DSD7"/>
      <c r="DSE7"/>
      <c r="DSF7"/>
      <c r="DSG7"/>
      <c r="DSH7"/>
      <c r="DSI7"/>
      <c r="DSJ7"/>
      <c r="DSK7"/>
      <c r="DSL7"/>
      <c r="DSM7"/>
      <c r="DSN7"/>
      <c r="DSO7"/>
      <c r="DSP7"/>
      <c r="DSQ7"/>
      <c r="DSR7"/>
      <c r="DSS7"/>
      <c r="DST7"/>
      <c r="DSU7"/>
      <c r="DSV7"/>
      <c r="DSW7"/>
      <c r="DSX7"/>
      <c r="DSY7"/>
      <c r="DSZ7"/>
      <c r="DTA7"/>
      <c r="DTB7"/>
      <c r="DTC7"/>
      <c r="DTD7"/>
      <c r="DTE7"/>
      <c r="DTF7"/>
      <c r="DTG7"/>
      <c r="DTH7"/>
      <c r="DTI7"/>
      <c r="DTJ7"/>
      <c r="DTK7"/>
      <c r="DTL7"/>
      <c r="DTM7"/>
      <c r="DTN7"/>
      <c r="DTO7"/>
      <c r="DTP7"/>
      <c r="DTQ7"/>
      <c r="DTR7"/>
      <c r="DTS7"/>
      <c r="DTT7"/>
      <c r="DTU7"/>
      <c r="DTV7"/>
      <c r="DTW7"/>
      <c r="DTX7"/>
      <c r="DTY7"/>
      <c r="DTZ7"/>
      <c r="DUA7"/>
      <c r="DUB7"/>
      <c r="DUC7"/>
      <c r="DUD7"/>
      <c r="DUE7"/>
      <c r="DUF7"/>
      <c r="DUG7"/>
      <c r="DUH7"/>
      <c r="DUI7"/>
      <c r="DUJ7"/>
      <c r="DUK7"/>
      <c r="DUL7"/>
      <c r="DUM7"/>
      <c r="DUN7"/>
      <c r="DUO7"/>
      <c r="DUP7"/>
      <c r="DUQ7"/>
      <c r="DUR7"/>
      <c r="DUS7"/>
      <c r="DUT7"/>
      <c r="DUU7"/>
      <c r="DUV7"/>
      <c r="DUW7"/>
      <c r="DUX7"/>
      <c r="DUY7"/>
      <c r="DUZ7"/>
      <c r="DVA7"/>
      <c r="DVB7"/>
      <c r="DVC7"/>
      <c r="DVD7"/>
      <c r="DVE7"/>
      <c r="DVF7"/>
      <c r="DVG7"/>
      <c r="DVH7"/>
      <c r="DVI7"/>
      <c r="DVJ7"/>
      <c r="DVK7"/>
      <c r="DVL7"/>
      <c r="DVM7"/>
      <c r="DVN7"/>
      <c r="DVO7"/>
      <c r="DVP7"/>
      <c r="DVQ7"/>
      <c r="DVR7"/>
      <c r="DVS7"/>
      <c r="DVT7"/>
      <c r="DVU7"/>
      <c r="DVV7"/>
      <c r="DVW7"/>
      <c r="DVX7"/>
      <c r="DVY7"/>
      <c r="DVZ7"/>
      <c r="DWA7"/>
      <c r="DWB7"/>
      <c r="DWC7"/>
      <c r="DWD7"/>
      <c r="DWE7"/>
      <c r="DWF7"/>
      <c r="DWG7"/>
      <c r="DWH7"/>
      <c r="DWI7"/>
      <c r="DWJ7"/>
      <c r="DWK7"/>
      <c r="DWL7"/>
      <c r="DWM7"/>
      <c r="DWN7"/>
      <c r="DWO7"/>
      <c r="DWP7"/>
      <c r="DWQ7"/>
      <c r="DWR7"/>
      <c r="DWS7"/>
      <c r="DWT7"/>
      <c r="DWU7"/>
      <c r="DWV7"/>
      <c r="DWW7"/>
      <c r="DWX7"/>
      <c r="DWY7"/>
      <c r="DWZ7"/>
      <c r="DXA7"/>
      <c r="DXB7"/>
      <c r="DXC7"/>
      <c r="DXD7"/>
      <c r="DXE7"/>
      <c r="DXF7"/>
      <c r="DXG7"/>
      <c r="DXH7"/>
      <c r="DXI7"/>
      <c r="DXJ7"/>
      <c r="DXK7"/>
      <c r="DXL7"/>
      <c r="DXM7"/>
      <c r="DXN7"/>
      <c r="DXO7"/>
      <c r="DXP7"/>
      <c r="DXQ7"/>
      <c r="DXR7"/>
      <c r="DXS7"/>
      <c r="DXT7"/>
      <c r="DXU7"/>
      <c r="DXV7"/>
      <c r="DXW7"/>
      <c r="DXX7"/>
      <c r="DXY7"/>
      <c r="DXZ7"/>
      <c r="DYA7"/>
      <c r="DYB7"/>
      <c r="DYC7"/>
      <c r="DYD7"/>
      <c r="DYE7"/>
      <c r="DYF7"/>
      <c r="DYG7"/>
      <c r="DYH7"/>
      <c r="DYI7"/>
      <c r="DYJ7"/>
      <c r="DYK7"/>
      <c r="DYL7"/>
      <c r="DYM7"/>
      <c r="DYN7"/>
      <c r="DYO7"/>
      <c r="DYP7"/>
      <c r="DYQ7"/>
      <c r="DYR7"/>
      <c r="DYS7"/>
      <c r="DYT7"/>
      <c r="DYU7"/>
      <c r="DYV7"/>
      <c r="DYW7"/>
      <c r="DYX7"/>
      <c r="DYY7"/>
      <c r="DYZ7"/>
      <c r="DZA7"/>
      <c r="DZB7"/>
      <c r="DZC7"/>
      <c r="DZD7"/>
      <c r="DZE7"/>
      <c r="DZF7"/>
      <c r="DZG7"/>
      <c r="DZH7"/>
      <c r="DZI7"/>
      <c r="DZJ7"/>
      <c r="DZK7"/>
      <c r="DZL7"/>
      <c r="DZM7"/>
      <c r="DZN7"/>
      <c r="DZO7"/>
      <c r="DZP7"/>
      <c r="DZQ7"/>
      <c r="DZR7"/>
      <c r="DZS7"/>
      <c r="DZT7"/>
      <c r="DZU7"/>
      <c r="DZV7"/>
      <c r="DZW7"/>
      <c r="DZX7"/>
      <c r="DZY7"/>
      <c r="DZZ7"/>
      <c r="EAA7"/>
      <c r="EAB7"/>
      <c r="EAC7"/>
      <c r="EAD7"/>
      <c r="EAE7"/>
      <c r="EAF7"/>
      <c r="EAG7"/>
      <c r="EAH7"/>
      <c r="EAI7"/>
      <c r="EAJ7"/>
      <c r="EAK7"/>
      <c r="EAL7"/>
      <c r="EAM7"/>
      <c r="EAN7"/>
      <c r="EAO7"/>
      <c r="EAP7"/>
      <c r="EAQ7"/>
      <c r="EAR7"/>
      <c r="EAS7"/>
      <c r="EAT7"/>
      <c r="EAU7"/>
      <c r="EAV7"/>
      <c r="EAW7"/>
      <c r="EAX7"/>
      <c r="EAY7"/>
      <c r="EAZ7"/>
      <c r="EBA7"/>
      <c r="EBB7"/>
      <c r="EBC7"/>
      <c r="EBD7"/>
      <c r="EBE7"/>
      <c r="EBF7"/>
      <c r="EBG7"/>
      <c r="EBH7"/>
      <c r="EBI7"/>
      <c r="EBJ7"/>
      <c r="EBK7"/>
      <c r="EBL7"/>
      <c r="EBM7"/>
      <c r="EBN7"/>
      <c r="EBO7"/>
      <c r="EBP7"/>
      <c r="EBQ7"/>
      <c r="EBR7"/>
      <c r="EBS7"/>
      <c r="EBT7"/>
      <c r="EBU7"/>
      <c r="EBV7"/>
      <c r="EBW7"/>
      <c r="EBX7"/>
      <c r="EBY7"/>
      <c r="EBZ7"/>
      <c r="ECA7"/>
      <c r="ECB7"/>
      <c r="ECC7"/>
      <c r="ECD7"/>
      <c r="ECE7"/>
      <c r="ECF7"/>
      <c r="ECG7"/>
      <c r="ECH7"/>
      <c r="ECI7"/>
      <c r="ECJ7"/>
      <c r="ECK7"/>
      <c r="ECL7"/>
      <c r="ECM7"/>
      <c r="ECN7"/>
      <c r="ECO7"/>
      <c r="ECP7"/>
      <c r="ECQ7"/>
      <c r="ECR7"/>
      <c r="ECS7"/>
      <c r="ECT7"/>
      <c r="ECU7"/>
      <c r="ECV7"/>
      <c r="ECW7"/>
      <c r="ECX7"/>
      <c r="ECY7"/>
      <c r="ECZ7"/>
      <c r="EDA7"/>
      <c r="EDB7"/>
      <c r="EDC7"/>
      <c r="EDD7"/>
      <c r="EDE7"/>
      <c r="EDF7"/>
      <c r="EDG7"/>
      <c r="EDH7"/>
      <c r="EDI7"/>
      <c r="EDJ7"/>
      <c r="EDK7"/>
      <c r="EDL7"/>
      <c r="EDM7"/>
      <c r="EDN7"/>
      <c r="EDO7"/>
      <c r="EDP7"/>
      <c r="EDQ7"/>
      <c r="EDR7"/>
      <c r="EDS7"/>
      <c r="EDT7"/>
      <c r="EDU7"/>
      <c r="EDV7"/>
      <c r="EDW7"/>
      <c r="EDX7"/>
      <c r="EDY7"/>
      <c r="EDZ7"/>
      <c r="EEA7"/>
      <c r="EEB7"/>
      <c r="EEC7"/>
      <c r="EED7"/>
      <c r="EEE7"/>
      <c r="EEF7"/>
      <c r="EEG7"/>
      <c r="EEH7"/>
      <c r="EEI7"/>
      <c r="EEJ7"/>
      <c r="EEK7"/>
      <c r="EEL7"/>
      <c r="EEM7"/>
      <c r="EEN7"/>
      <c r="EEO7"/>
      <c r="EEP7"/>
      <c r="EEQ7"/>
      <c r="EER7"/>
      <c r="EES7"/>
      <c r="EET7"/>
      <c r="EEU7"/>
      <c r="EEV7"/>
      <c r="EEW7"/>
      <c r="EEX7"/>
      <c r="EEY7"/>
      <c r="EEZ7"/>
      <c r="EFA7"/>
      <c r="EFB7"/>
      <c r="EFC7"/>
      <c r="EFD7"/>
      <c r="EFE7"/>
      <c r="EFF7"/>
      <c r="EFG7"/>
      <c r="EFH7"/>
      <c r="EFI7"/>
      <c r="EFJ7"/>
      <c r="EFK7"/>
      <c r="EFL7"/>
      <c r="EFM7"/>
      <c r="EFN7"/>
      <c r="EFO7"/>
      <c r="EFP7"/>
      <c r="EFQ7"/>
      <c r="EFR7"/>
      <c r="EFS7"/>
      <c r="EFT7"/>
      <c r="EFU7"/>
      <c r="EFV7"/>
      <c r="EFW7"/>
      <c r="EFX7"/>
      <c r="EFY7"/>
      <c r="EFZ7"/>
      <c r="EGA7"/>
      <c r="EGB7"/>
      <c r="EGC7"/>
      <c r="EGD7"/>
      <c r="EGE7"/>
      <c r="EGF7"/>
      <c r="EGG7"/>
      <c r="EGH7"/>
      <c r="EGI7"/>
      <c r="EGJ7"/>
      <c r="EGK7"/>
      <c r="EGL7"/>
      <c r="EGM7"/>
      <c r="EGN7"/>
      <c r="EGO7"/>
      <c r="EGP7"/>
      <c r="EGQ7"/>
      <c r="EGR7"/>
      <c r="EGS7"/>
      <c r="EGT7"/>
      <c r="EGU7"/>
      <c r="EGV7"/>
      <c r="EGW7"/>
      <c r="EGX7"/>
      <c r="EGY7"/>
      <c r="EGZ7"/>
      <c r="EHA7"/>
      <c r="EHB7"/>
      <c r="EHC7"/>
      <c r="EHD7"/>
      <c r="EHE7"/>
      <c r="EHF7"/>
      <c r="EHG7"/>
      <c r="EHH7"/>
      <c r="EHI7"/>
      <c r="EHJ7"/>
      <c r="EHK7"/>
      <c r="EHL7"/>
      <c r="EHM7"/>
      <c r="EHN7"/>
      <c r="EHO7"/>
      <c r="EHP7"/>
      <c r="EHQ7"/>
      <c r="EHR7"/>
      <c r="EHS7"/>
      <c r="EHT7"/>
      <c r="EHU7"/>
      <c r="EHV7"/>
      <c r="EHW7"/>
      <c r="EHX7"/>
      <c r="EHY7"/>
      <c r="EHZ7"/>
      <c r="EIA7"/>
      <c r="EIB7"/>
      <c r="EIC7"/>
      <c r="EID7"/>
      <c r="EIE7"/>
      <c r="EIF7"/>
      <c r="EIG7"/>
      <c r="EIH7"/>
      <c r="EII7"/>
      <c r="EIJ7"/>
      <c r="EIK7"/>
      <c r="EIL7"/>
      <c r="EIM7"/>
      <c r="EIN7"/>
      <c r="EIO7"/>
      <c r="EIP7"/>
      <c r="EIQ7"/>
      <c r="EIR7"/>
      <c r="EIS7"/>
      <c r="EIT7"/>
      <c r="EIU7"/>
      <c r="EIV7"/>
      <c r="EIW7"/>
      <c r="EIX7"/>
      <c r="EIY7"/>
      <c r="EIZ7"/>
      <c r="EJA7"/>
      <c r="EJB7"/>
      <c r="EJC7"/>
      <c r="EJD7"/>
      <c r="EJE7"/>
      <c r="EJF7"/>
      <c r="EJG7"/>
      <c r="EJH7"/>
      <c r="EJI7"/>
      <c r="EJJ7"/>
      <c r="EJK7"/>
      <c r="EJL7"/>
      <c r="EJM7"/>
      <c r="EJN7"/>
      <c r="EJO7"/>
      <c r="EJP7"/>
      <c r="EJQ7"/>
      <c r="EJR7"/>
      <c r="EJS7"/>
      <c r="EJT7"/>
      <c r="EJU7"/>
      <c r="EJV7"/>
      <c r="EJW7"/>
      <c r="EJX7"/>
      <c r="EJY7"/>
      <c r="EJZ7"/>
      <c r="EKA7"/>
      <c r="EKB7"/>
      <c r="EKC7"/>
      <c r="EKD7"/>
      <c r="EKE7"/>
      <c r="EKF7"/>
      <c r="EKG7"/>
      <c r="EKH7"/>
      <c r="EKI7"/>
      <c r="EKJ7"/>
      <c r="EKK7"/>
      <c r="EKL7"/>
      <c r="EKM7"/>
      <c r="EKN7"/>
      <c r="EKO7"/>
      <c r="EKP7"/>
      <c r="EKQ7"/>
      <c r="EKR7"/>
      <c r="EKS7"/>
      <c r="EKT7"/>
      <c r="EKU7"/>
      <c r="EKV7"/>
      <c r="EKW7"/>
      <c r="EKX7"/>
      <c r="EKY7"/>
      <c r="EKZ7"/>
      <c r="ELA7"/>
      <c r="ELB7"/>
      <c r="ELC7"/>
      <c r="ELD7"/>
      <c r="ELE7"/>
      <c r="ELF7"/>
      <c r="ELG7"/>
      <c r="ELH7"/>
      <c r="ELI7"/>
      <c r="ELJ7"/>
      <c r="ELK7"/>
      <c r="ELL7"/>
      <c r="ELM7"/>
      <c r="ELN7"/>
      <c r="ELO7"/>
      <c r="ELP7"/>
      <c r="ELQ7"/>
      <c r="ELR7"/>
      <c r="ELS7"/>
      <c r="ELT7"/>
      <c r="ELU7"/>
      <c r="ELV7"/>
      <c r="ELW7"/>
      <c r="ELX7"/>
      <c r="ELY7"/>
      <c r="ELZ7"/>
      <c r="EMA7"/>
      <c r="EMB7"/>
      <c r="EMC7"/>
      <c r="EMD7"/>
      <c r="EME7"/>
      <c r="EMF7"/>
      <c r="EMG7"/>
      <c r="EMH7"/>
      <c r="EMI7"/>
      <c r="EMJ7"/>
      <c r="EMK7"/>
      <c r="EML7"/>
      <c r="EMM7"/>
      <c r="EMN7"/>
      <c r="EMO7"/>
      <c r="EMP7"/>
      <c r="EMQ7"/>
      <c r="EMR7"/>
      <c r="EMS7"/>
      <c r="EMT7"/>
      <c r="EMU7"/>
      <c r="EMV7"/>
      <c r="EMW7"/>
      <c r="EMX7"/>
      <c r="EMY7"/>
      <c r="EMZ7"/>
      <c r="ENA7"/>
      <c r="ENB7"/>
      <c r="ENC7"/>
      <c r="END7"/>
      <c r="ENE7"/>
      <c r="ENF7"/>
      <c r="ENG7"/>
      <c r="ENH7"/>
      <c r="ENI7"/>
      <c r="ENJ7"/>
      <c r="ENK7"/>
      <c r="ENL7"/>
      <c r="ENM7"/>
      <c r="ENN7"/>
      <c r="ENO7"/>
      <c r="ENP7"/>
      <c r="ENQ7"/>
      <c r="ENR7"/>
      <c r="ENS7"/>
      <c r="ENT7"/>
      <c r="ENU7"/>
      <c r="ENV7"/>
      <c r="ENW7"/>
      <c r="ENX7"/>
      <c r="ENY7"/>
      <c r="ENZ7"/>
      <c r="EOA7"/>
      <c r="EOB7"/>
      <c r="EOC7"/>
      <c r="EOD7"/>
      <c r="EOE7"/>
      <c r="EOF7"/>
      <c r="EOG7"/>
      <c r="EOH7"/>
      <c r="EOI7"/>
      <c r="EOJ7"/>
      <c r="EOK7"/>
      <c r="EOL7"/>
      <c r="EOM7"/>
      <c r="EON7"/>
      <c r="EOO7"/>
      <c r="EOP7"/>
      <c r="EOQ7"/>
      <c r="EOR7"/>
      <c r="EOS7"/>
      <c r="EOT7"/>
      <c r="EOU7"/>
      <c r="EOV7"/>
      <c r="EOW7"/>
      <c r="EOX7"/>
      <c r="EOY7"/>
      <c r="EOZ7"/>
      <c r="EPA7"/>
      <c r="EPB7"/>
      <c r="EPC7"/>
      <c r="EPD7"/>
      <c r="EPE7"/>
      <c r="EPF7"/>
      <c r="EPG7"/>
      <c r="EPH7"/>
      <c r="EPI7"/>
      <c r="EPJ7"/>
      <c r="EPK7"/>
      <c r="EPL7"/>
      <c r="EPM7"/>
      <c r="EPN7"/>
      <c r="EPO7"/>
      <c r="EPP7"/>
      <c r="EPQ7"/>
      <c r="EPR7"/>
      <c r="EPS7"/>
      <c r="EPT7"/>
      <c r="EPU7"/>
      <c r="EPV7"/>
      <c r="EPW7"/>
      <c r="EPX7"/>
      <c r="EPY7"/>
      <c r="EPZ7"/>
      <c r="EQA7"/>
      <c r="EQB7"/>
      <c r="EQC7"/>
      <c r="EQD7"/>
      <c r="EQE7"/>
      <c r="EQF7"/>
      <c r="EQG7"/>
      <c r="EQH7"/>
      <c r="EQI7"/>
      <c r="EQJ7"/>
      <c r="EQK7"/>
      <c r="EQL7"/>
      <c r="EQM7"/>
      <c r="EQN7"/>
      <c r="EQO7"/>
      <c r="EQP7"/>
      <c r="EQQ7"/>
      <c r="EQR7"/>
      <c r="EQS7"/>
      <c r="EQT7"/>
      <c r="EQU7"/>
      <c r="EQV7"/>
      <c r="EQW7"/>
      <c r="EQX7"/>
      <c r="EQY7"/>
      <c r="EQZ7"/>
      <c r="ERA7"/>
      <c r="ERB7"/>
      <c r="ERC7"/>
      <c r="ERD7"/>
      <c r="ERE7"/>
      <c r="ERF7"/>
      <c r="ERG7"/>
      <c r="ERH7"/>
      <c r="ERI7"/>
      <c r="ERJ7"/>
      <c r="ERK7"/>
      <c r="ERL7"/>
      <c r="ERM7"/>
      <c r="ERN7"/>
      <c r="ERO7"/>
      <c r="ERP7"/>
      <c r="ERQ7"/>
      <c r="ERR7"/>
      <c r="ERS7"/>
      <c r="ERT7"/>
      <c r="ERU7"/>
      <c r="ERV7"/>
      <c r="ERW7"/>
      <c r="ERX7"/>
      <c r="ERY7"/>
      <c r="ERZ7"/>
      <c r="ESA7"/>
      <c r="ESB7"/>
      <c r="ESC7"/>
      <c r="ESD7"/>
      <c r="ESE7"/>
      <c r="ESF7"/>
      <c r="ESG7"/>
      <c r="ESH7"/>
      <c r="ESI7"/>
      <c r="ESJ7"/>
      <c r="ESK7"/>
      <c r="ESL7"/>
      <c r="ESM7"/>
      <c r="ESN7"/>
      <c r="ESO7"/>
      <c r="ESP7"/>
      <c r="ESQ7"/>
      <c r="ESR7"/>
      <c r="ESS7"/>
      <c r="EST7"/>
      <c r="ESU7"/>
      <c r="ESV7"/>
      <c r="ESW7"/>
      <c r="ESX7"/>
      <c r="ESY7"/>
      <c r="ESZ7"/>
      <c r="ETA7"/>
      <c r="ETB7"/>
      <c r="ETC7"/>
      <c r="ETD7"/>
      <c r="ETE7"/>
      <c r="ETF7"/>
      <c r="ETG7"/>
      <c r="ETH7"/>
      <c r="ETI7"/>
      <c r="ETJ7"/>
      <c r="ETK7"/>
      <c r="ETL7"/>
      <c r="ETM7"/>
      <c r="ETN7"/>
      <c r="ETO7"/>
      <c r="ETP7"/>
      <c r="ETQ7"/>
      <c r="ETR7"/>
      <c r="ETS7"/>
      <c r="ETT7"/>
      <c r="ETU7"/>
      <c r="ETV7"/>
      <c r="ETW7"/>
      <c r="ETX7"/>
      <c r="ETY7"/>
      <c r="ETZ7"/>
      <c r="EUA7"/>
      <c r="EUB7"/>
      <c r="EUC7"/>
      <c r="EUD7"/>
      <c r="EUE7"/>
      <c r="EUF7"/>
      <c r="EUG7"/>
      <c r="EUH7"/>
      <c r="EUI7"/>
      <c r="EUJ7"/>
      <c r="EUK7"/>
      <c r="EUL7"/>
      <c r="EUM7"/>
      <c r="EUN7"/>
      <c r="EUO7"/>
      <c r="EUP7"/>
      <c r="EUQ7"/>
      <c r="EUR7"/>
      <c r="EUS7"/>
      <c r="EUT7"/>
      <c r="EUU7"/>
      <c r="EUV7"/>
      <c r="EUW7"/>
      <c r="EUX7"/>
      <c r="EUY7"/>
      <c r="EUZ7"/>
      <c r="EVA7"/>
      <c r="EVB7"/>
      <c r="EVC7"/>
      <c r="EVD7"/>
      <c r="EVE7"/>
      <c r="EVF7"/>
      <c r="EVG7"/>
      <c r="EVH7"/>
      <c r="EVI7"/>
      <c r="EVJ7"/>
      <c r="EVK7"/>
      <c r="EVL7"/>
      <c r="EVM7"/>
      <c r="EVN7"/>
      <c r="EVO7"/>
      <c r="EVP7"/>
      <c r="EVQ7"/>
      <c r="EVR7"/>
      <c r="EVS7"/>
      <c r="EVT7"/>
      <c r="EVU7"/>
      <c r="EVV7"/>
      <c r="EVW7"/>
      <c r="EVX7"/>
      <c r="EVY7"/>
      <c r="EVZ7"/>
      <c r="EWA7"/>
      <c r="EWB7"/>
      <c r="EWC7"/>
      <c r="EWD7"/>
      <c r="EWE7"/>
      <c r="EWF7"/>
      <c r="EWG7"/>
      <c r="EWH7"/>
      <c r="EWI7"/>
      <c r="EWJ7"/>
      <c r="EWK7"/>
      <c r="EWL7"/>
      <c r="EWM7"/>
      <c r="EWN7"/>
      <c r="EWO7"/>
      <c r="EWP7"/>
      <c r="EWQ7"/>
      <c r="EWR7"/>
      <c r="EWS7"/>
      <c r="EWT7"/>
      <c r="EWU7"/>
      <c r="EWV7"/>
      <c r="EWW7"/>
      <c r="EWX7"/>
      <c r="EWY7"/>
      <c r="EWZ7"/>
      <c r="EXA7"/>
      <c r="EXB7"/>
      <c r="EXC7"/>
      <c r="EXD7"/>
      <c r="EXE7"/>
      <c r="EXF7"/>
      <c r="EXG7"/>
      <c r="EXH7"/>
      <c r="EXI7"/>
      <c r="EXJ7"/>
      <c r="EXK7"/>
      <c r="EXL7"/>
      <c r="EXM7"/>
      <c r="EXN7"/>
      <c r="EXO7"/>
      <c r="EXP7"/>
      <c r="EXQ7"/>
      <c r="EXR7"/>
      <c r="EXS7"/>
      <c r="EXT7"/>
      <c r="EXU7"/>
      <c r="EXV7"/>
      <c r="EXW7"/>
      <c r="EXX7"/>
      <c r="EXY7"/>
      <c r="EXZ7"/>
      <c r="EYA7"/>
      <c r="EYB7"/>
      <c r="EYC7"/>
      <c r="EYD7"/>
      <c r="EYE7"/>
      <c r="EYF7"/>
      <c r="EYG7"/>
      <c r="EYH7"/>
      <c r="EYI7"/>
      <c r="EYJ7"/>
      <c r="EYK7"/>
      <c r="EYL7"/>
      <c r="EYM7"/>
      <c r="EYN7"/>
      <c r="EYO7"/>
      <c r="EYP7"/>
      <c r="EYQ7"/>
      <c r="EYR7"/>
      <c r="EYS7"/>
      <c r="EYT7"/>
      <c r="EYU7"/>
      <c r="EYV7"/>
      <c r="EYW7"/>
      <c r="EYX7"/>
      <c r="EYY7"/>
      <c r="EYZ7"/>
      <c r="EZA7"/>
      <c r="EZB7"/>
      <c r="EZC7"/>
      <c r="EZD7"/>
      <c r="EZE7"/>
      <c r="EZF7"/>
      <c r="EZG7"/>
      <c r="EZH7"/>
      <c r="EZI7"/>
      <c r="EZJ7"/>
      <c r="EZK7"/>
      <c r="EZL7"/>
      <c r="EZM7"/>
      <c r="EZN7"/>
      <c r="EZO7"/>
      <c r="EZP7"/>
      <c r="EZQ7"/>
      <c r="EZR7"/>
      <c r="EZS7"/>
      <c r="EZT7"/>
      <c r="EZU7"/>
      <c r="EZV7"/>
      <c r="EZW7"/>
      <c r="EZX7"/>
      <c r="EZY7"/>
      <c r="EZZ7"/>
      <c r="FAA7"/>
      <c r="FAB7"/>
      <c r="FAC7"/>
      <c r="FAD7"/>
      <c r="FAE7"/>
      <c r="FAF7"/>
      <c r="FAG7"/>
      <c r="FAH7"/>
      <c r="FAI7"/>
      <c r="FAJ7"/>
      <c r="FAK7"/>
      <c r="FAL7"/>
      <c r="FAM7"/>
      <c r="FAN7"/>
      <c r="FAO7"/>
      <c r="FAP7"/>
      <c r="FAQ7"/>
      <c r="FAR7"/>
      <c r="FAS7"/>
      <c r="FAT7"/>
      <c r="FAU7"/>
      <c r="FAV7"/>
      <c r="FAW7"/>
      <c r="FAX7"/>
      <c r="FAY7"/>
      <c r="FAZ7"/>
      <c r="FBA7"/>
      <c r="FBB7"/>
      <c r="FBC7"/>
      <c r="FBD7"/>
      <c r="FBE7"/>
      <c r="FBF7"/>
      <c r="FBG7"/>
      <c r="FBH7"/>
      <c r="FBI7"/>
      <c r="FBJ7"/>
      <c r="FBK7"/>
      <c r="FBL7"/>
      <c r="FBM7"/>
      <c r="FBN7"/>
      <c r="FBO7"/>
      <c r="FBP7"/>
      <c r="FBQ7"/>
      <c r="FBR7"/>
      <c r="FBS7"/>
      <c r="FBT7"/>
      <c r="FBU7"/>
      <c r="FBV7"/>
      <c r="FBW7"/>
      <c r="FBX7"/>
      <c r="FBY7"/>
      <c r="FBZ7"/>
      <c r="FCA7"/>
      <c r="FCB7"/>
      <c r="FCC7"/>
      <c r="FCD7"/>
      <c r="FCE7"/>
      <c r="FCF7"/>
      <c r="FCG7"/>
      <c r="FCH7"/>
      <c r="FCI7"/>
      <c r="FCJ7"/>
      <c r="FCK7"/>
      <c r="FCL7"/>
      <c r="FCM7"/>
      <c r="FCN7"/>
      <c r="FCO7"/>
      <c r="FCP7"/>
      <c r="FCQ7"/>
      <c r="FCR7"/>
      <c r="FCS7"/>
      <c r="FCT7"/>
      <c r="FCU7"/>
      <c r="FCV7"/>
      <c r="FCW7"/>
      <c r="FCX7"/>
      <c r="FCY7"/>
      <c r="FCZ7"/>
      <c r="FDA7"/>
      <c r="FDB7"/>
      <c r="FDC7"/>
      <c r="FDD7"/>
      <c r="FDE7"/>
      <c r="FDF7"/>
      <c r="FDG7"/>
      <c r="FDH7"/>
      <c r="FDI7"/>
      <c r="FDJ7"/>
      <c r="FDK7"/>
      <c r="FDL7"/>
      <c r="FDM7"/>
      <c r="FDN7"/>
      <c r="FDO7"/>
      <c r="FDP7"/>
      <c r="FDQ7"/>
      <c r="FDR7"/>
      <c r="FDS7"/>
      <c r="FDT7"/>
      <c r="FDU7"/>
      <c r="FDV7"/>
      <c r="FDW7"/>
      <c r="FDX7"/>
      <c r="FDY7"/>
      <c r="FDZ7"/>
      <c r="FEA7"/>
      <c r="FEB7"/>
      <c r="FEC7"/>
      <c r="FED7"/>
      <c r="FEE7"/>
      <c r="FEF7"/>
      <c r="FEG7"/>
      <c r="FEH7"/>
      <c r="FEI7"/>
      <c r="FEJ7"/>
      <c r="FEK7"/>
      <c r="FEL7"/>
      <c r="FEM7"/>
      <c r="FEN7"/>
      <c r="FEO7"/>
      <c r="FEP7"/>
      <c r="FEQ7"/>
      <c r="FER7"/>
      <c r="FES7"/>
      <c r="FET7"/>
      <c r="FEU7"/>
      <c r="FEV7"/>
      <c r="FEW7"/>
      <c r="FEX7"/>
      <c r="FEY7"/>
      <c r="FEZ7"/>
      <c r="FFA7"/>
      <c r="FFB7"/>
      <c r="FFC7"/>
      <c r="FFD7"/>
      <c r="FFE7"/>
      <c r="FFF7"/>
      <c r="FFG7"/>
      <c r="FFH7"/>
      <c r="FFI7"/>
      <c r="FFJ7"/>
      <c r="FFK7"/>
      <c r="FFL7"/>
      <c r="FFM7"/>
      <c r="FFN7"/>
      <c r="FFO7"/>
      <c r="FFP7"/>
      <c r="FFQ7"/>
      <c r="FFR7"/>
      <c r="FFS7"/>
      <c r="FFT7"/>
      <c r="FFU7"/>
      <c r="FFV7"/>
      <c r="FFW7"/>
      <c r="FFX7"/>
      <c r="FFY7"/>
      <c r="FFZ7"/>
      <c r="FGA7"/>
      <c r="FGB7"/>
      <c r="FGC7"/>
      <c r="FGD7"/>
      <c r="FGE7"/>
      <c r="FGF7"/>
      <c r="FGG7"/>
      <c r="FGH7"/>
      <c r="FGI7"/>
      <c r="FGJ7"/>
      <c r="FGK7"/>
      <c r="FGL7"/>
      <c r="FGM7"/>
      <c r="FGN7"/>
      <c r="FGO7"/>
      <c r="FGP7"/>
      <c r="FGQ7"/>
      <c r="FGR7"/>
      <c r="FGS7"/>
      <c r="FGT7"/>
      <c r="FGU7"/>
      <c r="FGV7"/>
      <c r="FGW7"/>
      <c r="FGX7"/>
      <c r="FGY7"/>
      <c r="FGZ7"/>
      <c r="FHA7"/>
      <c r="FHB7"/>
      <c r="FHC7"/>
      <c r="FHD7"/>
      <c r="FHE7"/>
      <c r="FHF7"/>
      <c r="FHG7"/>
      <c r="FHH7"/>
      <c r="FHI7"/>
      <c r="FHJ7"/>
      <c r="FHK7"/>
      <c r="FHL7"/>
      <c r="FHM7"/>
      <c r="FHN7"/>
      <c r="FHO7"/>
      <c r="FHP7"/>
      <c r="FHQ7"/>
      <c r="FHR7"/>
      <c r="FHS7"/>
      <c r="FHT7"/>
      <c r="FHU7"/>
      <c r="FHV7"/>
      <c r="FHW7"/>
      <c r="FHX7"/>
      <c r="FHY7"/>
      <c r="FHZ7"/>
      <c r="FIA7"/>
      <c r="FIB7"/>
      <c r="FIC7"/>
      <c r="FID7"/>
      <c r="FIE7"/>
      <c r="FIF7"/>
      <c r="FIG7"/>
      <c r="FIH7"/>
      <c r="FII7"/>
      <c r="FIJ7"/>
      <c r="FIK7"/>
      <c r="FIL7"/>
      <c r="FIM7"/>
      <c r="FIN7"/>
      <c r="FIO7"/>
      <c r="FIP7"/>
      <c r="FIQ7"/>
      <c r="FIR7"/>
      <c r="FIS7"/>
      <c r="FIT7"/>
      <c r="FIU7"/>
      <c r="FIV7"/>
      <c r="FIW7"/>
      <c r="FIX7"/>
      <c r="FIY7"/>
      <c r="FIZ7"/>
      <c r="FJA7"/>
      <c r="FJB7"/>
      <c r="FJC7"/>
      <c r="FJD7"/>
      <c r="FJE7"/>
      <c r="FJF7"/>
      <c r="FJG7"/>
      <c r="FJH7"/>
      <c r="FJI7"/>
      <c r="FJJ7"/>
      <c r="FJK7"/>
      <c r="FJL7"/>
      <c r="FJM7"/>
      <c r="FJN7"/>
      <c r="FJO7"/>
      <c r="FJP7"/>
      <c r="FJQ7"/>
      <c r="FJR7"/>
      <c r="FJS7"/>
      <c r="FJT7"/>
      <c r="FJU7"/>
      <c r="FJV7"/>
      <c r="FJW7"/>
      <c r="FJX7"/>
      <c r="FJY7"/>
      <c r="FJZ7"/>
      <c r="FKA7"/>
      <c r="FKB7"/>
      <c r="FKC7"/>
      <c r="FKD7"/>
      <c r="FKE7"/>
      <c r="FKF7"/>
      <c r="FKG7"/>
      <c r="FKH7"/>
      <c r="FKI7"/>
      <c r="FKJ7"/>
      <c r="FKK7"/>
      <c r="FKL7"/>
      <c r="FKM7"/>
      <c r="FKN7"/>
      <c r="FKO7"/>
      <c r="FKP7"/>
      <c r="FKQ7"/>
      <c r="FKR7"/>
      <c r="FKS7"/>
      <c r="FKT7"/>
      <c r="FKU7"/>
      <c r="FKV7"/>
      <c r="FKW7"/>
      <c r="FKX7"/>
      <c r="FKY7"/>
      <c r="FKZ7"/>
      <c r="FLA7"/>
      <c r="FLB7"/>
      <c r="FLC7"/>
      <c r="FLD7"/>
      <c r="FLE7"/>
      <c r="FLF7"/>
      <c r="FLG7"/>
      <c r="FLH7"/>
      <c r="FLI7"/>
      <c r="FLJ7"/>
      <c r="FLK7"/>
      <c r="FLL7"/>
      <c r="FLM7"/>
      <c r="FLN7"/>
      <c r="FLO7"/>
      <c r="FLP7"/>
      <c r="FLQ7"/>
      <c r="FLR7"/>
      <c r="FLS7"/>
      <c r="FLT7"/>
      <c r="FLU7"/>
      <c r="FLV7"/>
      <c r="FLW7"/>
      <c r="FLX7"/>
      <c r="FLY7"/>
      <c r="FLZ7"/>
      <c r="FMA7"/>
      <c r="FMB7"/>
      <c r="FMC7"/>
      <c r="FMD7"/>
      <c r="FME7"/>
      <c r="FMF7"/>
      <c r="FMG7"/>
      <c r="FMH7"/>
      <c r="FMI7"/>
      <c r="FMJ7"/>
      <c r="FMK7"/>
      <c r="FML7"/>
      <c r="FMM7"/>
      <c r="FMN7"/>
      <c r="FMO7"/>
      <c r="FMP7"/>
      <c r="FMQ7"/>
      <c r="FMR7"/>
      <c r="FMS7"/>
      <c r="FMT7"/>
      <c r="FMU7"/>
      <c r="FMV7"/>
      <c r="FMW7"/>
      <c r="FMX7"/>
      <c r="FMY7"/>
      <c r="FMZ7"/>
      <c r="FNA7"/>
      <c r="FNB7"/>
      <c r="FNC7"/>
      <c r="FND7"/>
      <c r="FNE7"/>
      <c r="FNF7"/>
      <c r="FNG7"/>
      <c r="FNH7"/>
      <c r="FNI7"/>
      <c r="FNJ7"/>
      <c r="FNK7"/>
      <c r="FNL7"/>
      <c r="FNM7"/>
      <c r="FNN7"/>
      <c r="FNO7"/>
      <c r="FNP7"/>
      <c r="FNQ7"/>
      <c r="FNR7"/>
      <c r="FNS7"/>
      <c r="FNT7"/>
      <c r="FNU7"/>
      <c r="FNV7"/>
      <c r="FNW7"/>
      <c r="FNX7"/>
      <c r="FNY7"/>
      <c r="FNZ7"/>
      <c r="FOA7"/>
      <c r="FOB7"/>
      <c r="FOC7"/>
      <c r="FOD7"/>
      <c r="FOE7"/>
      <c r="FOF7"/>
      <c r="FOG7"/>
      <c r="FOH7"/>
      <c r="FOI7"/>
      <c r="FOJ7"/>
      <c r="FOK7"/>
      <c r="FOL7"/>
      <c r="FOM7"/>
      <c r="FON7"/>
      <c r="FOO7"/>
      <c r="FOP7"/>
      <c r="FOQ7"/>
      <c r="FOR7"/>
      <c r="FOS7"/>
      <c r="FOT7"/>
      <c r="FOU7"/>
      <c r="FOV7"/>
      <c r="FOW7"/>
      <c r="FOX7"/>
      <c r="FOY7"/>
      <c r="FOZ7"/>
      <c r="FPA7"/>
      <c r="FPB7"/>
      <c r="FPC7"/>
      <c r="FPD7"/>
      <c r="FPE7"/>
      <c r="FPF7"/>
      <c r="FPG7"/>
      <c r="FPH7"/>
      <c r="FPI7"/>
      <c r="FPJ7"/>
      <c r="FPK7"/>
      <c r="FPL7"/>
      <c r="FPM7"/>
      <c r="FPN7"/>
      <c r="FPO7"/>
      <c r="FPP7"/>
      <c r="FPQ7"/>
      <c r="FPR7"/>
      <c r="FPS7"/>
      <c r="FPT7"/>
      <c r="FPU7"/>
      <c r="FPV7"/>
      <c r="FPW7"/>
      <c r="FPX7"/>
      <c r="FPY7"/>
      <c r="FPZ7"/>
      <c r="FQA7"/>
      <c r="FQB7"/>
      <c r="FQC7"/>
      <c r="FQD7"/>
      <c r="FQE7"/>
      <c r="FQF7"/>
      <c r="FQG7"/>
      <c r="FQH7"/>
      <c r="FQI7"/>
      <c r="FQJ7"/>
      <c r="FQK7"/>
      <c r="FQL7"/>
      <c r="FQM7"/>
      <c r="FQN7"/>
      <c r="FQO7"/>
      <c r="FQP7"/>
      <c r="FQQ7"/>
      <c r="FQR7"/>
      <c r="FQS7"/>
      <c r="FQT7"/>
      <c r="FQU7"/>
      <c r="FQV7"/>
      <c r="FQW7"/>
      <c r="FQX7"/>
      <c r="FQY7"/>
      <c r="FQZ7"/>
      <c r="FRA7"/>
      <c r="FRB7"/>
      <c r="FRC7"/>
      <c r="FRD7"/>
      <c r="FRE7"/>
      <c r="FRF7"/>
      <c r="FRG7"/>
      <c r="FRH7"/>
      <c r="FRI7"/>
      <c r="FRJ7"/>
      <c r="FRK7"/>
      <c r="FRL7"/>
      <c r="FRM7"/>
      <c r="FRN7"/>
      <c r="FRO7"/>
      <c r="FRP7"/>
      <c r="FRQ7"/>
      <c r="FRR7"/>
      <c r="FRS7"/>
      <c r="FRT7"/>
      <c r="FRU7"/>
      <c r="FRV7"/>
      <c r="FRW7"/>
      <c r="FRX7"/>
      <c r="FRY7"/>
      <c r="FRZ7"/>
      <c r="FSA7"/>
      <c r="FSB7"/>
      <c r="FSC7"/>
      <c r="FSD7"/>
      <c r="FSE7"/>
      <c r="FSF7"/>
      <c r="FSG7"/>
      <c r="FSH7"/>
      <c r="FSI7"/>
      <c r="FSJ7"/>
      <c r="FSK7"/>
      <c r="FSL7"/>
      <c r="FSM7"/>
      <c r="FSN7"/>
      <c r="FSO7"/>
      <c r="FSP7"/>
      <c r="FSQ7"/>
      <c r="FSR7"/>
      <c r="FSS7"/>
      <c r="FST7"/>
      <c r="FSU7"/>
      <c r="FSV7"/>
      <c r="FSW7"/>
      <c r="FSX7"/>
      <c r="FSY7"/>
      <c r="FSZ7"/>
      <c r="FTA7"/>
      <c r="FTB7"/>
      <c r="FTC7"/>
      <c r="FTD7"/>
      <c r="FTE7"/>
      <c r="FTF7"/>
      <c r="FTG7"/>
      <c r="FTH7"/>
      <c r="FTI7"/>
      <c r="FTJ7"/>
      <c r="FTK7"/>
      <c r="FTL7"/>
      <c r="FTM7"/>
      <c r="FTN7"/>
      <c r="FTO7"/>
      <c r="FTP7"/>
      <c r="FTQ7"/>
      <c r="FTR7"/>
      <c r="FTS7"/>
      <c r="FTT7"/>
      <c r="FTU7"/>
      <c r="FTV7"/>
      <c r="FTW7"/>
      <c r="FTX7"/>
      <c r="FTY7"/>
      <c r="FTZ7"/>
      <c r="FUA7"/>
      <c r="FUB7"/>
      <c r="FUC7"/>
      <c r="FUD7"/>
      <c r="FUE7"/>
      <c r="FUF7"/>
      <c r="FUG7"/>
      <c r="FUH7"/>
      <c r="FUI7"/>
      <c r="FUJ7"/>
      <c r="FUK7"/>
      <c r="FUL7"/>
      <c r="FUM7"/>
      <c r="FUN7"/>
      <c r="FUO7"/>
      <c r="FUP7"/>
      <c r="FUQ7"/>
      <c r="FUR7"/>
      <c r="FUS7"/>
      <c r="FUT7"/>
      <c r="FUU7"/>
      <c r="FUV7"/>
      <c r="FUW7"/>
      <c r="FUX7"/>
      <c r="FUY7"/>
      <c r="FUZ7"/>
      <c r="FVA7"/>
      <c r="FVB7"/>
      <c r="FVC7"/>
      <c r="FVD7"/>
      <c r="FVE7"/>
      <c r="FVF7"/>
      <c r="FVG7"/>
      <c r="FVH7"/>
      <c r="FVI7"/>
      <c r="FVJ7"/>
      <c r="FVK7"/>
      <c r="FVL7"/>
      <c r="FVM7"/>
      <c r="FVN7"/>
      <c r="FVO7"/>
      <c r="FVP7"/>
      <c r="FVQ7"/>
      <c r="FVR7"/>
      <c r="FVS7"/>
      <c r="FVT7"/>
      <c r="FVU7"/>
      <c r="FVV7"/>
      <c r="FVW7"/>
      <c r="FVX7"/>
      <c r="FVY7"/>
      <c r="FVZ7"/>
      <c r="FWA7"/>
      <c r="FWB7"/>
      <c r="FWC7"/>
      <c r="FWD7"/>
      <c r="FWE7"/>
      <c r="FWF7"/>
      <c r="FWG7"/>
      <c r="FWH7"/>
      <c r="FWI7"/>
      <c r="FWJ7"/>
      <c r="FWK7"/>
      <c r="FWL7"/>
      <c r="FWM7"/>
      <c r="FWN7"/>
      <c r="FWO7"/>
      <c r="FWP7"/>
      <c r="FWQ7"/>
      <c r="FWR7"/>
      <c r="FWS7"/>
      <c r="FWT7"/>
      <c r="FWU7"/>
      <c r="FWV7"/>
      <c r="FWW7"/>
      <c r="FWX7"/>
      <c r="FWY7"/>
      <c r="FWZ7"/>
      <c r="FXA7"/>
      <c r="FXB7"/>
      <c r="FXC7"/>
      <c r="FXD7"/>
      <c r="FXE7"/>
      <c r="FXF7"/>
      <c r="FXG7"/>
      <c r="FXH7"/>
      <c r="FXI7"/>
      <c r="FXJ7"/>
      <c r="FXK7"/>
      <c r="FXL7"/>
      <c r="FXM7"/>
      <c r="FXN7"/>
      <c r="FXO7"/>
      <c r="FXP7"/>
      <c r="FXQ7"/>
      <c r="FXR7"/>
      <c r="FXS7"/>
      <c r="FXT7"/>
      <c r="FXU7"/>
      <c r="FXV7"/>
      <c r="FXW7"/>
      <c r="FXX7"/>
      <c r="FXY7"/>
      <c r="FXZ7"/>
      <c r="FYA7"/>
      <c r="FYB7"/>
      <c r="FYC7"/>
      <c r="FYD7"/>
      <c r="FYE7"/>
      <c r="FYF7"/>
      <c r="FYG7"/>
      <c r="FYH7"/>
      <c r="FYI7"/>
      <c r="FYJ7"/>
      <c r="FYK7"/>
      <c r="FYL7"/>
      <c r="FYM7"/>
      <c r="FYN7"/>
      <c r="FYO7"/>
      <c r="FYP7"/>
      <c r="FYQ7"/>
      <c r="FYR7"/>
      <c r="FYS7"/>
      <c r="FYT7"/>
      <c r="FYU7"/>
      <c r="FYV7"/>
      <c r="FYW7"/>
      <c r="FYX7"/>
      <c r="FYY7"/>
      <c r="FYZ7"/>
      <c r="FZA7"/>
      <c r="FZB7"/>
      <c r="FZC7"/>
      <c r="FZD7"/>
      <c r="FZE7"/>
      <c r="FZF7"/>
      <c r="FZG7"/>
      <c r="FZH7"/>
      <c r="FZI7"/>
      <c r="FZJ7"/>
      <c r="FZK7"/>
      <c r="FZL7"/>
      <c r="FZM7"/>
      <c r="FZN7"/>
      <c r="FZO7"/>
      <c r="FZP7"/>
      <c r="FZQ7"/>
      <c r="FZR7"/>
      <c r="FZS7"/>
      <c r="FZT7"/>
      <c r="FZU7"/>
      <c r="FZV7"/>
      <c r="FZW7"/>
      <c r="FZX7"/>
      <c r="FZY7"/>
      <c r="FZZ7"/>
      <c r="GAA7"/>
      <c r="GAB7"/>
      <c r="GAC7"/>
      <c r="GAD7"/>
      <c r="GAE7"/>
      <c r="GAF7"/>
      <c r="GAG7"/>
      <c r="GAH7"/>
      <c r="GAI7"/>
      <c r="GAJ7"/>
      <c r="GAK7"/>
      <c r="GAL7"/>
      <c r="GAM7"/>
      <c r="GAN7"/>
      <c r="GAO7"/>
      <c r="GAP7"/>
      <c r="GAQ7"/>
      <c r="GAR7"/>
      <c r="GAS7"/>
      <c r="GAT7"/>
      <c r="GAU7"/>
      <c r="GAV7"/>
      <c r="GAW7"/>
      <c r="GAX7"/>
      <c r="GAY7"/>
      <c r="GAZ7"/>
      <c r="GBA7"/>
      <c r="GBB7"/>
      <c r="GBC7"/>
      <c r="GBD7"/>
      <c r="GBE7"/>
      <c r="GBF7"/>
      <c r="GBG7"/>
      <c r="GBH7"/>
      <c r="GBI7"/>
      <c r="GBJ7"/>
      <c r="GBK7"/>
      <c r="GBL7"/>
      <c r="GBM7"/>
      <c r="GBN7"/>
      <c r="GBO7"/>
      <c r="GBP7"/>
      <c r="GBQ7"/>
      <c r="GBR7"/>
      <c r="GBS7"/>
      <c r="GBT7"/>
      <c r="GBU7"/>
      <c r="GBV7"/>
      <c r="GBW7"/>
      <c r="GBX7"/>
      <c r="GBY7"/>
      <c r="GBZ7"/>
      <c r="GCA7"/>
      <c r="GCB7"/>
      <c r="GCC7"/>
      <c r="GCD7"/>
      <c r="GCE7"/>
      <c r="GCF7"/>
      <c r="GCG7"/>
      <c r="GCH7"/>
      <c r="GCI7"/>
      <c r="GCJ7"/>
      <c r="GCK7"/>
      <c r="GCL7"/>
      <c r="GCM7"/>
      <c r="GCN7"/>
      <c r="GCO7"/>
      <c r="GCP7"/>
      <c r="GCQ7"/>
      <c r="GCR7"/>
      <c r="GCS7"/>
      <c r="GCT7"/>
      <c r="GCU7"/>
      <c r="GCV7"/>
      <c r="GCW7"/>
      <c r="GCX7"/>
      <c r="GCY7"/>
      <c r="GCZ7"/>
      <c r="GDA7"/>
      <c r="GDB7"/>
      <c r="GDC7"/>
      <c r="GDD7"/>
      <c r="GDE7"/>
      <c r="GDF7"/>
      <c r="GDG7"/>
      <c r="GDH7"/>
      <c r="GDI7"/>
      <c r="GDJ7"/>
      <c r="GDK7"/>
      <c r="GDL7"/>
      <c r="GDM7"/>
      <c r="GDN7"/>
      <c r="GDO7"/>
      <c r="GDP7"/>
      <c r="GDQ7"/>
      <c r="GDR7"/>
      <c r="GDS7"/>
      <c r="GDT7"/>
      <c r="GDU7"/>
      <c r="GDV7"/>
      <c r="GDW7"/>
      <c r="GDX7"/>
      <c r="GDY7"/>
      <c r="GDZ7"/>
      <c r="GEA7"/>
      <c r="GEB7"/>
      <c r="GEC7"/>
      <c r="GED7"/>
      <c r="GEE7"/>
      <c r="GEF7"/>
      <c r="GEG7"/>
      <c r="GEH7"/>
      <c r="GEI7"/>
      <c r="GEJ7"/>
      <c r="GEK7"/>
      <c r="GEL7"/>
      <c r="GEM7"/>
      <c r="GEN7"/>
      <c r="GEO7"/>
      <c r="GEP7"/>
      <c r="GEQ7"/>
      <c r="GER7"/>
      <c r="GES7"/>
      <c r="GET7"/>
      <c r="GEU7"/>
      <c r="GEV7"/>
      <c r="GEW7"/>
      <c r="GEX7"/>
      <c r="GEY7"/>
      <c r="GEZ7"/>
      <c r="GFA7"/>
      <c r="GFB7"/>
      <c r="GFC7"/>
      <c r="GFD7"/>
      <c r="GFE7"/>
      <c r="GFF7"/>
      <c r="GFG7"/>
      <c r="GFH7"/>
      <c r="GFI7"/>
      <c r="GFJ7"/>
      <c r="GFK7"/>
      <c r="GFL7"/>
      <c r="GFM7"/>
      <c r="GFN7"/>
      <c r="GFO7"/>
      <c r="GFP7"/>
      <c r="GFQ7"/>
      <c r="GFR7"/>
      <c r="GFS7"/>
      <c r="GFT7"/>
      <c r="GFU7"/>
      <c r="GFV7"/>
      <c r="GFW7"/>
      <c r="GFX7"/>
      <c r="GFY7"/>
      <c r="GFZ7"/>
      <c r="GGA7"/>
      <c r="GGB7"/>
      <c r="GGC7"/>
      <c r="GGD7"/>
      <c r="GGE7"/>
      <c r="GGF7"/>
      <c r="GGG7"/>
      <c r="GGH7"/>
      <c r="GGI7"/>
      <c r="GGJ7"/>
      <c r="GGK7"/>
      <c r="GGL7"/>
      <c r="GGM7"/>
      <c r="GGN7"/>
      <c r="GGO7"/>
      <c r="GGP7"/>
      <c r="GGQ7"/>
      <c r="GGR7"/>
      <c r="GGS7"/>
      <c r="GGT7"/>
      <c r="GGU7"/>
      <c r="GGV7"/>
      <c r="GGW7"/>
      <c r="GGX7"/>
      <c r="GGY7"/>
      <c r="GGZ7"/>
      <c r="GHA7"/>
      <c r="GHB7"/>
      <c r="GHC7"/>
      <c r="GHD7"/>
      <c r="GHE7"/>
      <c r="GHF7"/>
      <c r="GHG7"/>
      <c r="GHH7"/>
      <c r="GHI7"/>
      <c r="GHJ7"/>
      <c r="GHK7"/>
      <c r="GHL7"/>
      <c r="GHM7"/>
      <c r="GHN7"/>
      <c r="GHO7"/>
      <c r="GHP7"/>
      <c r="GHQ7"/>
      <c r="GHR7"/>
      <c r="GHS7"/>
      <c r="GHT7"/>
      <c r="GHU7"/>
      <c r="GHV7"/>
      <c r="GHW7"/>
      <c r="GHX7"/>
      <c r="GHY7"/>
      <c r="GHZ7"/>
      <c r="GIA7"/>
      <c r="GIB7"/>
      <c r="GIC7"/>
      <c r="GID7"/>
      <c r="GIE7"/>
      <c r="GIF7"/>
      <c r="GIG7"/>
      <c r="GIH7"/>
      <c r="GII7"/>
      <c r="GIJ7"/>
      <c r="GIK7"/>
      <c r="GIL7"/>
      <c r="GIM7"/>
      <c r="GIN7"/>
      <c r="GIO7"/>
      <c r="GIP7"/>
      <c r="GIQ7"/>
      <c r="GIR7"/>
      <c r="GIS7"/>
      <c r="GIT7"/>
      <c r="GIU7"/>
      <c r="GIV7"/>
      <c r="GIW7"/>
      <c r="GIX7"/>
      <c r="GIY7"/>
      <c r="GIZ7"/>
      <c r="GJA7"/>
      <c r="GJB7"/>
      <c r="GJC7"/>
      <c r="GJD7"/>
      <c r="GJE7"/>
      <c r="GJF7"/>
      <c r="GJG7"/>
      <c r="GJH7"/>
      <c r="GJI7"/>
      <c r="GJJ7"/>
      <c r="GJK7"/>
      <c r="GJL7"/>
      <c r="GJM7"/>
      <c r="GJN7"/>
      <c r="GJO7"/>
      <c r="GJP7"/>
      <c r="GJQ7"/>
      <c r="GJR7"/>
      <c r="GJS7"/>
      <c r="GJT7"/>
      <c r="GJU7"/>
      <c r="GJV7"/>
      <c r="GJW7"/>
      <c r="GJX7"/>
      <c r="GJY7"/>
      <c r="GJZ7"/>
      <c r="GKA7"/>
      <c r="GKB7"/>
      <c r="GKC7"/>
      <c r="GKD7"/>
      <c r="GKE7"/>
      <c r="GKF7"/>
      <c r="GKG7"/>
      <c r="GKH7"/>
      <c r="GKI7"/>
      <c r="GKJ7"/>
      <c r="GKK7"/>
      <c r="GKL7"/>
      <c r="GKM7"/>
      <c r="GKN7"/>
      <c r="GKO7"/>
      <c r="GKP7"/>
      <c r="GKQ7"/>
      <c r="GKR7"/>
      <c r="GKS7"/>
      <c r="GKT7"/>
      <c r="GKU7"/>
      <c r="GKV7"/>
      <c r="GKW7"/>
      <c r="GKX7"/>
      <c r="GKY7"/>
      <c r="GKZ7"/>
      <c r="GLA7"/>
      <c r="GLB7"/>
      <c r="GLC7"/>
      <c r="GLD7"/>
      <c r="GLE7"/>
      <c r="GLF7"/>
      <c r="GLG7"/>
      <c r="GLH7"/>
      <c r="GLI7"/>
      <c r="GLJ7"/>
      <c r="GLK7"/>
      <c r="GLL7"/>
      <c r="GLM7"/>
      <c r="GLN7"/>
      <c r="GLO7"/>
      <c r="GLP7"/>
      <c r="GLQ7"/>
      <c r="GLR7"/>
      <c r="GLS7"/>
      <c r="GLT7"/>
      <c r="GLU7"/>
      <c r="GLV7"/>
      <c r="GLW7"/>
      <c r="GLX7"/>
      <c r="GLY7"/>
      <c r="GLZ7"/>
      <c r="GMA7"/>
      <c r="GMB7"/>
      <c r="GMC7"/>
      <c r="GMD7"/>
      <c r="GME7"/>
      <c r="GMF7"/>
      <c r="GMG7"/>
      <c r="GMH7"/>
      <c r="GMI7"/>
      <c r="GMJ7"/>
      <c r="GMK7"/>
      <c r="GML7"/>
      <c r="GMM7"/>
      <c r="GMN7"/>
      <c r="GMO7"/>
      <c r="GMP7"/>
      <c r="GMQ7"/>
      <c r="GMR7"/>
      <c r="GMS7"/>
      <c r="GMT7"/>
      <c r="GMU7"/>
      <c r="GMV7"/>
      <c r="GMW7"/>
      <c r="GMX7"/>
      <c r="GMY7"/>
      <c r="GMZ7"/>
      <c r="GNA7"/>
      <c r="GNB7"/>
      <c r="GNC7"/>
      <c r="GND7"/>
      <c r="GNE7"/>
      <c r="GNF7"/>
      <c r="GNG7"/>
      <c r="GNH7"/>
      <c r="GNI7"/>
      <c r="GNJ7"/>
      <c r="GNK7"/>
      <c r="GNL7"/>
      <c r="GNM7"/>
      <c r="GNN7"/>
      <c r="GNO7"/>
      <c r="GNP7"/>
      <c r="GNQ7"/>
      <c r="GNR7"/>
      <c r="GNS7"/>
      <c r="GNT7"/>
      <c r="GNU7"/>
      <c r="GNV7"/>
      <c r="GNW7"/>
      <c r="GNX7"/>
      <c r="GNY7"/>
      <c r="GNZ7"/>
      <c r="GOA7"/>
      <c r="GOB7"/>
      <c r="GOC7"/>
      <c r="GOD7"/>
      <c r="GOE7"/>
      <c r="GOF7"/>
      <c r="GOG7"/>
      <c r="GOH7"/>
      <c r="GOI7"/>
      <c r="GOJ7"/>
      <c r="GOK7"/>
      <c r="GOL7"/>
      <c r="GOM7"/>
      <c r="GON7"/>
      <c r="GOO7"/>
      <c r="GOP7"/>
      <c r="GOQ7"/>
      <c r="GOR7"/>
      <c r="GOS7"/>
      <c r="GOT7"/>
      <c r="GOU7"/>
      <c r="GOV7"/>
      <c r="GOW7"/>
      <c r="GOX7"/>
      <c r="GOY7"/>
      <c r="GOZ7"/>
      <c r="GPA7"/>
      <c r="GPB7"/>
      <c r="GPC7"/>
      <c r="GPD7"/>
      <c r="GPE7"/>
      <c r="GPF7"/>
      <c r="GPG7"/>
      <c r="GPH7"/>
      <c r="GPI7"/>
      <c r="GPJ7"/>
      <c r="GPK7"/>
      <c r="GPL7"/>
      <c r="GPM7"/>
      <c r="GPN7"/>
      <c r="GPO7"/>
      <c r="GPP7"/>
      <c r="GPQ7"/>
      <c r="GPR7"/>
      <c r="GPS7"/>
      <c r="GPT7"/>
      <c r="GPU7"/>
      <c r="GPV7"/>
      <c r="GPW7"/>
      <c r="GPX7"/>
      <c r="GPY7"/>
      <c r="GPZ7"/>
      <c r="GQA7"/>
      <c r="GQB7"/>
      <c r="GQC7"/>
      <c r="GQD7"/>
      <c r="GQE7"/>
      <c r="GQF7"/>
      <c r="GQG7"/>
      <c r="GQH7"/>
      <c r="GQI7"/>
      <c r="GQJ7"/>
      <c r="GQK7"/>
      <c r="GQL7"/>
      <c r="GQM7"/>
      <c r="GQN7"/>
      <c r="GQO7"/>
      <c r="GQP7"/>
      <c r="GQQ7"/>
      <c r="GQR7"/>
      <c r="GQS7"/>
      <c r="GQT7"/>
      <c r="GQU7"/>
      <c r="GQV7"/>
      <c r="GQW7"/>
      <c r="GQX7"/>
      <c r="GQY7"/>
      <c r="GQZ7"/>
      <c r="GRA7"/>
      <c r="GRB7"/>
      <c r="GRC7"/>
      <c r="GRD7"/>
      <c r="GRE7"/>
      <c r="GRF7"/>
      <c r="GRG7"/>
      <c r="GRH7"/>
      <c r="GRI7"/>
      <c r="GRJ7"/>
      <c r="GRK7"/>
      <c r="GRL7"/>
      <c r="GRM7"/>
      <c r="GRN7"/>
      <c r="GRO7"/>
      <c r="GRP7"/>
      <c r="GRQ7"/>
      <c r="GRR7"/>
      <c r="GRS7"/>
      <c r="GRT7"/>
      <c r="GRU7"/>
      <c r="GRV7"/>
      <c r="GRW7"/>
      <c r="GRX7"/>
      <c r="GRY7"/>
      <c r="GRZ7"/>
      <c r="GSA7"/>
      <c r="GSB7"/>
      <c r="GSC7"/>
      <c r="GSD7"/>
      <c r="GSE7"/>
      <c r="GSF7"/>
      <c r="GSG7"/>
      <c r="GSH7"/>
      <c r="GSI7"/>
      <c r="GSJ7"/>
      <c r="GSK7"/>
      <c r="GSL7"/>
      <c r="GSM7"/>
      <c r="GSN7"/>
      <c r="GSO7"/>
      <c r="GSP7"/>
      <c r="GSQ7"/>
      <c r="GSR7"/>
      <c r="GSS7"/>
      <c r="GST7"/>
      <c r="GSU7"/>
      <c r="GSV7"/>
      <c r="GSW7"/>
      <c r="GSX7"/>
      <c r="GSY7"/>
      <c r="GSZ7"/>
      <c r="GTA7"/>
      <c r="GTB7"/>
      <c r="GTC7"/>
      <c r="GTD7"/>
      <c r="GTE7"/>
      <c r="GTF7"/>
      <c r="GTG7"/>
      <c r="GTH7"/>
      <c r="GTI7"/>
      <c r="GTJ7"/>
      <c r="GTK7"/>
      <c r="GTL7"/>
      <c r="GTM7"/>
      <c r="GTN7"/>
      <c r="GTO7"/>
      <c r="GTP7"/>
      <c r="GTQ7"/>
      <c r="GTR7"/>
      <c r="GTS7"/>
      <c r="GTT7"/>
      <c r="GTU7"/>
      <c r="GTV7"/>
      <c r="GTW7"/>
      <c r="GTX7"/>
      <c r="GTY7"/>
      <c r="GTZ7"/>
      <c r="GUA7"/>
      <c r="GUB7"/>
      <c r="GUC7"/>
      <c r="GUD7"/>
      <c r="GUE7"/>
      <c r="GUF7"/>
      <c r="GUG7"/>
      <c r="GUH7"/>
      <c r="GUI7"/>
      <c r="GUJ7"/>
      <c r="GUK7"/>
      <c r="GUL7"/>
      <c r="GUM7"/>
      <c r="GUN7"/>
      <c r="GUO7"/>
      <c r="GUP7"/>
      <c r="GUQ7"/>
      <c r="GUR7"/>
      <c r="GUS7"/>
      <c r="GUT7"/>
      <c r="GUU7"/>
      <c r="GUV7"/>
      <c r="GUW7"/>
      <c r="GUX7"/>
      <c r="GUY7"/>
      <c r="GUZ7"/>
      <c r="GVA7"/>
      <c r="GVB7"/>
      <c r="GVC7"/>
      <c r="GVD7"/>
      <c r="GVE7"/>
      <c r="GVF7"/>
      <c r="GVG7"/>
      <c r="GVH7"/>
      <c r="GVI7"/>
      <c r="GVJ7"/>
      <c r="GVK7"/>
      <c r="GVL7"/>
      <c r="GVM7"/>
      <c r="GVN7"/>
      <c r="GVO7"/>
      <c r="GVP7"/>
      <c r="GVQ7"/>
      <c r="GVR7"/>
      <c r="GVS7"/>
      <c r="GVT7"/>
      <c r="GVU7"/>
      <c r="GVV7"/>
      <c r="GVW7"/>
      <c r="GVX7"/>
      <c r="GVY7"/>
      <c r="GVZ7"/>
      <c r="GWA7"/>
      <c r="GWB7"/>
      <c r="GWC7"/>
      <c r="GWD7"/>
      <c r="GWE7"/>
      <c r="GWF7"/>
      <c r="GWG7"/>
      <c r="GWH7"/>
      <c r="GWI7"/>
      <c r="GWJ7"/>
      <c r="GWK7"/>
      <c r="GWL7"/>
      <c r="GWM7"/>
      <c r="GWN7"/>
      <c r="GWO7"/>
      <c r="GWP7"/>
      <c r="GWQ7"/>
      <c r="GWR7"/>
      <c r="GWS7"/>
      <c r="GWT7"/>
      <c r="GWU7"/>
      <c r="GWV7"/>
      <c r="GWW7"/>
      <c r="GWX7"/>
      <c r="GWY7"/>
      <c r="GWZ7"/>
      <c r="GXA7"/>
      <c r="GXB7"/>
      <c r="GXC7"/>
      <c r="GXD7"/>
      <c r="GXE7"/>
      <c r="GXF7"/>
      <c r="GXG7"/>
      <c r="GXH7"/>
      <c r="GXI7"/>
      <c r="GXJ7"/>
      <c r="GXK7"/>
      <c r="GXL7"/>
      <c r="GXM7"/>
      <c r="GXN7"/>
      <c r="GXO7"/>
      <c r="GXP7"/>
      <c r="GXQ7"/>
      <c r="GXR7"/>
      <c r="GXS7"/>
      <c r="GXT7"/>
      <c r="GXU7"/>
      <c r="GXV7"/>
      <c r="GXW7"/>
      <c r="GXX7"/>
      <c r="GXY7"/>
      <c r="GXZ7"/>
      <c r="GYA7"/>
      <c r="GYB7"/>
      <c r="GYC7"/>
      <c r="GYD7"/>
      <c r="GYE7"/>
      <c r="GYF7"/>
      <c r="GYG7"/>
      <c r="GYH7"/>
      <c r="GYI7"/>
      <c r="GYJ7"/>
      <c r="GYK7"/>
      <c r="GYL7"/>
      <c r="GYM7"/>
      <c r="GYN7"/>
      <c r="GYO7"/>
      <c r="GYP7"/>
      <c r="GYQ7"/>
      <c r="GYR7"/>
      <c r="GYS7"/>
      <c r="GYT7"/>
      <c r="GYU7"/>
      <c r="GYV7"/>
      <c r="GYW7"/>
      <c r="GYX7"/>
      <c r="GYY7"/>
      <c r="GYZ7"/>
      <c r="GZA7"/>
      <c r="GZB7"/>
      <c r="GZC7"/>
      <c r="GZD7"/>
      <c r="GZE7"/>
      <c r="GZF7"/>
      <c r="GZG7"/>
      <c r="GZH7"/>
      <c r="GZI7"/>
      <c r="GZJ7"/>
      <c r="GZK7"/>
      <c r="GZL7"/>
      <c r="GZM7"/>
      <c r="GZN7"/>
      <c r="GZO7"/>
      <c r="GZP7"/>
      <c r="GZQ7"/>
      <c r="GZR7"/>
      <c r="GZS7"/>
      <c r="GZT7"/>
      <c r="GZU7"/>
      <c r="GZV7"/>
      <c r="GZW7"/>
      <c r="GZX7"/>
      <c r="GZY7"/>
      <c r="GZZ7"/>
      <c r="HAA7"/>
      <c r="HAB7"/>
      <c r="HAC7"/>
      <c r="HAD7"/>
      <c r="HAE7"/>
      <c r="HAF7"/>
      <c r="HAG7"/>
      <c r="HAH7"/>
      <c r="HAI7"/>
      <c r="HAJ7"/>
      <c r="HAK7"/>
      <c r="HAL7"/>
      <c r="HAM7"/>
      <c r="HAN7"/>
      <c r="HAO7"/>
      <c r="HAP7"/>
      <c r="HAQ7"/>
      <c r="HAR7"/>
      <c r="HAS7"/>
      <c r="HAT7"/>
      <c r="HAU7"/>
      <c r="HAV7"/>
      <c r="HAW7"/>
      <c r="HAX7"/>
      <c r="HAY7"/>
      <c r="HAZ7"/>
      <c r="HBA7"/>
      <c r="HBB7"/>
      <c r="HBC7"/>
      <c r="HBD7"/>
      <c r="HBE7"/>
      <c r="HBF7"/>
      <c r="HBG7"/>
      <c r="HBH7"/>
      <c r="HBI7"/>
      <c r="HBJ7"/>
      <c r="HBK7"/>
      <c r="HBL7"/>
      <c r="HBM7"/>
      <c r="HBN7"/>
      <c r="HBO7"/>
      <c r="HBP7"/>
      <c r="HBQ7"/>
      <c r="HBR7"/>
      <c r="HBS7"/>
      <c r="HBT7"/>
      <c r="HBU7"/>
      <c r="HBV7"/>
      <c r="HBW7"/>
      <c r="HBX7"/>
      <c r="HBY7"/>
      <c r="HBZ7"/>
      <c r="HCA7"/>
      <c r="HCB7"/>
      <c r="HCC7"/>
      <c r="HCD7"/>
      <c r="HCE7"/>
      <c r="HCF7"/>
      <c r="HCG7"/>
      <c r="HCH7"/>
      <c r="HCI7"/>
      <c r="HCJ7"/>
      <c r="HCK7"/>
      <c r="HCL7"/>
      <c r="HCM7"/>
      <c r="HCN7"/>
      <c r="HCO7"/>
      <c r="HCP7"/>
      <c r="HCQ7"/>
      <c r="HCR7"/>
      <c r="HCS7"/>
      <c r="HCT7"/>
      <c r="HCU7"/>
      <c r="HCV7"/>
      <c r="HCW7"/>
      <c r="HCX7"/>
      <c r="HCY7"/>
      <c r="HCZ7"/>
      <c r="HDA7"/>
      <c r="HDB7"/>
      <c r="HDC7"/>
      <c r="HDD7"/>
      <c r="HDE7"/>
      <c r="HDF7"/>
      <c r="HDG7"/>
      <c r="HDH7"/>
      <c r="HDI7"/>
      <c r="HDJ7"/>
      <c r="HDK7"/>
      <c r="HDL7"/>
      <c r="HDM7"/>
      <c r="HDN7"/>
      <c r="HDO7"/>
      <c r="HDP7"/>
      <c r="HDQ7"/>
      <c r="HDR7"/>
      <c r="HDS7"/>
      <c r="HDT7"/>
      <c r="HDU7"/>
      <c r="HDV7"/>
      <c r="HDW7"/>
      <c r="HDX7"/>
      <c r="HDY7"/>
      <c r="HDZ7"/>
      <c r="HEA7"/>
      <c r="HEB7"/>
      <c r="HEC7"/>
      <c r="HED7"/>
      <c r="HEE7"/>
      <c r="HEF7"/>
      <c r="HEG7"/>
      <c r="HEH7"/>
      <c r="HEI7"/>
      <c r="HEJ7"/>
      <c r="HEK7"/>
      <c r="HEL7"/>
      <c r="HEM7"/>
      <c r="HEN7"/>
      <c r="HEO7"/>
      <c r="HEP7"/>
      <c r="HEQ7"/>
      <c r="HER7"/>
      <c r="HES7"/>
      <c r="HET7"/>
      <c r="HEU7"/>
      <c r="HEV7"/>
      <c r="HEW7"/>
      <c r="HEX7"/>
      <c r="HEY7"/>
      <c r="HEZ7"/>
      <c r="HFA7"/>
      <c r="HFB7"/>
      <c r="HFC7"/>
      <c r="HFD7"/>
      <c r="HFE7"/>
      <c r="HFF7"/>
      <c r="HFG7"/>
      <c r="HFH7"/>
      <c r="HFI7"/>
      <c r="HFJ7"/>
      <c r="HFK7"/>
      <c r="HFL7"/>
      <c r="HFM7"/>
      <c r="HFN7"/>
      <c r="HFO7"/>
      <c r="HFP7"/>
      <c r="HFQ7"/>
      <c r="HFR7"/>
      <c r="HFS7"/>
      <c r="HFT7"/>
      <c r="HFU7"/>
      <c r="HFV7"/>
      <c r="HFW7"/>
      <c r="HFX7"/>
      <c r="HFY7"/>
      <c r="HFZ7"/>
      <c r="HGA7"/>
      <c r="HGB7"/>
      <c r="HGC7"/>
      <c r="HGD7"/>
      <c r="HGE7"/>
      <c r="HGF7"/>
      <c r="HGG7"/>
      <c r="HGH7"/>
      <c r="HGI7"/>
      <c r="HGJ7"/>
      <c r="HGK7"/>
      <c r="HGL7"/>
      <c r="HGM7"/>
      <c r="HGN7"/>
      <c r="HGO7"/>
      <c r="HGP7"/>
      <c r="HGQ7"/>
      <c r="HGR7"/>
      <c r="HGS7"/>
      <c r="HGT7"/>
      <c r="HGU7"/>
      <c r="HGV7"/>
      <c r="HGW7"/>
      <c r="HGX7"/>
      <c r="HGY7"/>
      <c r="HGZ7"/>
      <c r="HHA7"/>
      <c r="HHB7"/>
      <c r="HHC7"/>
      <c r="HHD7"/>
      <c r="HHE7"/>
      <c r="HHF7"/>
      <c r="HHG7"/>
      <c r="HHH7"/>
      <c r="HHI7"/>
      <c r="HHJ7"/>
      <c r="HHK7"/>
      <c r="HHL7"/>
      <c r="HHM7"/>
      <c r="HHN7"/>
      <c r="HHO7"/>
      <c r="HHP7"/>
      <c r="HHQ7"/>
      <c r="HHR7"/>
      <c r="HHS7"/>
      <c r="HHT7"/>
      <c r="HHU7"/>
      <c r="HHV7"/>
      <c r="HHW7"/>
      <c r="HHX7"/>
      <c r="HHY7"/>
      <c r="HHZ7"/>
      <c r="HIA7"/>
      <c r="HIB7"/>
      <c r="HIC7"/>
      <c r="HID7"/>
      <c r="HIE7"/>
      <c r="HIF7"/>
      <c r="HIG7"/>
      <c r="HIH7"/>
      <c r="HII7"/>
      <c r="HIJ7"/>
      <c r="HIK7"/>
      <c r="HIL7"/>
      <c r="HIM7"/>
      <c r="HIN7"/>
      <c r="HIO7"/>
      <c r="HIP7"/>
      <c r="HIQ7"/>
      <c r="HIR7"/>
      <c r="HIS7"/>
      <c r="HIT7"/>
      <c r="HIU7"/>
      <c r="HIV7"/>
      <c r="HIW7"/>
      <c r="HIX7"/>
      <c r="HIY7"/>
      <c r="HIZ7"/>
      <c r="HJA7"/>
      <c r="HJB7"/>
      <c r="HJC7"/>
      <c r="HJD7"/>
      <c r="HJE7"/>
      <c r="HJF7"/>
      <c r="HJG7"/>
      <c r="HJH7"/>
      <c r="HJI7"/>
      <c r="HJJ7"/>
      <c r="HJK7"/>
      <c r="HJL7"/>
      <c r="HJM7"/>
      <c r="HJN7"/>
      <c r="HJO7"/>
      <c r="HJP7"/>
      <c r="HJQ7"/>
      <c r="HJR7"/>
      <c r="HJS7"/>
      <c r="HJT7"/>
      <c r="HJU7"/>
      <c r="HJV7"/>
      <c r="HJW7"/>
      <c r="HJX7"/>
      <c r="HJY7"/>
      <c r="HJZ7"/>
      <c r="HKA7"/>
      <c r="HKB7"/>
      <c r="HKC7"/>
      <c r="HKD7"/>
      <c r="HKE7"/>
      <c r="HKF7"/>
      <c r="HKG7"/>
      <c r="HKH7"/>
      <c r="HKI7"/>
      <c r="HKJ7"/>
      <c r="HKK7"/>
      <c r="HKL7"/>
      <c r="HKM7"/>
      <c r="HKN7"/>
      <c r="HKO7"/>
      <c r="HKP7"/>
      <c r="HKQ7"/>
      <c r="HKR7"/>
      <c r="HKS7"/>
      <c r="HKT7"/>
      <c r="HKU7"/>
      <c r="HKV7"/>
      <c r="HKW7"/>
      <c r="HKX7"/>
      <c r="HKY7"/>
      <c r="HKZ7"/>
      <c r="HLA7"/>
      <c r="HLB7"/>
      <c r="HLC7"/>
      <c r="HLD7"/>
      <c r="HLE7"/>
      <c r="HLF7"/>
      <c r="HLG7"/>
      <c r="HLH7"/>
      <c r="HLI7"/>
      <c r="HLJ7"/>
      <c r="HLK7"/>
      <c r="HLL7"/>
      <c r="HLM7"/>
      <c r="HLN7"/>
      <c r="HLO7"/>
      <c r="HLP7"/>
      <c r="HLQ7"/>
      <c r="HLR7"/>
      <c r="HLS7"/>
      <c r="HLT7"/>
      <c r="HLU7"/>
      <c r="HLV7"/>
      <c r="HLW7"/>
      <c r="HLX7"/>
      <c r="HLY7"/>
      <c r="HLZ7"/>
      <c r="HMA7"/>
      <c r="HMB7"/>
      <c r="HMC7"/>
      <c r="HMD7"/>
      <c r="HME7"/>
      <c r="HMF7"/>
      <c r="HMG7"/>
      <c r="HMH7"/>
      <c r="HMI7"/>
      <c r="HMJ7"/>
      <c r="HMK7"/>
      <c r="HML7"/>
      <c r="HMM7"/>
      <c r="HMN7"/>
      <c r="HMO7"/>
      <c r="HMP7"/>
      <c r="HMQ7"/>
      <c r="HMR7"/>
      <c r="HMS7"/>
      <c r="HMT7"/>
      <c r="HMU7"/>
      <c r="HMV7"/>
      <c r="HMW7"/>
      <c r="HMX7"/>
      <c r="HMY7"/>
      <c r="HMZ7"/>
      <c r="HNA7"/>
      <c r="HNB7"/>
      <c r="HNC7"/>
      <c r="HND7"/>
      <c r="HNE7"/>
      <c r="HNF7"/>
      <c r="HNG7"/>
      <c r="HNH7"/>
      <c r="HNI7"/>
      <c r="HNJ7"/>
      <c r="HNK7"/>
      <c r="HNL7"/>
      <c r="HNM7"/>
      <c r="HNN7"/>
      <c r="HNO7"/>
      <c r="HNP7"/>
      <c r="HNQ7"/>
      <c r="HNR7"/>
      <c r="HNS7"/>
      <c r="HNT7"/>
      <c r="HNU7"/>
      <c r="HNV7"/>
      <c r="HNW7"/>
      <c r="HNX7"/>
      <c r="HNY7"/>
      <c r="HNZ7"/>
      <c r="HOA7"/>
      <c r="HOB7"/>
      <c r="HOC7"/>
      <c r="HOD7"/>
      <c r="HOE7"/>
      <c r="HOF7"/>
      <c r="HOG7"/>
      <c r="HOH7"/>
      <c r="HOI7"/>
      <c r="HOJ7"/>
      <c r="HOK7"/>
      <c r="HOL7"/>
      <c r="HOM7"/>
      <c r="HON7"/>
      <c r="HOO7"/>
      <c r="HOP7"/>
      <c r="HOQ7"/>
      <c r="HOR7"/>
      <c r="HOS7"/>
      <c r="HOT7"/>
      <c r="HOU7"/>
      <c r="HOV7"/>
      <c r="HOW7"/>
      <c r="HOX7"/>
      <c r="HOY7"/>
      <c r="HOZ7"/>
      <c r="HPA7"/>
      <c r="HPB7"/>
      <c r="HPC7"/>
      <c r="HPD7"/>
      <c r="HPE7"/>
      <c r="HPF7"/>
      <c r="HPG7"/>
      <c r="HPH7"/>
      <c r="HPI7"/>
      <c r="HPJ7"/>
      <c r="HPK7"/>
      <c r="HPL7"/>
      <c r="HPM7"/>
      <c r="HPN7"/>
      <c r="HPO7"/>
      <c r="HPP7"/>
      <c r="HPQ7"/>
      <c r="HPR7"/>
      <c r="HPS7"/>
      <c r="HPT7"/>
      <c r="HPU7"/>
      <c r="HPV7"/>
      <c r="HPW7"/>
      <c r="HPX7"/>
      <c r="HPY7"/>
      <c r="HPZ7"/>
      <c r="HQA7"/>
      <c r="HQB7"/>
      <c r="HQC7"/>
      <c r="HQD7"/>
      <c r="HQE7"/>
      <c r="HQF7"/>
      <c r="HQG7"/>
      <c r="HQH7"/>
      <c r="HQI7"/>
      <c r="HQJ7"/>
      <c r="HQK7"/>
      <c r="HQL7"/>
      <c r="HQM7"/>
      <c r="HQN7"/>
      <c r="HQO7"/>
      <c r="HQP7"/>
      <c r="HQQ7"/>
      <c r="HQR7"/>
      <c r="HQS7"/>
      <c r="HQT7"/>
      <c r="HQU7"/>
      <c r="HQV7"/>
      <c r="HQW7"/>
      <c r="HQX7"/>
      <c r="HQY7"/>
      <c r="HQZ7"/>
      <c r="HRA7"/>
      <c r="HRB7"/>
      <c r="HRC7"/>
      <c r="HRD7"/>
      <c r="HRE7"/>
      <c r="HRF7"/>
      <c r="HRG7"/>
      <c r="HRH7"/>
      <c r="HRI7"/>
      <c r="HRJ7"/>
      <c r="HRK7"/>
      <c r="HRL7"/>
      <c r="HRM7"/>
      <c r="HRN7"/>
      <c r="HRO7"/>
      <c r="HRP7"/>
      <c r="HRQ7"/>
      <c r="HRR7"/>
      <c r="HRS7"/>
      <c r="HRT7"/>
      <c r="HRU7"/>
      <c r="HRV7"/>
      <c r="HRW7"/>
      <c r="HRX7"/>
      <c r="HRY7"/>
      <c r="HRZ7"/>
      <c r="HSA7"/>
      <c r="HSB7"/>
      <c r="HSC7"/>
      <c r="HSD7"/>
      <c r="HSE7"/>
      <c r="HSF7"/>
      <c r="HSG7"/>
      <c r="HSH7"/>
      <c r="HSI7"/>
      <c r="HSJ7"/>
      <c r="HSK7"/>
      <c r="HSL7"/>
      <c r="HSM7"/>
      <c r="HSN7"/>
      <c r="HSO7"/>
      <c r="HSP7"/>
      <c r="HSQ7"/>
      <c r="HSR7"/>
      <c r="HSS7"/>
      <c r="HST7"/>
      <c r="HSU7"/>
      <c r="HSV7"/>
      <c r="HSW7"/>
      <c r="HSX7"/>
      <c r="HSY7"/>
      <c r="HSZ7"/>
      <c r="HTA7"/>
      <c r="HTB7"/>
      <c r="HTC7"/>
      <c r="HTD7"/>
      <c r="HTE7"/>
      <c r="HTF7"/>
      <c r="HTG7"/>
      <c r="HTH7"/>
      <c r="HTI7"/>
      <c r="HTJ7"/>
      <c r="HTK7"/>
      <c r="HTL7"/>
      <c r="HTM7"/>
      <c r="HTN7"/>
      <c r="HTO7"/>
      <c r="HTP7"/>
      <c r="HTQ7"/>
      <c r="HTR7"/>
      <c r="HTS7"/>
      <c r="HTT7"/>
      <c r="HTU7"/>
      <c r="HTV7"/>
      <c r="HTW7"/>
      <c r="HTX7"/>
      <c r="HTY7"/>
      <c r="HTZ7"/>
      <c r="HUA7"/>
      <c r="HUB7"/>
      <c r="HUC7"/>
      <c r="HUD7"/>
      <c r="HUE7"/>
      <c r="HUF7"/>
      <c r="HUG7"/>
      <c r="HUH7"/>
      <c r="HUI7"/>
      <c r="HUJ7"/>
      <c r="HUK7"/>
      <c r="HUL7"/>
      <c r="HUM7"/>
      <c r="HUN7"/>
      <c r="HUO7"/>
      <c r="HUP7"/>
      <c r="HUQ7"/>
      <c r="HUR7"/>
      <c r="HUS7"/>
      <c r="HUT7"/>
      <c r="HUU7"/>
      <c r="HUV7"/>
      <c r="HUW7"/>
      <c r="HUX7"/>
      <c r="HUY7"/>
      <c r="HUZ7"/>
      <c r="HVA7"/>
      <c r="HVB7"/>
      <c r="HVC7"/>
      <c r="HVD7"/>
      <c r="HVE7"/>
      <c r="HVF7"/>
      <c r="HVG7"/>
      <c r="HVH7"/>
      <c r="HVI7"/>
      <c r="HVJ7"/>
      <c r="HVK7"/>
      <c r="HVL7"/>
      <c r="HVM7"/>
      <c r="HVN7"/>
      <c r="HVO7"/>
      <c r="HVP7"/>
      <c r="HVQ7"/>
      <c r="HVR7"/>
      <c r="HVS7"/>
      <c r="HVT7"/>
      <c r="HVU7"/>
      <c r="HVV7"/>
      <c r="HVW7"/>
      <c r="HVX7"/>
      <c r="HVY7"/>
      <c r="HVZ7"/>
      <c r="HWA7"/>
      <c r="HWB7"/>
      <c r="HWC7"/>
      <c r="HWD7"/>
      <c r="HWE7"/>
      <c r="HWF7"/>
      <c r="HWG7"/>
      <c r="HWH7"/>
      <c r="HWI7"/>
      <c r="HWJ7"/>
      <c r="HWK7"/>
      <c r="HWL7"/>
      <c r="HWM7"/>
      <c r="HWN7"/>
      <c r="HWO7"/>
      <c r="HWP7"/>
      <c r="HWQ7"/>
      <c r="HWR7"/>
      <c r="HWS7"/>
      <c r="HWT7"/>
      <c r="HWU7"/>
      <c r="HWV7"/>
      <c r="HWW7"/>
      <c r="HWX7"/>
      <c r="HWY7"/>
      <c r="HWZ7"/>
      <c r="HXA7"/>
      <c r="HXB7"/>
      <c r="HXC7"/>
      <c r="HXD7"/>
      <c r="HXE7"/>
      <c r="HXF7"/>
      <c r="HXG7"/>
      <c r="HXH7"/>
      <c r="HXI7"/>
      <c r="HXJ7"/>
      <c r="HXK7"/>
      <c r="HXL7"/>
      <c r="HXM7"/>
      <c r="HXN7"/>
      <c r="HXO7"/>
      <c r="HXP7"/>
      <c r="HXQ7"/>
      <c r="HXR7"/>
      <c r="HXS7"/>
      <c r="HXT7"/>
      <c r="HXU7"/>
      <c r="HXV7"/>
      <c r="HXW7"/>
      <c r="HXX7"/>
      <c r="HXY7"/>
      <c r="HXZ7"/>
      <c r="HYA7"/>
      <c r="HYB7"/>
      <c r="HYC7"/>
      <c r="HYD7"/>
      <c r="HYE7"/>
      <c r="HYF7"/>
      <c r="HYG7"/>
      <c r="HYH7"/>
      <c r="HYI7"/>
      <c r="HYJ7"/>
      <c r="HYK7"/>
      <c r="HYL7"/>
      <c r="HYM7"/>
      <c r="HYN7"/>
      <c r="HYO7"/>
      <c r="HYP7"/>
      <c r="HYQ7"/>
      <c r="HYR7"/>
      <c r="HYS7"/>
      <c r="HYT7"/>
      <c r="HYU7"/>
      <c r="HYV7"/>
      <c r="HYW7"/>
      <c r="HYX7"/>
      <c r="HYY7"/>
      <c r="HYZ7"/>
      <c r="HZA7"/>
      <c r="HZB7"/>
      <c r="HZC7"/>
      <c r="HZD7"/>
      <c r="HZE7"/>
      <c r="HZF7"/>
      <c r="HZG7"/>
      <c r="HZH7"/>
      <c r="HZI7"/>
      <c r="HZJ7"/>
      <c r="HZK7"/>
      <c r="HZL7"/>
      <c r="HZM7"/>
      <c r="HZN7"/>
      <c r="HZO7"/>
      <c r="HZP7"/>
      <c r="HZQ7"/>
      <c r="HZR7"/>
      <c r="HZS7"/>
      <c r="HZT7"/>
      <c r="HZU7"/>
      <c r="HZV7"/>
      <c r="HZW7"/>
      <c r="HZX7"/>
      <c r="HZY7"/>
      <c r="HZZ7"/>
      <c r="IAA7"/>
      <c r="IAB7"/>
      <c r="IAC7"/>
      <c r="IAD7"/>
      <c r="IAE7"/>
      <c r="IAF7"/>
      <c r="IAG7"/>
      <c r="IAH7"/>
      <c r="IAI7"/>
      <c r="IAJ7"/>
      <c r="IAK7"/>
      <c r="IAL7"/>
      <c r="IAM7"/>
      <c r="IAN7"/>
      <c r="IAO7"/>
      <c r="IAP7"/>
      <c r="IAQ7"/>
      <c r="IAR7"/>
      <c r="IAS7"/>
      <c r="IAT7"/>
      <c r="IAU7"/>
      <c r="IAV7"/>
      <c r="IAW7"/>
      <c r="IAX7"/>
      <c r="IAY7"/>
      <c r="IAZ7"/>
      <c r="IBA7"/>
      <c r="IBB7"/>
      <c r="IBC7"/>
      <c r="IBD7"/>
      <c r="IBE7"/>
      <c r="IBF7"/>
      <c r="IBG7"/>
      <c r="IBH7"/>
      <c r="IBI7"/>
      <c r="IBJ7"/>
      <c r="IBK7"/>
      <c r="IBL7"/>
      <c r="IBM7"/>
      <c r="IBN7"/>
      <c r="IBO7"/>
      <c r="IBP7"/>
      <c r="IBQ7"/>
      <c r="IBR7"/>
      <c r="IBS7"/>
      <c r="IBT7"/>
      <c r="IBU7"/>
      <c r="IBV7"/>
      <c r="IBW7"/>
      <c r="IBX7"/>
      <c r="IBY7"/>
      <c r="IBZ7"/>
      <c r="ICA7"/>
      <c r="ICB7"/>
      <c r="ICC7"/>
      <c r="ICD7"/>
      <c r="ICE7"/>
      <c r="ICF7"/>
      <c r="ICG7"/>
      <c r="ICH7"/>
      <c r="ICI7"/>
      <c r="ICJ7"/>
      <c r="ICK7"/>
      <c r="ICL7"/>
      <c r="ICM7"/>
      <c r="ICN7"/>
      <c r="ICO7"/>
      <c r="ICP7"/>
      <c r="ICQ7"/>
      <c r="ICR7"/>
      <c r="ICS7"/>
      <c r="ICT7"/>
      <c r="ICU7"/>
      <c r="ICV7"/>
      <c r="ICW7"/>
      <c r="ICX7"/>
      <c r="ICY7"/>
      <c r="ICZ7"/>
      <c r="IDA7"/>
      <c r="IDB7"/>
      <c r="IDC7"/>
      <c r="IDD7"/>
      <c r="IDE7"/>
      <c r="IDF7"/>
      <c r="IDG7"/>
      <c r="IDH7"/>
      <c r="IDI7"/>
      <c r="IDJ7"/>
      <c r="IDK7"/>
      <c r="IDL7"/>
      <c r="IDM7"/>
      <c r="IDN7"/>
      <c r="IDO7"/>
      <c r="IDP7"/>
      <c r="IDQ7"/>
      <c r="IDR7"/>
      <c r="IDS7"/>
      <c r="IDT7"/>
      <c r="IDU7"/>
      <c r="IDV7"/>
      <c r="IDW7"/>
      <c r="IDX7"/>
      <c r="IDY7"/>
      <c r="IDZ7"/>
      <c r="IEA7"/>
      <c r="IEB7"/>
      <c r="IEC7"/>
      <c r="IED7"/>
      <c r="IEE7"/>
      <c r="IEF7"/>
      <c r="IEG7"/>
      <c r="IEH7"/>
      <c r="IEI7"/>
      <c r="IEJ7"/>
      <c r="IEK7"/>
      <c r="IEL7"/>
      <c r="IEM7"/>
      <c r="IEN7"/>
      <c r="IEO7"/>
      <c r="IEP7"/>
      <c r="IEQ7"/>
      <c r="IER7"/>
      <c r="IES7"/>
      <c r="IET7"/>
      <c r="IEU7"/>
      <c r="IEV7"/>
      <c r="IEW7"/>
      <c r="IEX7"/>
      <c r="IEY7"/>
      <c r="IEZ7"/>
      <c r="IFA7"/>
      <c r="IFB7"/>
      <c r="IFC7"/>
      <c r="IFD7"/>
      <c r="IFE7"/>
      <c r="IFF7"/>
      <c r="IFG7"/>
      <c r="IFH7"/>
      <c r="IFI7"/>
      <c r="IFJ7"/>
      <c r="IFK7"/>
      <c r="IFL7"/>
      <c r="IFM7"/>
      <c r="IFN7"/>
      <c r="IFO7"/>
      <c r="IFP7"/>
      <c r="IFQ7"/>
      <c r="IFR7"/>
      <c r="IFS7"/>
      <c r="IFT7"/>
      <c r="IFU7"/>
      <c r="IFV7"/>
      <c r="IFW7"/>
      <c r="IFX7"/>
      <c r="IFY7"/>
      <c r="IFZ7"/>
      <c r="IGA7"/>
      <c r="IGB7"/>
      <c r="IGC7"/>
      <c r="IGD7"/>
      <c r="IGE7"/>
      <c r="IGF7"/>
      <c r="IGG7"/>
      <c r="IGH7"/>
      <c r="IGI7"/>
      <c r="IGJ7"/>
      <c r="IGK7"/>
      <c r="IGL7"/>
      <c r="IGM7"/>
      <c r="IGN7"/>
      <c r="IGO7"/>
      <c r="IGP7"/>
      <c r="IGQ7"/>
      <c r="IGR7"/>
      <c r="IGS7"/>
      <c r="IGT7"/>
      <c r="IGU7"/>
      <c r="IGV7"/>
      <c r="IGW7"/>
      <c r="IGX7"/>
      <c r="IGY7"/>
      <c r="IGZ7"/>
      <c r="IHA7"/>
      <c r="IHB7"/>
      <c r="IHC7"/>
      <c r="IHD7"/>
      <c r="IHE7"/>
      <c r="IHF7"/>
      <c r="IHG7"/>
      <c r="IHH7"/>
      <c r="IHI7"/>
      <c r="IHJ7"/>
      <c r="IHK7"/>
      <c r="IHL7"/>
      <c r="IHM7"/>
      <c r="IHN7"/>
      <c r="IHO7"/>
      <c r="IHP7"/>
      <c r="IHQ7"/>
      <c r="IHR7"/>
      <c r="IHS7"/>
      <c r="IHT7"/>
      <c r="IHU7"/>
      <c r="IHV7"/>
      <c r="IHW7"/>
      <c r="IHX7"/>
      <c r="IHY7"/>
      <c r="IHZ7"/>
      <c r="IIA7"/>
      <c r="IIB7"/>
      <c r="IIC7"/>
      <c r="IID7"/>
      <c r="IIE7"/>
      <c r="IIF7"/>
      <c r="IIG7"/>
      <c r="IIH7"/>
      <c r="III7"/>
      <c r="IIJ7"/>
      <c r="IIK7"/>
      <c r="IIL7"/>
      <c r="IIM7"/>
      <c r="IIN7"/>
      <c r="IIO7"/>
      <c r="IIP7"/>
      <c r="IIQ7"/>
      <c r="IIR7"/>
      <c r="IIS7"/>
      <c r="IIT7"/>
      <c r="IIU7"/>
      <c r="IIV7"/>
      <c r="IIW7"/>
      <c r="IIX7"/>
      <c r="IIY7"/>
      <c r="IIZ7"/>
      <c r="IJA7"/>
      <c r="IJB7"/>
      <c r="IJC7"/>
      <c r="IJD7"/>
      <c r="IJE7"/>
      <c r="IJF7"/>
      <c r="IJG7"/>
      <c r="IJH7"/>
      <c r="IJI7"/>
      <c r="IJJ7"/>
      <c r="IJK7"/>
      <c r="IJL7"/>
      <c r="IJM7"/>
      <c r="IJN7"/>
      <c r="IJO7"/>
      <c r="IJP7"/>
      <c r="IJQ7"/>
      <c r="IJR7"/>
      <c r="IJS7"/>
      <c r="IJT7"/>
      <c r="IJU7"/>
      <c r="IJV7"/>
      <c r="IJW7"/>
      <c r="IJX7"/>
      <c r="IJY7"/>
      <c r="IJZ7"/>
      <c r="IKA7"/>
      <c r="IKB7"/>
      <c r="IKC7"/>
      <c r="IKD7"/>
      <c r="IKE7"/>
      <c r="IKF7"/>
      <c r="IKG7"/>
      <c r="IKH7"/>
      <c r="IKI7"/>
      <c r="IKJ7"/>
      <c r="IKK7"/>
      <c r="IKL7"/>
      <c r="IKM7"/>
      <c r="IKN7"/>
      <c r="IKO7"/>
      <c r="IKP7"/>
      <c r="IKQ7"/>
      <c r="IKR7"/>
      <c r="IKS7"/>
      <c r="IKT7"/>
      <c r="IKU7"/>
      <c r="IKV7"/>
      <c r="IKW7"/>
      <c r="IKX7"/>
      <c r="IKY7"/>
      <c r="IKZ7"/>
      <c r="ILA7"/>
      <c r="ILB7"/>
      <c r="ILC7"/>
      <c r="ILD7"/>
      <c r="ILE7"/>
      <c r="ILF7"/>
      <c r="ILG7"/>
      <c r="ILH7"/>
      <c r="ILI7"/>
      <c r="ILJ7"/>
      <c r="ILK7"/>
      <c r="ILL7"/>
      <c r="ILM7"/>
      <c r="ILN7"/>
      <c r="ILO7"/>
      <c r="ILP7"/>
      <c r="ILQ7"/>
      <c r="ILR7"/>
      <c r="ILS7"/>
      <c r="ILT7"/>
      <c r="ILU7"/>
      <c r="ILV7"/>
      <c r="ILW7"/>
      <c r="ILX7"/>
      <c r="ILY7"/>
      <c r="ILZ7"/>
      <c r="IMA7"/>
      <c r="IMB7"/>
      <c r="IMC7"/>
      <c r="IMD7"/>
      <c r="IME7"/>
      <c r="IMF7"/>
      <c r="IMG7"/>
      <c r="IMH7"/>
      <c r="IMI7"/>
      <c r="IMJ7"/>
      <c r="IMK7"/>
      <c r="IML7"/>
      <c r="IMM7"/>
      <c r="IMN7"/>
      <c r="IMO7"/>
      <c r="IMP7"/>
      <c r="IMQ7"/>
      <c r="IMR7"/>
      <c r="IMS7"/>
      <c r="IMT7"/>
      <c r="IMU7"/>
      <c r="IMV7"/>
      <c r="IMW7"/>
      <c r="IMX7"/>
      <c r="IMY7"/>
      <c r="IMZ7"/>
      <c r="INA7"/>
      <c r="INB7"/>
      <c r="INC7"/>
      <c r="IND7"/>
      <c r="INE7"/>
      <c r="INF7"/>
      <c r="ING7"/>
      <c r="INH7"/>
      <c r="INI7"/>
      <c r="INJ7"/>
      <c r="INK7"/>
      <c r="INL7"/>
      <c r="INM7"/>
      <c r="INN7"/>
      <c r="INO7"/>
      <c r="INP7"/>
      <c r="INQ7"/>
      <c r="INR7"/>
      <c r="INS7"/>
      <c r="INT7"/>
      <c r="INU7"/>
      <c r="INV7"/>
      <c r="INW7"/>
      <c r="INX7"/>
      <c r="INY7"/>
      <c r="INZ7"/>
      <c r="IOA7"/>
      <c r="IOB7"/>
      <c r="IOC7"/>
      <c r="IOD7"/>
      <c r="IOE7"/>
      <c r="IOF7"/>
      <c r="IOG7"/>
      <c r="IOH7"/>
      <c r="IOI7"/>
      <c r="IOJ7"/>
      <c r="IOK7"/>
      <c r="IOL7"/>
      <c r="IOM7"/>
      <c r="ION7"/>
      <c r="IOO7"/>
      <c r="IOP7"/>
      <c r="IOQ7"/>
      <c r="IOR7"/>
      <c r="IOS7"/>
      <c r="IOT7"/>
      <c r="IOU7"/>
      <c r="IOV7"/>
      <c r="IOW7"/>
      <c r="IOX7"/>
      <c r="IOY7"/>
      <c r="IOZ7"/>
      <c r="IPA7"/>
      <c r="IPB7"/>
      <c r="IPC7"/>
      <c r="IPD7"/>
      <c r="IPE7"/>
      <c r="IPF7"/>
      <c r="IPG7"/>
      <c r="IPH7"/>
      <c r="IPI7"/>
      <c r="IPJ7"/>
      <c r="IPK7"/>
      <c r="IPL7"/>
      <c r="IPM7"/>
      <c r="IPN7"/>
      <c r="IPO7"/>
      <c r="IPP7"/>
      <c r="IPQ7"/>
      <c r="IPR7"/>
      <c r="IPS7"/>
      <c r="IPT7"/>
      <c r="IPU7"/>
      <c r="IPV7"/>
      <c r="IPW7"/>
      <c r="IPX7"/>
      <c r="IPY7"/>
      <c r="IPZ7"/>
      <c r="IQA7"/>
      <c r="IQB7"/>
      <c r="IQC7"/>
      <c r="IQD7"/>
      <c r="IQE7"/>
      <c r="IQF7"/>
      <c r="IQG7"/>
      <c r="IQH7"/>
      <c r="IQI7"/>
      <c r="IQJ7"/>
      <c r="IQK7"/>
      <c r="IQL7"/>
      <c r="IQM7"/>
      <c r="IQN7"/>
      <c r="IQO7"/>
      <c r="IQP7"/>
      <c r="IQQ7"/>
      <c r="IQR7"/>
      <c r="IQS7"/>
      <c r="IQT7"/>
      <c r="IQU7"/>
      <c r="IQV7"/>
      <c r="IQW7"/>
      <c r="IQX7"/>
      <c r="IQY7"/>
      <c r="IQZ7"/>
      <c r="IRA7"/>
      <c r="IRB7"/>
      <c r="IRC7"/>
      <c r="IRD7"/>
      <c r="IRE7"/>
      <c r="IRF7"/>
      <c r="IRG7"/>
      <c r="IRH7"/>
      <c r="IRI7"/>
      <c r="IRJ7"/>
      <c r="IRK7"/>
      <c r="IRL7"/>
      <c r="IRM7"/>
      <c r="IRN7"/>
      <c r="IRO7"/>
      <c r="IRP7"/>
      <c r="IRQ7"/>
      <c r="IRR7"/>
      <c r="IRS7"/>
      <c r="IRT7"/>
      <c r="IRU7"/>
      <c r="IRV7"/>
      <c r="IRW7"/>
      <c r="IRX7"/>
      <c r="IRY7"/>
      <c r="IRZ7"/>
      <c r="ISA7"/>
      <c r="ISB7"/>
      <c r="ISC7"/>
      <c r="ISD7"/>
      <c r="ISE7"/>
      <c r="ISF7"/>
      <c r="ISG7"/>
      <c r="ISH7"/>
      <c r="ISI7"/>
      <c r="ISJ7"/>
      <c r="ISK7"/>
      <c r="ISL7"/>
      <c r="ISM7"/>
      <c r="ISN7"/>
      <c r="ISO7"/>
      <c r="ISP7"/>
      <c r="ISQ7"/>
      <c r="ISR7"/>
      <c r="ISS7"/>
      <c r="IST7"/>
      <c r="ISU7"/>
      <c r="ISV7"/>
      <c r="ISW7"/>
      <c r="ISX7"/>
      <c r="ISY7"/>
      <c r="ISZ7"/>
      <c r="ITA7"/>
      <c r="ITB7"/>
      <c r="ITC7"/>
      <c r="ITD7"/>
      <c r="ITE7"/>
      <c r="ITF7"/>
      <c r="ITG7"/>
      <c r="ITH7"/>
      <c r="ITI7"/>
      <c r="ITJ7"/>
      <c r="ITK7"/>
      <c r="ITL7"/>
      <c r="ITM7"/>
      <c r="ITN7"/>
      <c r="ITO7"/>
      <c r="ITP7"/>
      <c r="ITQ7"/>
      <c r="ITR7"/>
      <c r="ITS7"/>
      <c r="ITT7"/>
      <c r="ITU7"/>
      <c r="ITV7"/>
      <c r="ITW7"/>
      <c r="ITX7"/>
      <c r="ITY7"/>
      <c r="ITZ7"/>
      <c r="IUA7"/>
      <c r="IUB7"/>
      <c r="IUC7"/>
      <c r="IUD7"/>
      <c r="IUE7"/>
      <c r="IUF7"/>
      <c r="IUG7"/>
      <c r="IUH7"/>
      <c r="IUI7"/>
      <c r="IUJ7"/>
      <c r="IUK7"/>
      <c r="IUL7"/>
      <c r="IUM7"/>
      <c r="IUN7"/>
      <c r="IUO7"/>
      <c r="IUP7"/>
      <c r="IUQ7"/>
      <c r="IUR7"/>
      <c r="IUS7"/>
      <c r="IUT7"/>
      <c r="IUU7"/>
      <c r="IUV7"/>
      <c r="IUW7"/>
      <c r="IUX7"/>
      <c r="IUY7"/>
      <c r="IUZ7"/>
      <c r="IVA7"/>
      <c r="IVB7"/>
      <c r="IVC7"/>
      <c r="IVD7"/>
      <c r="IVE7"/>
      <c r="IVF7"/>
      <c r="IVG7"/>
      <c r="IVH7"/>
      <c r="IVI7"/>
      <c r="IVJ7"/>
      <c r="IVK7"/>
      <c r="IVL7"/>
      <c r="IVM7"/>
      <c r="IVN7"/>
      <c r="IVO7"/>
      <c r="IVP7"/>
      <c r="IVQ7"/>
      <c r="IVR7"/>
      <c r="IVS7"/>
      <c r="IVT7"/>
      <c r="IVU7"/>
      <c r="IVV7"/>
      <c r="IVW7"/>
      <c r="IVX7"/>
      <c r="IVY7"/>
      <c r="IVZ7"/>
      <c r="IWA7"/>
      <c r="IWB7"/>
      <c r="IWC7"/>
      <c r="IWD7"/>
      <c r="IWE7"/>
      <c r="IWF7"/>
      <c r="IWG7"/>
      <c r="IWH7"/>
      <c r="IWI7"/>
      <c r="IWJ7"/>
      <c r="IWK7"/>
      <c r="IWL7"/>
      <c r="IWM7"/>
      <c r="IWN7"/>
      <c r="IWO7"/>
      <c r="IWP7"/>
      <c r="IWQ7"/>
      <c r="IWR7"/>
      <c r="IWS7"/>
      <c r="IWT7"/>
      <c r="IWU7"/>
      <c r="IWV7"/>
      <c r="IWW7"/>
      <c r="IWX7"/>
      <c r="IWY7"/>
      <c r="IWZ7"/>
      <c r="IXA7"/>
      <c r="IXB7"/>
      <c r="IXC7"/>
      <c r="IXD7"/>
      <c r="IXE7"/>
      <c r="IXF7"/>
      <c r="IXG7"/>
      <c r="IXH7"/>
      <c r="IXI7"/>
      <c r="IXJ7"/>
      <c r="IXK7"/>
      <c r="IXL7"/>
      <c r="IXM7"/>
      <c r="IXN7"/>
      <c r="IXO7"/>
      <c r="IXP7"/>
      <c r="IXQ7"/>
      <c r="IXR7"/>
      <c r="IXS7"/>
      <c r="IXT7"/>
      <c r="IXU7"/>
      <c r="IXV7"/>
      <c r="IXW7"/>
      <c r="IXX7"/>
      <c r="IXY7"/>
      <c r="IXZ7"/>
      <c r="IYA7"/>
      <c r="IYB7"/>
      <c r="IYC7"/>
      <c r="IYD7"/>
      <c r="IYE7"/>
      <c r="IYF7"/>
      <c r="IYG7"/>
      <c r="IYH7"/>
      <c r="IYI7"/>
      <c r="IYJ7"/>
      <c r="IYK7"/>
      <c r="IYL7"/>
      <c r="IYM7"/>
      <c r="IYN7"/>
      <c r="IYO7"/>
      <c r="IYP7"/>
      <c r="IYQ7"/>
      <c r="IYR7"/>
      <c r="IYS7"/>
      <c r="IYT7"/>
      <c r="IYU7"/>
      <c r="IYV7"/>
      <c r="IYW7"/>
      <c r="IYX7"/>
      <c r="IYY7"/>
      <c r="IYZ7"/>
      <c r="IZA7"/>
      <c r="IZB7"/>
      <c r="IZC7"/>
      <c r="IZD7"/>
      <c r="IZE7"/>
      <c r="IZF7"/>
      <c r="IZG7"/>
      <c r="IZH7"/>
      <c r="IZI7"/>
      <c r="IZJ7"/>
      <c r="IZK7"/>
      <c r="IZL7"/>
      <c r="IZM7"/>
      <c r="IZN7"/>
      <c r="IZO7"/>
      <c r="IZP7"/>
      <c r="IZQ7"/>
      <c r="IZR7"/>
      <c r="IZS7"/>
      <c r="IZT7"/>
      <c r="IZU7"/>
      <c r="IZV7"/>
      <c r="IZW7"/>
      <c r="IZX7"/>
      <c r="IZY7"/>
      <c r="IZZ7"/>
      <c r="JAA7"/>
      <c r="JAB7"/>
      <c r="JAC7"/>
      <c r="JAD7"/>
      <c r="JAE7"/>
      <c r="JAF7"/>
      <c r="JAG7"/>
      <c r="JAH7"/>
      <c r="JAI7"/>
      <c r="JAJ7"/>
      <c r="JAK7"/>
      <c r="JAL7"/>
      <c r="JAM7"/>
      <c r="JAN7"/>
      <c r="JAO7"/>
      <c r="JAP7"/>
      <c r="JAQ7"/>
      <c r="JAR7"/>
      <c r="JAS7"/>
      <c r="JAT7"/>
      <c r="JAU7"/>
      <c r="JAV7"/>
      <c r="JAW7"/>
      <c r="JAX7"/>
      <c r="JAY7"/>
      <c r="JAZ7"/>
      <c r="JBA7"/>
      <c r="JBB7"/>
      <c r="JBC7"/>
      <c r="JBD7"/>
      <c r="JBE7"/>
      <c r="JBF7"/>
      <c r="JBG7"/>
      <c r="JBH7"/>
      <c r="JBI7"/>
      <c r="JBJ7"/>
      <c r="JBK7"/>
      <c r="JBL7"/>
      <c r="JBM7"/>
      <c r="JBN7"/>
      <c r="JBO7"/>
      <c r="JBP7"/>
      <c r="JBQ7"/>
      <c r="JBR7"/>
      <c r="JBS7"/>
      <c r="JBT7"/>
      <c r="JBU7"/>
      <c r="JBV7"/>
      <c r="JBW7"/>
      <c r="JBX7"/>
      <c r="JBY7"/>
      <c r="JBZ7"/>
      <c r="JCA7"/>
      <c r="JCB7"/>
      <c r="JCC7"/>
      <c r="JCD7"/>
      <c r="JCE7"/>
      <c r="JCF7"/>
      <c r="JCG7"/>
      <c r="JCH7"/>
      <c r="JCI7"/>
      <c r="JCJ7"/>
      <c r="JCK7"/>
      <c r="JCL7"/>
      <c r="JCM7"/>
      <c r="JCN7"/>
      <c r="JCO7"/>
      <c r="JCP7"/>
      <c r="JCQ7"/>
      <c r="JCR7"/>
      <c r="JCS7"/>
      <c r="JCT7"/>
      <c r="JCU7"/>
      <c r="JCV7"/>
      <c r="JCW7"/>
      <c r="JCX7"/>
      <c r="JCY7"/>
      <c r="JCZ7"/>
      <c r="JDA7"/>
      <c r="JDB7"/>
      <c r="JDC7"/>
      <c r="JDD7"/>
      <c r="JDE7"/>
      <c r="JDF7"/>
      <c r="JDG7"/>
      <c r="JDH7"/>
      <c r="JDI7"/>
      <c r="JDJ7"/>
      <c r="JDK7"/>
      <c r="JDL7"/>
      <c r="JDM7"/>
      <c r="JDN7"/>
      <c r="JDO7"/>
      <c r="JDP7"/>
      <c r="JDQ7"/>
      <c r="JDR7"/>
      <c r="JDS7"/>
      <c r="JDT7"/>
      <c r="JDU7"/>
      <c r="JDV7"/>
      <c r="JDW7"/>
      <c r="JDX7"/>
      <c r="JDY7"/>
      <c r="JDZ7"/>
      <c r="JEA7"/>
      <c r="JEB7"/>
      <c r="JEC7"/>
      <c r="JED7"/>
      <c r="JEE7"/>
      <c r="JEF7"/>
      <c r="JEG7"/>
      <c r="JEH7"/>
      <c r="JEI7"/>
      <c r="JEJ7"/>
      <c r="JEK7"/>
      <c r="JEL7"/>
      <c r="JEM7"/>
      <c r="JEN7"/>
      <c r="JEO7"/>
      <c r="JEP7"/>
      <c r="JEQ7"/>
      <c r="JER7"/>
      <c r="JES7"/>
      <c r="JET7"/>
      <c r="JEU7"/>
      <c r="JEV7"/>
      <c r="JEW7"/>
      <c r="JEX7"/>
      <c r="JEY7"/>
      <c r="JEZ7"/>
      <c r="JFA7"/>
      <c r="JFB7"/>
      <c r="JFC7"/>
      <c r="JFD7"/>
      <c r="JFE7"/>
      <c r="JFF7"/>
      <c r="JFG7"/>
      <c r="JFH7"/>
      <c r="JFI7"/>
      <c r="JFJ7"/>
      <c r="JFK7"/>
      <c r="JFL7"/>
      <c r="JFM7"/>
      <c r="JFN7"/>
      <c r="JFO7"/>
      <c r="JFP7"/>
      <c r="JFQ7"/>
      <c r="JFR7"/>
      <c r="JFS7"/>
      <c r="JFT7"/>
      <c r="JFU7"/>
      <c r="JFV7"/>
      <c r="JFW7"/>
      <c r="JFX7"/>
      <c r="JFY7"/>
      <c r="JFZ7"/>
      <c r="JGA7"/>
      <c r="JGB7"/>
      <c r="JGC7"/>
      <c r="JGD7"/>
      <c r="JGE7"/>
      <c r="JGF7"/>
      <c r="JGG7"/>
      <c r="JGH7"/>
      <c r="JGI7"/>
      <c r="JGJ7"/>
      <c r="JGK7"/>
      <c r="JGL7"/>
      <c r="JGM7"/>
      <c r="JGN7"/>
      <c r="JGO7"/>
      <c r="JGP7"/>
      <c r="JGQ7"/>
      <c r="JGR7"/>
      <c r="JGS7"/>
      <c r="JGT7"/>
      <c r="JGU7"/>
      <c r="JGV7"/>
      <c r="JGW7"/>
      <c r="JGX7"/>
      <c r="JGY7"/>
      <c r="JGZ7"/>
      <c r="JHA7"/>
      <c r="JHB7"/>
      <c r="JHC7"/>
      <c r="JHD7"/>
      <c r="JHE7"/>
      <c r="JHF7"/>
      <c r="JHG7"/>
      <c r="JHH7"/>
      <c r="JHI7"/>
      <c r="JHJ7"/>
      <c r="JHK7"/>
      <c r="JHL7"/>
      <c r="JHM7"/>
      <c r="JHN7"/>
      <c r="JHO7"/>
      <c r="JHP7"/>
      <c r="JHQ7"/>
      <c r="JHR7"/>
      <c r="JHS7"/>
      <c r="JHT7"/>
      <c r="JHU7"/>
      <c r="JHV7"/>
      <c r="JHW7"/>
      <c r="JHX7"/>
      <c r="JHY7"/>
      <c r="JHZ7"/>
      <c r="JIA7"/>
      <c r="JIB7"/>
      <c r="JIC7"/>
      <c r="JID7"/>
      <c r="JIE7"/>
      <c r="JIF7"/>
      <c r="JIG7"/>
      <c r="JIH7"/>
      <c r="JII7"/>
      <c r="JIJ7"/>
      <c r="JIK7"/>
      <c r="JIL7"/>
      <c r="JIM7"/>
      <c r="JIN7"/>
      <c r="JIO7"/>
      <c r="JIP7"/>
      <c r="JIQ7"/>
      <c r="JIR7"/>
      <c r="JIS7"/>
      <c r="JIT7"/>
      <c r="JIU7"/>
      <c r="JIV7"/>
      <c r="JIW7"/>
      <c r="JIX7"/>
      <c r="JIY7"/>
      <c r="JIZ7"/>
      <c r="JJA7"/>
      <c r="JJB7"/>
      <c r="JJC7"/>
      <c r="JJD7"/>
      <c r="JJE7"/>
      <c r="JJF7"/>
      <c r="JJG7"/>
      <c r="JJH7"/>
      <c r="JJI7"/>
      <c r="JJJ7"/>
      <c r="JJK7"/>
      <c r="JJL7"/>
      <c r="JJM7"/>
      <c r="JJN7"/>
      <c r="JJO7"/>
      <c r="JJP7"/>
      <c r="JJQ7"/>
      <c r="JJR7"/>
      <c r="JJS7"/>
      <c r="JJT7"/>
      <c r="JJU7"/>
      <c r="JJV7"/>
      <c r="JJW7"/>
      <c r="JJX7"/>
      <c r="JJY7"/>
      <c r="JJZ7"/>
      <c r="JKA7"/>
      <c r="JKB7"/>
      <c r="JKC7"/>
      <c r="JKD7"/>
      <c r="JKE7"/>
      <c r="JKF7"/>
      <c r="JKG7"/>
      <c r="JKH7"/>
      <c r="JKI7"/>
      <c r="JKJ7"/>
      <c r="JKK7"/>
      <c r="JKL7"/>
      <c r="JKM7"/>
      <c r="JKN7"/>
      <c r="JKO7"/>
      <c r="JKP7"/>
      <c r="JKQ7"/>
      <c r="JKR7"/>
      <c r="JKS7"/>
      <c r="JKT7"/>
      <c r="JKU7"/>
      <c r="JKV7"/>
      <c r="JKW7"/>
      <c r="JKX7"/>
      <c r="JKY7"/>
      <c r="JKZ7"/>
      <c r="JLA7"/>
      <c r="JLB7"/>
      <c r="JLC7"/>
      <c r="JLD7"/>
      <c r="JLE7"/>
      <c r="JLF7"/>
      <c r="JLG7"/>
      <c r="JLH7"/>
      <c r="JLI7"/>
      <c r="JLJ7"/>
      <c r="JLK7"/>
      <c r="JLL7"/>
      <c r="JLM7"/>
      <c r="JLN7"/>
      <c r="JLO7"/>
      <c r="JLP7"/>
      <c r="JLQ7"/>
      <c r="JLR7"/>
      <c r="JLS7"/>
      <c r="JLT7"/>
      <c r="JLU7"/>
      <c r="JLV7"/>
      <c r="JLW7"/>
      <c r="JLX7"/>
      <c r="JLY7"/>
      <c r="JLZ7"/>
      <c r="JMA7"/>
      <c r="JMB7"/>
      <c r="JMC7"/>
      <c r="JMD7"/>
      <c r="JME7"/>
      <c r="JMF7"/>
      <c r="JMG7"/>
      <c r="JMH7"/>
      <c r="JMI7"/>
      <c r="JMJ7"/>
      <c r="JMK7"/>
      <c r="JML7"/>
      <c r="JMM7"/>
      <c r="JMN7"/>
      <c r="JMO7"/>
      <c r="JMP7"/>
      <c r="JMQ7"/>
      <c r="JMR7"/>
      <c r="JMS7"/>
      <c r="JMT7"/>
      <c r="JMU7"/>
      <c r="JMV7"/>
      <c r="JMW7"/>
      <c r="JMX7"/>
      <c r="JMY7"/>
      <c r="JMZ7"/>
      <c r="JNA7"/>
      <c r="JNB7"/>
      <c r="JNC7"/>
      <c r="JND7"/>
      <c r="JNE7"/>
      <c r="JNF7"/>
      <c r="JNG7"/>
      <c r="JNH7"/>
      <c r="JNI7"/>
      <c r="JNJ7"/>
      <c r="JNK7"/>
      <c r="JNL7"/>
      <c r="JNM7"/>
      <c r="JNN7"/>
      <c r="JNO7"/>
      <c r="JNP7"/>
      <c r="JNQ7"/>
      <c r="JNR7"/>
      <c r="JNS7"/>
      <c r="JNT7"/>
      <c r="JNU7"/>
      <c r="JNV7"/>
      <c r="JNW7"/>
      <c r="JNX7"/>
      <c r="JNY7"/>
      <c r="JNZ7"/>
      <c r="JOA7"/>
      <c r="JOB7"/>
      <c r="JOC7"/>
      <c r="JOD7"/>
      <c r="JOE7"/>
      <c r="JOF7"/>
      <c r="JOG7"/>
      <c r="JOH7"/>
      <c r="JOI7"/>
      <c r="JOJ7"/>
      <c r="JOK7"/>
      <c r="JOL7"/>
      <c r="JOM7"/>
      <c r="JON7"/>
      <c r="JOO7"/>
      <c r="JOP7"/>
      <c r="JOQ7"/>
      <c r="JOR7"/>
      <c r="JOS7"/>
      <c r="JOT7"/>
      <c r="JOU7"/>
      <c r="JOV7"/>
      <c r="JOW7"/>
      <c r="JOX7"/>
      <c r="JOY7"/>
      <c r="JOZ7"/>
      <c r="JPA7"/>
      <c r="JPB7"/>
      <c r="JPC7"/>
      <c r="JPD7"/>
      <c r="JPE7"/>
      <c r="JPF7"/>
      <c r="JPG7"/>
      <c r="JPH7"/>
      <c r="JPI7"/>
      <c r="JPJ7"/>
      <c r="JPK7"/>
      <c r="JPL7"/>
      <c r="JPM7"/>
      <c r="JPN7"/>
      <c r="JPO7"/>
      <c r="JPP7"/>
      <c r="JPQ7"/>
      <c r="JPR7"/>
      <c r="JPS7"/>
      <c r="JPT7"/>
      <c r="JPU7"/>
      <c r="JPV7"/>
      <c r="JPW7"/>
      <c r="JPX7"/>
      <c r="JPY7"/>
      <c r="JPZ7"/>
      <c r="JQA7"/>
      <c r="JQB7"/>
      <c r="JQC7"/>
      <c r="JQD7"/>
      <c r="JQE7"/>
      <c r="JQF7"/>
      <c r="JQG7"/>
      <c r="JQH7"/>
      <c r="JQI7"/>
      <c r="JQJ7"/>
      <c r="JQK7"/>
      <c r="JQL7"/>
      <c r="JQM7"/>
      <c r="JQN7"/>
      <c r="JQO7"/>
      <c r="JQP7"/>
      <c r="JQQ7"/>
      <c r="JQR7"/>
      <c r="JQS7"/>
      <c r="JQT7"/>
      <c r="JQU7"/>
      <c r="JQV7"/>
      <c r="JQW7"/>
      <c r="JQX7"/>
      <c r="JQY7"/>
      <c r="JQZ7"/>
      <c r="JRA7"/>
      <c r="JRB7"/>
      <c r="JRC7"/>
      <c r="JRD7"/>
      <c r="JRE7"/>
      <c r="JRF7"/>
      <c r="JRG7"/>
      <c r="JRH7"/>
      <c r="JRI7"/>
      <c r="JRJ7"/>
      <c r="JRK7"/>
      <c r="JRL7"/>
      <c r="JRM7"/>
      <c r="JRN7"/>
      <c r="JRO7"/>
      <c r="JRP7"/>
      <c r="JRQ7"/>
      <c r="JRR7"/>
      <c r="JRS7"/>
      <c r="JRT7"/>
      <c r="JRU7"/>
      <c r="JRV7"/>
      <c r="JRW7"/>
      <c r="JRX7"/>
      <c r="JRY7"/>
      <c r="JRZ7"/>
      <c r="JSA7"/>
      <c r="JSB7"/>
      <c r="JSC7"/>
      <c r="JSD7"/>
      <c r="JSE7"/>
      <c r="JSF7"/>
      <c r="JSG7"/>
      <c r="JSH7"/>
      <c r="JSI7"/>
      <c r="JSJ7"/>
      <c r="JSK7"/>
      <c r="JSL7"/>
      <c r="JSM7"/>
      <c r="JSN7"/>
      <c r="JSO7"/>
      <c r="JSP7"/>
      <c r="JSQ7"/>
      <c r="JSR7"/>
      <c r="JSS7"/>
      <c r="JST7"/>
      <c r="JSU7"/>
      <c r="JSV7"/>
      <c r="JSW7"/>
      <c r="JSX7"/>
      <c r="JSY7"/>
      <c r="JSZ7"/>
      <c r="JTA7"/>
      <c r="JTB7"/>
      <c r="JTC7"/>
      <c r="JTD7"/>
      <c r="JTE7"/>
      <c r="JTF7"/>
      <c r="JTG7"/>
      <c r="JTH7"/>
      <c r="JTI7"/>
      <c r="JTJ7"/>
      <c r="JTK7"/>
      <c r="JTL7"/>
      <c r="JTM7"/>
      <c r="JTN7"/>
      <c r="JTO7"/>
      <c r="JTP7"/>
      <c r="JTQ7"/>
      <c r="JTR7"/>
      <c r="JTS7"/>
      <c r="JTT7"/>
      <c r="JTU7"/>
      <c r="JTV7"/>
      <c r="JTW7"/>
      <c r="JTX7"/>
      <c r="JTY7"/>
      <c r="JTZ7"/>
      <c r="JUA7"/>
      <c r="JUB7"/>
      <c r="JUC7"/>
      <c r="JUD7"/>
      <c r="JUE7"/>
      <c r="JUF7"/>
      <c r="JUG7"/>
      <c r="JUH7"/>
      <c r="JUI7"/>
      <c r="JUJ7"/>
      <c r="JUK7"/>
      <c r="JUL7"/>
      <c r="JUM7"/>
      <c r="JUN7"/>
      <c r="JUO7"/>
      <c r="JUP7"/>
      <c r="JUQ7"/>
      <c r="JUR7"/>
      <c r="JUS7"/>
      <c r="JUT7"/>
      <c r="JUU7"/>
      <c r="JUV7"/>
      <c r="JUW7"/>
      <c r="JUX7"/>
      <c r="JUY7"/>
      <c r="JUZ7"/>
      <c r="JVA7"/>
      <c r="JVB7"/>
      <c r="JVC7"/>
      <c r="JVD7"/>
      <c r="JVE7"/>
      <c r="JVF7"/>
      <c r="JVG7"/>
      <c r="JVH7"/>
      <c r="JVI7"/>
      <c r="JVJ7"/>
      <c r="JVK7"/>
      <c r="JVL7"/>
      <c r="JVM7"/>
      <c r="JVN7"/>
      <c r="JVO7"/>
      <c r="JVP7"/>
      <c r="JVQ7"/>
      <c r="JVR7"/>
      <c r="JVS7"/>
      <c r="JVT7"/>
      <c r="JVU7"/>
      <c r="JVV7"/>
      <c r="JVW7"/>
      <c r="JVX7"/>
      <c r="JVY7"/>
      <c r="JVZ7"/>
      <c r="JWA7"/>
      <c r="JWB7"/>
      <c r="JWC7"/>
      <c r="JWD7"/>
      <c r="JWE7"/>
      <c r="JWF7"/>
      <c r="JWG7"/>
      <c r="JWH7"/>
      <c r="JWI7"/>
      <c r="JWJ7"/>
      <c r="JWK7"/>
      <c r="JWL7"/>
      <c r="JWM7"/>
      <c r="JWN7"/>
      <c r="JWO7"/>
      <c r="JWP7"/>
      <c r="JWQ7"/>
      <c r="JWR7"/>
      <c r="JWS7"/>
      <c r="JWT7"/>
      <c r="JWU7"/>
      <c r="JWV7"/>
      <c r="JWW7"/>
      <c r="JWX7"/>
      <c r="JWY7"/>
      <c r="JWZ7"/>
      <c r="JXA7"/>
      <c r="JXB7"/>
      <c r="JXC7"/>
      <c r="JXD7"/>
      <c r="JXE7"/>
      <c r="JXF7"/>
      <c r="JXG7"/>
      <c r="JXH7"/>
      <c r="JXI7"/>
      <c r="JXJ7"/>
      <c r="JXK7"/>
      <c r="JXL7"/>
      <c r="JXM7"/>
      <c r="JXN7"/>
      <c r="JXO7"/>
      <c r="JXP7"/>
      <c r="JXQ7"/>
      <c r="JXR7"/>
      <c r="JXS7"/>
      <c r="JXT7"/>
      <c r="JXU7"/>
      <c r="JXV7"/>
      <c r="JXW7"/>
      <c r="JXX7"/>
      <c r="JXY7"/>
      <c r="JXZ7"/>
      <c r="JYA7"/>
      <c r="JYB7"/>
      <c r="JYC7"/>
      <c r="JYD7"/>
      <c r="JYE7"/>
      <c r="JYF7"/>
      <c r="JYG7"/>
      <c r="JYH7"/>
      <c r="JYI7"/>
      <c r="JYJ7"/>
      <c r="JYK7"/>
      <c r="JYL7"/>
      <c r="JYM7"/>
      <c r="JYN7"/>
      <c r="JYO7"/>
      <c r="JYP7"/>
      <c r="JYQ7"/>
      <c r="JYR7"/>
      <c r="JYS7"/>
      <c r="JYT7"/>
      <c r="JYU7"/>
      <c r="JYV7"/>
      <c r="JYW7"/>
      <c r="JYX7"/>
      <c r="JYY7"/>
      <c r="JYZ7"/>
      <c r="JZA7"/>
      <c r="JZB7"/>
      <c r="JZC7"/>
      <c r="JZD7"/>
      <c r="JZE7"/>
      <c r="JZF7"/>
      <c r="JZG7"/>
      <c r="JZH7"/>
      <c r="JZI7"/>
      <c r="JZJ7"/>
      <c r="JZK7"/>
      <c r="JZL7"/>
      <c r="JZM7"/>
      <c r="JZN7"/>
      <c r="JZO7"/>
      <c r="JZP7"/>
      <c r="JZQ7"/>
      <c r="JZR7"/>
      <c r="JZS7"/>
      <c r="JZT7"/>
      <c r="JZU7"/>
      <c r="JZV7"/>
      <c r="JZW7"/>
      <c r="JZX7"/>
      <c r="JZY7"/>
      <c r="JZZ7"/>
      <c r="KAA7"/>
      <c r="KAB7"/>
      <c r="KAC7"/>
      <c r="KAD7"/>
      <c r="KAE7"/>
      <c r="KAF7"/>
      <c r="KAG7"/>
      <c r="KAH7"/>
      <c r="KAI7"/>
      <c r="KAJ7"/>
      <c r="KAK7"/>
      <c r="KAL7"/>
      <c r="KAM7"/>
      <c r="KAN7"/>
      <c r="KAO7"/>
      <c r="KAP7"/>
      <c r="KAQ7"/>
      <c r="KAR7"/>
      <c r="KAS7"/>
      <c r="KAT7"/>
      <c r="KAU7"/>
      <c r="KAV7"/>
      <c r="KAW7"/>
      <c r="KAX7"/>
      <c r="KAY7"/>
      <c r="KAZ7"/>
      <c r="KBA7"/>
      <c r="KBB7"/>
      <c r="KBC7"/>
      <c r="KBD7"/>
      <c r="KBE7"/>
      <c r="KBF7"/>
      <c r="KBG7"/>
      <c r="KBH7"/>
      <c r="KBI7"/>
      <c r="KBJ7"/>
      <c r="KBK7"/>
      <c r="KBL7"/>
      <c r="KBM7"/>
      <c r="KBN7"/>
      <c r="KBO7"/>
      <c r="KBP7"/>
      <c r="KBQ7"/>
      <c r="KBR7"/>
      <c r="KBS7"/>
      <c r="KBT7"/>
      <c r="KBU7"/>
      <c r="KBV7"/>
      <c r="KBW7"/>
      <c r="KBX7"/>
      <c r="KBY7"/>
      <c r="KBZ7"/>
      <c r="KCA7"/>
      <c r="KCB7"/>
      <c r="KCC7"/>
      <c r="KCD7"/>
      <c r="KCE7"/>
      <c r="KCF7"/>
      <c r="KCG7"/>
      <c r="KCH7"/>
      <c r="KCI7"/>
      <c r="KCJ7"/>
      <c r="KCK7"/>
      <c r="KCL7"/>
      <c r="KCM7"/>
      <c r="KCN7"/>
      <c r="KCO7"/>
      <c r="KCP7"/>
      <c r="KCQ7"/>
      <c r="KCR7"/>
      <c r="KCS7"/>
      <c r="KCT7"/>
      <c r="KCU7"/>
      <c r="KCV7"/>
      <c r="KCW7"/>
      <c r="KCX7"/>
      <c r="KCY7"/>
      <c r="KCZ7"/>
      <c r="KDA7"/>
      <c r="KDB7"/>
      <c r="KDC7"/>
      <c r="KDD7"/>
      <c r="KDE7"/>
      <c r="KDF7"/>
      <c r="KDG7"/>
      <c r="KDH7"/>
      <c r="KDI7"/>
      <c r="KDJ7"/>
      <c r="KDK7"/>
      <c r="KDL7"/>
      <c r="KDM7"/>
      <c r="KDN7"/>
      <c r="KDO7"/>
      <c r="KDP7"/>
      <c r="KDQ7"/>
      <c r="KDR7"/>
      <c r="KDS7"/>
      <c r="KDT7"/>
      <c r="KDU7"/>
      <c r="KDV7"/>
      <c r="KDW7"/>
      <c r="KDX7"/>
      <c r="KDY7"/>
      <c r="KDZ7"/>
      <c r="KEA7"/>
      <c r="KEB7"/>
      <c r="KEC7"/>
      <c r="KED7"/>
      <c r="KEE7"/>
      <c r="KEF7"/>
      <c r="KEG7"/>
      <c r="KEH7"/>
      <c r="KEI7"/>
      <c r="KEJ7"/>
      <c r="KEK7"/>
      <c r="KEL7"/>
      <c r="KEM7"/>
      <c r="KEN7"/>
      <c r="KEO7"/>
      <c r="KEP7"/>
      <c r="KEQ7"/>
      <c r="KER7"/>
      <c r="KES7"/>
      <c r="KET7"/>
      <c r="KEU7"/>
      <c r="KEV7"/>
      <c r="KEW7"/>
      <c r="KEX7"/>
      <c r="KEY7"/>
      <c r="KEZ7"/>
      <c r="KFA7"/>
      <c r="KFB7"/>
      <c r="KFC7"/>
      <c r="KFD7"/>
      <c r="KFE7"/>
      <c r="KFF7"/>
      <c r="KFG7"/>
      <c r="KFH7"/>
      <c r="KFI7"/>
      <c r="KFJ7"/>
      <c r="KFK7"/>
      <c r="KFL7"/>
      <c r="KFM7"/>
      <c r="KFN7"/>
      <c r="KFO7"/>
      <c r="KFP7"/>
      <c r="KFQ7"/>
      <c r="KFR7"/>
      <c r="KFS7"/>
      <c r="KFT7"/>
      <c r="KFU7"/>
      <c r="KFV7"/>
      <c r="KFW7"/>
      <c r="KFX7"/>
      <c r="KFY7"/>
      <c r="KFZ7"/>
      <c r="KGA7"/>
      <c r="KGB7"/>
      <c r="KGC7"/>
      <c r="KGD7"/>
      <c r="KGE7"/>
      <c r="KGF7"/>
      <c r="KGG7"/>
      <c r="KGH7"/>
      <c r="KGI7"/>
      <c r="KGJ7"/>
      <c r="KGK7"/>
      <c r="KGL7"/>
      <c r="KGM7"/>
      <c r="KGN7"/>
      <c r="KGO7"/>
      <c r="KGP7"/>
      <c r="KGQ7"/>
      <c r="KGR7"/>
      <c r="KGS7"/>
      <c r="KGT7"/>
      <c r="KGU7"/>
      <c r="KGV7"/>
      <c r="KGW7"/>
      <c r="KGX7"/>
      <c r="KGY7"/>
      <c r="KGZ7"/>
      <c r="KHA7"/>
      <c r="KHB7"/>
      <c r="KHC7"/>
      <c r="KHD7"/>
      <c r="KHE7"/>
      <c r="KHF7"/>
      <c r="KHG7"/>
      <c r="KHH7"/>
      <c r="KHI7"/>
      <c r="KHJ7"/>
      <c r="KHK7"/>
      <c r="KHL7"/>
      <c r="KHM7"/>
      <c r="KHN7"/>
      <c r="KHO7"/>
      <c r="KHP7"/>
      <c r="KHQ7"/>
      <c r="KHR7"/>
      <c r="KHS7"/>
      <c r="KHT7"/>
      <c r="KHU7"/>
      <c r="KHV7"/>
      <c r="KHW7"/>
      <c r="KHX7"/>
      <c r="KHY7"/>
      <c r="KHZ7"/>
      <c r="KIA7"/>
      <c r="KIB7"/>
      <c r="KIC7"/>
      <c r="KID7"/>
      <c r="KIE7"/>
      <c r="KIF7"/>
      <c r="KIG7"/>
      <c r="KIH7"/>
      <c r="KII7"/>
      <c r="KIJ7"/>
      <c r="KIK7"/>
      <c r="KIL7"/>
      <c r="KIM7"/>
      <c r="KIN7"/>
      <c r="KIO7"/>
      <c r="KIP7"/>
      <c r="KIQ7"/>
      <c r="KIR7"/>
      <c r="KIS7"/>
      <c r="KIT7"/>
      <c r="KIU7"/>
      <c r="KIV7"/>
      <c r="KIW7"/>
      <c r="KIX7"/>
      <c r="KIY7"/>
      <c r="KIZ7"/>
      <c r="KJA7"/>
      <c r="KJB7"/>
      <c r="KJC7"/>
      <c r="KJD7"/>
      <c r="KJE7"/>
      <c r="KJF7"/>
      <c r="KJG7"/>
      <c r="KJH7"/>
      <c r="KJI7"/>
      <c r="KJJ7"/>
      <c r="KJK7"/>
      <c r="KJL7"/>
      <c r="KJM7"/>
      <c r="KJN7"/>
      <c r="KJO7"/>
      <c r="KJP7"/>
      <c r="KJQ7"/>
      <c r="KJR7"/>
      <c r="KJS7"/>
      <c r="KJT7"/>
      <c r="KJU7"/>
      <c r="KJV7"/>
      <c r="KJW7"/>
      <c r="KJX7"/>
      <c r="KJY7"/>
      <c r="KJZ7"/>
      <c r="KKA7"/>
      <c r="KKB7"/>
      <c r="KKC7"/>
      <c r="KKD7"/>
      <c r="KKE7"/>
      <c r="KKF7"/>
      <c r="KKG7"/>
      <c r="KKH7"/>
      <c r="KKI7"/>
      <c r="KKJ7"/>
      <c r="KKK7"/>
      <c r="KKL7"/>
      <c r="KKM7"/>
      <c r="KKN7"/>
      <c r="KKO7"/>
      <c r="KKP7"/>
      <c r="KKQ7"/>
      <c r="KKR7"/>
      <c r="KKS7"/>
      <c r="KKT7"/>
      <c r="KKU7"/>
      <c r="KKV7"/>
      <c r="KKW7"/>
      <c r="KKX7"/>
      <c r="KKY7"/>
      <c r="KKZ7"/>
      <c r="KLA7"/>
      <c r="KLB7"/>
      <c r="KLC7"/>
      <c r="KLD7"/>
      <c r="KLE7"/>
      <c r="KLF7"/>
      <c r="KLG7"/>
      <c r="KLH7"/>
      <c r="KLI7"/>
      <c r="KLJ7"/>
      <c r="KLK7"/>
      <c r="KLL7"/>
      <c r="KLM7"/>
      <c r="KLN7"/>
      <c r="KLO7"/>
      <c r="KLP7"/>
      <c r="KLQ7"/>
      <c r="KLR7"/>
      <c r="KLS7"/>
      <c r="KLT7"/>
      <c r="KLU7"/>
      <c r="KLV7"/>
      <c r="KLW7"/>
      <c r="KLX7"/>
      <c r="KLY7"/>
      <c r="KLZ7"/>
      <c r="KMA7"/>
      <c r="KMB7"/>
      <c r="KMC7"/>
      <c r="KMD7"/>
      <c r="KME7"/>
      <c r="KMF7"/>
      <c r="KMG7"/>
      <c r="KMH7"/>
      <c r="KMI7"/>
      <c r="KMJ7"/>
      <c r="KMK7"/>
      <c r="KML7"/>
      <c r="KMM7"/>
      <c r="KMN7"/>
      <c r="KMO7"/>
      <c r="KMP7"/>
      <c r="KMQ7"/>
      <c r="KMR7"/>
      <c r="KMS7"/>
      <c r="KMT7"/>
      <c r="KMU7"/>
      <c r="KMV7"/>
      <c r="KMW7"/>
      <c r="KMX7"/>
      <c r="KMY7"/>
      <c r="KMZ7"/>
      <c r="KNA7"/>
      <c r="KNB7"/>
      <c r="KNC7"/>
      <c r="KND7"/>
      <c r="KNE7"/>
      <c r="KNF7"/>
      <c r="KNG7"/>
      <c r="KNH7"/>
      <c r="KNI7"/>
      <c r="KNJ7"/>
      <c r="KNK7"/>
      <c r="KNL7"/>
      <c r="KNM7"/>
      <c r="KNN7"/>
      <c r="KNO7"/>
      <c r="KNP7"/>
      <c r="KNQ7"/>
      <c r="KNR7"/>
      <c r="KNS7"/>
      <c r="KNT7"/>
      <c r="KNU7"/>
      <c r="KNV7"/>
      <c r="KNW7"/>
      <c r="KNX7"/>
      <c r="KNY7"/>
      <c r="KNZ7"/>
      <c r="KOA7"/>
      <c r="KOB7"/>
      <c r="KOC7"/>
      <c r="KOD7"/>
      <c r="KOE7"/>
      <c r="KOF7"/>
      <c r="KOG7"/>
      <c r="KOH7"/>
      <c r="KOI7"/>
      <c r="KOJ7"/>
      <c r="KOK7"/>
      <c r="KOL7"/>
      <c r="KOM7"/>
      <c r="KON7"/>
      <c r="KOO7"/>
      <c r="KOP7"/>
      <c r="KOQ7"/>
      <c r="KOR7"/>
      <c r="KOS7"/>
      <c r="KOT7"/>
      <c r="KOU7"/>
      <c r="KOV7"/>
      <c r="KOW7"/>
      <c r="KOX7"/>
      <c r="KOY7"/>
      <c r="KOZ7"/>
      <c r="KPA7"/>
      <c r="KPB7"/>
      <c r="KPC7"/>
      <c r="KPD7"/>
      <c r="KPE7"/>
      <c r="KPF7"/>
      <c r="KPG7"/>
      <c r="KPH7"/>
      <c r="KPI7"/>
      <c r="KPJ7"/>
      <c r="KPK7"/>
      <c r="KPL7"/>
      <c r="KPM7"/>
      <c r="KPN7"/>
      <c r="KPO7"/>
      <c r="KPP7"/>
      <c r="KPQ7"/>
      <c r="KPR7"/>
      <c r="KPS7"/>
      <c r="KPT7"/>
      <c r="KPU7"/>
      <c r="KPV7"/>
      <c r="KPW7"/>
      <c r="KPX7"/>
      <c r="KPY7"/>
      <c r="KPZ7"/>
      <c r="KQA7"/>
      <c r="KQB7"/>
      <c r="KQC7"/>
      <c r="KQD7"/>
      <c r="KQE7"/>
      <c r="KQF7"/>
      <c r="KQG7"/>
      <c r="KQH7"/>
      <c r="KQI7"/>
      <c r="KQJ7"/>
      <c r="KQK7"/>
      <c r="KQL7"/>
      <c r="KQM7"/>
      <c r="KQN7"/>
      <c r="KQO7"/>
      <c r="KQP7"/>
      <c r="KQQ7"/>
      <c r="KQR7"/>
      <c r="KQS7"/>
      <c r="KQT7"/>
      <c r="KQU7"/>
      <c r="KQV7"/>
      <c r="KQW7"/>
      <c r="KQX7"/>
      <c r="KQY7"/>
      <c r="KQZ7"/>
      <c r="KRA7"/>
      <c r="KRB7"/>
      <c r="KRC7"/>
      <c r="KRD7"/>
      <c r="KRE7"/>
      <c r="KRF7"/>
      <c r="KRG7"/>
      <c r="KRH7"/>
      <c r="KRI7"/>
      <c r="KRJ7"/>
      <c r="KRK7"/>
      <c r="KRL7"/>
      <c r="KRM7"/>
      <c r="KRN7"/>
      <c r="KRO7"/>
      <c r="KRP7"/>
      <c r="KRQ7"/>
      <c r="KRR7"/>
      <c r="KRS7"/>
      <c r="KRT7"/>
      <c r="KRU7"/>
      <c r="KRV7"/>
      <c r="KRW7"/>
      <c r="KRX7"/>
      <c r="KRY7"/>
      <c r="KRZ7"/>
      <c r="KSA7"/>
      <c r="KSB7"/>
      <c r="KSC7"/>
      <c r="KSD7"/>
      <c r="KSE7"/>
      <c r="KSF7"/>
      <c r="KSG7"/>
      <c r="KSH7"/>
      <c r="KSI7"/>
      <c r="KSJ7"/>
      <c r="KSK7"/>
      <c r="KSL7"/>
      <c r="KSM7"/>
      <c r="KSN7"/>
      <c r="KSO7"/>
      <c r="KSP7"/>
      <c r="KSQ7"/>
      <c r="KSR7"/>
      <c r="KSS7"/>
      <c r="KST7"/>
      <c r="KSU7"/>
      <c r="KSV7"/>
      <c r="KSW7"/>
      <c r="KSX7"/>
      <c r="KSY7"/>
      <c r="KSZ7"/>
      <c r="KTA7"/>
      <c r="KTB7"/>
      <c r="KTC7"/>
      <c r="KTD7"/>
      <c r="KTE7"/>
      <c r="KTF7"/>
      <c r="KTG7"/>
      <c r="KTH7"/>
      <c r="KTI7"/>
      <c r="KTJ7"/>
      <c r="KTK7"/>
      <c r="KTL7"/>
      <c r="KTM7"/>
      <c r="KTN7"/>
      <c r="KTO7"/>
      <c r="KTP7"/>
      <c r="KTQ7"/>
      <c r="KTR7"/>
      <c r="KTS7"/>
      <c r="KTT7"/>
      <c r="KTU7"/>
      <c r="KTV7"/>
      <c r="KTW7"/>
      <c r="KTX7"/>
      <c r="KTY7"/>
      <c r="KTZ7"/>
      <c r="KUA7"/>
      <c r="KUB7"/>
      <c r="KUC7"/>
      <c r="KUD7"/>
      <c r="KUE7"/>
      <c r="KUF7"/>
      <c r="KUG7"/>
      <c r="KUH7"/>
      <c r="KUI7"/>
      <c r="KUJ7"/>
      <c r="KUK7"/>
      <c r="KUL7"/>
      <c r="KUM7"/>
      <c r="KUN7"/>
      <c r="KUO7"/>
      <c r="KUP7"/>
      <c r="KUQ7"/>
      <c r="KUR7"/>
      <c r="KUS7"/>
      <c r="KUT7"/>
      <c r="KUU7"/>
      <c r="KUV7"/>
      <c r="KUW7"/>
      <c r="KUX7"/>
      <c r="KUY7"/>
      <c r="KUZ7"/>
      <c r="KVA7"/>
      <c r="KVB7"/>
      <c r="KVC7"/>
      <c r="KVD7"/>
      <c r="KVE7"/>
      <c r="KVF7"/>
      <c r="KVG7"/>
      <c r="KVH7"/>
      <c r="KVI7"/>
      <c r="KVJ7"/>
      <c r="KVK7"/>
      <c r="KVL7"/>
      <c r="KVM7"/>
      <c r="KVN7"/>
      <c r="KVO7"/>
      <c r="KVP7"/>
      <c r="KVQ7"/>
      <c r="KVR7"/>
      <c r="KVS7"/>
      <c r="KVT7"/>
      <c r="KVU7"/>
      <c r="KVV7"/>
      <c r="KVW7"/>
      <c r="KVX7"/>
      <c r="KVY7"/>
      <c r="KVZ7"/>
      <c r="KWA7"/>
      <c r="KWB7"/>
      <c r="KWC7"/>
      <c r="KWD7"/>
      <c r="KWE7"/>
      <c r="KWF7"/>
      <c r="KWG7"/>
      <c r="KWH7"/>
      <c r="KWI7"/>
      <c r="KWJ7"/>
      <c r="KWK7"/>
      <c r="KWL7"/>
      <c r="KWM7"/>
      <c r="KWN7"/>
      <c r="KWO7"/>
      <c r="KWP7"/>
      <c r="KWQ7"/>
      <c r="KWR7"/>
      <c r="KWS7"/>
      <c r="KWT7"/>
      <c r="KWU7"/>
      <c r="KWV7"/>
      <c r="KWW7"/>
      <c r="KWX7"/>
      <c r="KWY7"/>
      <c r="KWZ7"/>
      <c r="KXA7"/>
      <c r="KXB7"/>
      <c r="KXC7"/>
      <c r="KXD7"/>
      <c r="KXE7"/>
      <c r="KXF7"/>
      <c r="KXG7"/>
      <c r="KXH7"/>
      <c r="KXI7"/>
      <c r="KXJ7"/>
      <c r="KXK7"/>
      <c r="KXL7"/>
      <c r="KXM7"/>
      <c r="KXN7"/>
      <c r="KXO7"/>
      <c r="KXP7"/>
      <c r="KXQ7"/>
      <c r="KXR7"/>
      <c r="KXS7"/>
      <c r="KXT7"/>
      <c r="KXU7"/>
      <c r="KXV7"/>
      <c r="KXW7"/>
      <c r="KXX7"/>
      <c r="KXY7"/>
      <c r="KXZ7"/>
      <c r="KYA7"/>
      <c r="KYB7"/>
      <c r="KYC7"/>
      <c r="KYD7"/>
      <c r="KYE7"/>
      <c r="KYF7"/>
      <c r="KYG7"/>
      <c r="KYH7"/>
      <c r="KYI7"/>
      <c r="KYJ7"/>
      <c r="KYK7"/>
      <c r="KYL7"/>
      <c r="KYM7"/>
      <c r="KYN7"/>
      <c r="KYO7"/>
      <c r="KYP7"/>
      <c r="KYQ7"/>
      <c r="KYR7"/>
      <c r="KYS7"/>
      <c r="KYT7"/>
      <c r="KYU7"/>
      <c r="KYV7"/>
      <c r="KYW7"/>
      <c r="KYX7"/>
      <c r="KYY7"/>
      <c r="KYZ7"/>
      <c r="KZA7"/>
      <c r="KZB7"/>
      <c r="KZC7"/>
      <c r="KZD7"/>
      <c r="KZE7"/>
      <c r="KZF7"/>
      <c r="KZG7"/>
      <c r="KZH7"/>
      <c r="KZI7"/>
      <c r="KZJ7"/>
      <c r="KZK7"/>
      <c r="KZL7"/>
      <c r="KZM7"/>
      <c r="KZN7"/>
      <c r="KZO7"/>
      <c r="KZP7"/>
      <c r="KZQ7"/>
      <c r="KZR7"/>
      <c r="KZS7"/>
      <c r="KZT7"/>
      <c r="KZU7"/>
      <c r="KZV7"/>
      <c r="KZW7"/>
      <c r="KZX7"/>
      <c r="KZY7"/>
      <c r="KZZ7"/>
      <c r="LAA7"/>
      <c r="LAB7"/>
      <c r="LAC7"/>
      <c r="LAD7"/>
      <c r="LAE7"/>
      <c r="LAF7"/>
      <c r="LAG7"/>
      <c r="LAH7"/>
      <c r="LAI7"/>
      <c r="LAJ7"/>
      <c r="LAK7"/>
      <c r="LAL7"/>
      <c r="LAM7"/>
      <c r="LAN7"/>
      <c r="LAO7"/>
      <c r="LAP7"/>
      <c r="LAQ7"/>
      <c r="LAR7"/>
      <c r="LAS7"/>
      <c r="LAT7"/>
      <c r="LAU7"/>
      <c r="LAV7"/>
      <c r="LAW7"/>
      <c r="LAX7"/>
      <c r="LAY7"/>
      <c r="LAZ7"/>
      <c r="LBA7"/>
      <c r="LBB7"/>
      <c r="LBC7"/>
      <c r="LBD7"/>
      <c r="LBE7"/>
      <c r="LBF7"/>
      <c r="LBG7"/>
      <c r="LBH7"/>
      <c r="LBI7"/>
      <c r="LBJ7"/>
      <c r="LBK7"/>
      <c r="LBL7"/>
      <c r="LBM7"/>
      <c r="LBN7"/>
      <c r="LBO7"/>
      <c r="LBP7"/>
      <c r="LBQ7"/>
      <c r="LBR7"/>
      <c r="LBS7"/>
      <c r="LBT7"/>
      <c r="LBU7"/>
      <c r="LBV7"/>
      <c r="LBW7"/>
      <c r="LBX7"/>
      <c r="LBY7"/>
      <c r="LBZ7"/>
      <c r="LCA7"/>
      <c r="LCB7"/>
      <c r="LCC7"/>
      <c r="LCD7"/>
      <c r="LCE7"/>
      <c r="LCF7"/>
      <c r="LCG7"/>
      <c r="LCH7"/>
      <c r="LCI7"/>
      <c r="LCJ7"/>
      <c r="LCK7"/>
      <c r="LCL7"/>
      <c r="LCM7"/>
      <c r="LCN7"/>
      <c r="LCO7"/>
      <c r="LCP7"/>
      <c r="LCQ7"/>
      <c r="LCR7"/>
      <c r="LCS7"/>
      <c r="LCT7"/>
      <c r="LCU7"/>
      <c r="LCV7"/>
      <c r="LCW7"/>
      <c r="LCX7"/>
      <c r="LCY7"/>
      <c r="LCZ7"/>
      <c r="LDA7"/>
      <c r="LDB7"/>
      <c r="LDC7"/>
      <c r="LDD7"/>
      <c r="LDE7"/>
      <c r="LDF7"/>
      <c r="LDG7"/>
      <c r="LDH7"/>
      <c r="LDI7"/>
      <c r="LDJ7"/>
      <c r="LDK7"/>
      <c r="LDL7"/>
      <c r="LDM7"/>
      <c r="LDN7"/>
      <c r="LDO7"/>
      <c r="LDP7"/>
      <c r="LDQ7"/>
      <c r="LDR7"/>
      <c r="LDS7"/>
      <c r="LDT7"/>
      <c r="LDU7"/>
      <c r="LDV7"/>
      <c r="LDW7"/>
      <c r="LDX7"/>
      <c r="LDY7"/>
      <c r="LDZ7"/>
      <c r="LEA7"/>
      <c r="LEB7"/>
      <c r="LEC7"/>
      <c r="LED7"/>
      <c r="LEE7"/>
      <c r="LEF7"/>
      <c r="LEG7"/>
      <c r="LEH7"/>
      <c r="LEI7"/>
      <c r="LEJ7"/>
      <c r="LEK7"/>
      <c r="LEL7"/>
      <c r="LEM7"/>
      <c r="LEN7"/>
      <c r="LEO7"/>
      <c r="LEP7"/>
      <c r="LEQ7"/>
      <c r="LER7"/>
      <c r="LES7"/>
      <c r="LET7"/>
      <c r="LEU7"/>
      <c r="LEV7"/>
      <c r="LEW7"/>
      <c r="LEX7"/>
      <c r="LEY7"/>
      <c r="LEZ7"/>
      <c r="LFA7"/>
      <c r="LFB7"/>
      <c r="LFC7"/>
      <c r="LFD7"/>
      <c r="LFE7"/>
      <c r="LFF7"/>
      <c r="LFG7"/>
      <c r="LFH7"/>
      <c r="LFI7"/>
      <c r="LFJ7"/>
      <c r="LFK7"/>
      <c r="LFL7"/>
      <c r="LFM7"/>
      <c r="LFN7"/>
      <c r="LFO7"/>
      <c r="LFP7"/>
      <c r="LFQ7"/>
      <c r="LFR7"/>
      <c r="LFS7"/>
      <c r="LFT7"/>
      <c r="LFU7"/>
      <c r="LFV7"/>
      <c r="LFW7"/>
      <c r="LFX7"/>
      <c r="LFY7"/>
      <c r="LFZ7"/>
      <c r="LGA7"/>
      <c r="LGB7"/>
      <c r="LGC7"/>
      <c r="LGD7"/>
      <c r="LGE7"/>
      <c r="LGF7"/>
      <c r="LGG7"/>
      <c r="LGH7"/>
      <c r="LGI7"/>
      <c r="LGJ7"/>
      <c r="LGK7"/>
      <c r="LGL7"/>
      <c r="LGM7"/>
      <c r="LGN7"/>
      <c r="LGO7"/>
      <c r="LGP7"/>
      <c r="LGQ7"/>
      <c r="LGR7"/>
      <c r="LGS7"/>
      <c r="LGT7"/>
      <c r="LGU7"/>
      <c r="LGV7"/>
      <c r="LGW7"/>
      <c r="LGX7"/>
      <c r="LGY7"/>
      <c r="LGZ7"/>
      <c r="LHA7"/>
      <c r="LHB7"/>
      <c r="LHC7"/>
      <c r="LHD7"/>
      <c r="LHE7"/>
      <c r="LHF7"/>
      <c r="LHG7"/>
      <c r="LHH7"/>
      <c r="LHI7"/>
      <c r="LHJ7"/>
      <c r="LHK7"/>
      <c r="LHL7"/>
      <c r="LHM7"/>
      <c r="LHN7"/>
      <c r="LHO7"/>
      <c r="LHP7"/>
      <c r="LHQ7"/>
      <c r="LHR7"/>
      <c r="LHS7"/>
      <c r="LHT7"/>
      <c r="LHU7"/>
      <c r="LHV7"/>
      <c r="LHW7"/>
      <c r="LHX7"/>
      <c r="LHY7"/>
      <c r="LHZ7"/>
      <c r="LIA7"/>
      <c r="LIB7"/>
      <c r="LIC7"/>
      <c r="LID7"/>
      <c r="LIE7"/>
      <c r="LIF7"/>
      <c r="LIG7"/>
      <c r="LIH7"/>
      <c r="LII7"/>
      <c r="LIJ7"/>
      <c r="LIK7"/>
      <c r="LIL7"/>
      <c r="LIM7"/>
      <c r="LIN7"/>
      <c r="LIO7"/>
      <c r="LIP7"/>
      <c r="LIQ7"/>
      <c r="LIR7"/>
      <c r="LIS7"/>
      <c r="LIT7"/>
      <c r="LIU7"/>
      <c r="LIV7"/>
      <c r="LIW7"/>
      <c r="LIX7"/>
      <c r="LIY7"/>
      <c r="LIZ7"/>
      <c r="LJA7"/>
      <c r="LJB7"/>
      <c r="LJC7"/>
      <c r="LJD7"/>
      <c r="LJE7"/>
      <c r="LJF7"/>
      <c r="LJG7"/>
      <c r="LJH7"/>
      <c r="LJI7"/>
      <c r="LJJ7"/>
      <c r="LJK7"/>
      <c r="LJL7"/>
      <c r="LJM7"/>
      <c r="LJN7"/>
      <c r="LJO7"/>
      <c r="LJP7"/>
      <c r="LJQ7"/>
      <c r="LJR7"/>
      <c r="LJS7"/>
      <c r="LJT7"/>
      <c r="LJU7"/>
      <c r="LJV7"/>
      <c r="LJW7"/>
      <c r="LJX7"/>
      <c r="LJY7"/>
      <c r="LJZ7"/>
      <c r="LKA7"/>
      <c r="LKB7"/>
      <c r="LKC7"/>
      <c r="LKD7"/>
      <c r="LKE7"/>
      <c r="LKF7"/>
      <c r="LKG7"/>
      <c r="LKH7"/>
      <c r="LKI7"/>
      <c r="LKJ7"/>
      <c r="LKK7"/>
      <c r="LKL7"/>
      <c r="LKM7"/>
      <c r="LKN7"/>
      <c r="LKO7"/>
      <c r="LKP7"/>
      <c r="LKQ7"/>
      <c r="LKR7"/>
      <c r="LKS7"/>
      <c r="LKT7"/>
      <c r="LKU7"/>
      <c r="LKV7"/>
      <c r="LKW7"/>
      <c r="LKX7"/>
      <c r="LKY7"/>
      <c r="LKZ7"/>
      <c r="LLA7"/>
      <c r="LLB7"/>
      <c r="LLC7"/>
      <c r="LLD7"/>
      <c r="LLE7"/>
      <c r="LLF7"/>
      <c r="LLG7"/>
      <c r="LLH7"/>
      <c r="LLI7"/>
      <c r="LLJ7"/>
      <c r="LLK7"/>
      <c r="LLL7"/>
      <c r="LLM7"/>
      <c r="LLN7"/>
      <c r="LLO7"/>
      <c r="LLP7"/>
      <c r="LLQ7"/>
      <c r="LLR7"/>
      <c r="LLS7"/>
      <c r="LLT7"/>
      <c r="LLU7"/>
      <c r="LLV7"/>
      <c r="LLW7"/>
      <c r="LLX7"/>
      <c r="LLY7"/>
      <c r="LLZ7"/>
      <c r="LMA7"/>
      <c r="LMB7"/>
      <c r="LMC7"/>
      <c r="LMD7"/>
      <c r="LME7"/>
      <c r="LMF7"/>
      <c r="LMG7"/>
      <c r="LMH7"/>
      <c r="LMI7"/>
      <c r="LMJ7"/>
      <c r="LMK7"/>
      <c r="LML7"/>
      <c r="LMM7"/>
      <c r="LMN7"/>
      <c r="LMO7"/>
      <c r="LMP7"/>
      <c r="LMQ7"/>
      <c r="LMR7"/>
      <c r="LMS7"/>
      <c r="LMT7"/>
      <c r="LMU7"/>
      <c r="LMV7"/>
      <c r="LMW7"/>
      <c r="LMX7"/>
      <c r="LMY7"/>
      <c r="LMZ7"/>
      <c r="LNA7"/>
      <c r="LNB7"/>
      <c r="LNC7"/>
      <c r="LND7"/>
      <c r="LNE7"/>
      <c r="LNF7"/>
      <c r="LNG7"/>
      <c r="LNH7"/>
      <c r="LNI7"/>
      <c r="LNJ7"/>
      <c r="LNK7"/>
      <c r="LNL7"/>
      <c r="LNM7"/>
      <c r="LNN7"/>
      <c r="LNO7"/>
      <c r="LNP7"/>
      <c r="LNQ7"/>
      <c r="LNR7"/>
      <c r="LNS7"/>
      <c r="LNT7"/>
      <c r="LNU7"/>
      <c r="LNV7"/>
      <c r="LNW7"/>
      <c r="LNX7"/>
      <c r="LNY7"/>
      <c r="LNZ7"/>
      <c r="LOA7"/>
      <c r="LOB7"/>
      <c r="LOC7"/>
      <c r="LOD7"/>
      <c r="LOE7"/>
      <c r="LOF7"/>
      <c r="LOG7"/>
      <c r="LOH7"/>
      <c r="LOI7"/>
      <c r="LOJ7"/>
      <c r="LOK7"/>
      <c r="LOL7"/>
      <c r="LOM7"/>
      <c r="LON7"/>
      <c r="LOO7"/>
      <c r="LOP7"/>
      <c r="LOQ7"/>
      <c r="LOR7"/>
      <c r="LOS7"/>
      <c r="LOT7"/>
      <c r="LOU7"/>
      <c r="LOV7"/>
      <c r="LOW7"/>
      <c r="LOX7"/>
      <c r="LOY7"/>
      <c r="LOZ7"/>
      <c r="LPA7"/>
      <c r="LPB7"/>
      <c r="LPC7"/>
      <c r="LPD7"/>
      <c r="LPE7"/>
      <c r="LPF7"/>
      <c r="LPG7"/>
      <c r="LPH7"/>
      <c r="LPI7"/>
      <c r="LPJ7"/>
      <c r="LPK7"/>
      <c r="LPL7"/>
      <c r="LPM7"/>
      <c r="LPN7"/>
      <c r="LPO7"/>
      <c r="LPP7"/>
      <c r="LPQ7"/>
      <c r="LPR7"/>
      <c r="LPS7"/>
      <c r="LPT7"/>
      <c r="LPU7"/>
      <c r="LPV7"/>
      <c r="LPW7"/>
      <c r="LPX7"/>
      <c r="LPY7"/>
      <c r="LPZ7"/>
      <c r="LQA7"/>
      <c r="LQB7"/>
      <c r="LQC7"/>
      <c r="LQD7"/>
      <c r="LQE7"/>
      <c r="LQF7"/>
      <c r="LQG7"/>
      <c r="LQH7"/>
      <c r="LQI7"/>
      <c r="LQJ7"/>
      <c r="LQK7"/>
      <c r="LQL7"/>
      <c r="LQM7"/>
      <c r="LQN7"/>
      <c r="LQO7"/>
      <c r="LQP7"/>
      <c r="LQQ7"/>
      <c r="LQR7"/>
      <c r="LQS7"/>
      <c r="LQT7"/>
      <c r="LQU7"/>
      <c r="LQV7"/>
      <c r="LQW7"/>
      <c r="LQX7"/>
      <c r="LQY7"/>
      <c r="LQZ7"/>
      <c r="LRA7"/>
      <c r="LRB7"/>
      <c r="LRC7"/>
      <c r="LRD7"/>
      <c r="LRE7"/>
      <c r="LRF7"/>
      <c r="LRG7"/>
      <c r="LRH7"/>
      <c r="LRI7"/>
      <c r="LRJ7"/>
      <c r="LRK7"/>
      <c r="LRL7"/>
      <c r="LRM7"/>
      <c r="LRN7"/>
      <c r="LRO7"/>
      <c r="LRP7"/>
      <c r="LRQ7"/>
      <c r="LRR7"/>
      <c r="LRS7"/>
      <c r="LRT7"/>
      <c r="LRU7"/>
      <c r="LRV7"/>
      <c r="LRW7"/>
      <c r="LRX7"/>
      <c r="LRY7"/>
      <c r="LRZ7"/>
      <c r="LSA7"/>
      <c r="LSB7"/>
      <c r="LSC7"/>
      <c r="LSD7"/>
      <c r="LSE7"/>
      <c r="LSF7"/>
      <c r="LSG7"/>
      <c r="LSH7"/>
      <c r="LSI7"/>
      <c r="LSJ7"/>
      <c r="LSK7"/>
      <c r="LSL7"/>
      <c r="LSM7"/>
      <c r="LSN7"/>
      <c r="LSO7"/>
      <c r="LSP7"/>
      <c r="LSQ7"/>
      <c r="LSR7"/>
      <c r="LSS7"/>
      <c r="LST7"/>
      <c r="LSU7"/>
      <c r="LSV7"/>
      <c r="LSW7"/>
      <c r="LSX7"/>
      <c r="LSY7"/>
      <c r="LSZ7"/>
      <c r="LTA7"/>
      <c r="LTB7"/>
      <c r="LTC7"/>
      <c r="LTD7"/>
      <c r="LTE7"/>
      <c r="LTF7"/>
      <c r="LTG7"/>
      <c r="LTH7"/>
      <c r="LTI7"/>
      <c r="LTJ7"/>
      <c r="LTK7"/>
      <c r="LTL7"/>
      <c r="LTM7"/>
      <c r="LTN7"/>
      <c r="LTO7"/>
      <c r="LTP7"/>
      <c r="LTQ7"/>
      <c r="LTR7"/>
      <c r="LTS7"/>
      <c r="LTT7"/>
      <c r="LTU7"/>
      <c r="LTV7"/>
      <c r="LTW7"/>
      <c r="LTX7"/>
      <c r="LTY7"/>
      <c r="LTZ7"/>
      <c r="LUA7"/>
      <c r="LUB7"/>
      <c r="LUC7"/>
      <c r="LUD7"/>
      <c r="LUE7"/>
      <c r="LUF7"/>
      <c r="LUG7"/>
      <c r="LUH7"/>
      <c r="LUI7"/>
      <c r="LUJ7"/>
      <c r="LUK7"/>
      <c r="LUL7"/>
      <c r="LUM7"/>
      <c r="LUN7"/>
      <c r="LUO7"/>
      <c r="LUP7"/>
      <c r="LUQ7"/>
      <c r="LUR7"/>
      <c r="LUS7"/>
      <c r="LUT7"/>
      <c r="LUU7"/>
      <c r="LUV7"/>
      <c r="LUW7"/>
      <c r="LUX7"/>
      <c r="LUY7"/>
      <c r="LUZ7"/>
      <c r="LVA7"/>
      <c r="LVB7"/>
      <c r="LVC7"/>
      <c r="LVD7"/>
      <c r="LVE7"/>
      <c r="LVF7"/>
      <c r="LVG7"/>
      <c r="LVH7"/>
      <c r="LVI7"/>
      <c r="LVJ7"/>
      <c r="LVK7"/>
      <c r="LVL7"/>
      <c r="LVM7"/>
      <c r="LVN7"/>
      <c r="LVO7"/>
      <c r="LVP7"/>
      <c r="LVQ7"/>
      <c r="LVR7"/>
      <c r="LVS7"/>
      <c r="LVT7"/>
      <c r="LVU7"/>
      <c r="LVV7"/>
      <c r="LVW7"/>
      <c r="LVX7"/>
      <c r="LVY7"/>
      <c r="LVZ7"/>
      <c r="LWA7"/>
      <c r="LWB7"/>
      <c r="LWC7"/>
      <c r="LWD7"/>
      <c r="LWE7"/>
      <c r="LWF7"/>
      <c r="LWG7"/>
      <c r="LWH7"/>
      <c r="LWI7"/>
      <c r="LWJ7"/>
      <c r="LWK7"/>
      <c r="LWL7"/>
      <c r="LWM7"/>
      <c r="LWN7"/>
      <c r="LWO7"/>
      <c r="LWP7"/>
      <c r="LWQ7"/>
      <c r="LWR7"/>
      <c r="LWS7"/>
      <c r="LWT7"/>
      <c r="LWU7"/>
      <c r="LWV7"/>
      <c r="LWW7"/>
      <c r="LWX7"/>
      <c r="LWY7"/>
      <c r="LWZ7"/>
      <c r="LXA7"/>
      <c r="LXB7"/>
      <c r="LXC7"/>
      <c r="LXD7"/>
      <c r="LXE7"/>
      <c r="LXF7"/>
      <c r="LXG7"/>
      <c r="LXH7"/>
      <c r="LXI7"/>
      <c r="LXJ7"/>
      <c r="LXK7"/>
      <c r="LXL7"/>
      <c r="LXM7"/>
      <c r="LXN7"/>
      <c r="LXO7"/>
      <c r="LXP7"/>
      <c r="LXQ7"/>
      <c r="LXR7"/>
      <c r="LXS7"/>
      <c r="LXT7"/>
      <c r="LXU7"/>
      <c r="LXV7"/>
      <c r="LXW7"/>
      <c r="LXX7"/>
      <c r="LXY7"/>
      <c r="LXZ7"/>
      <c r="LYA7"/>
      <c r="LYB7"/>
      <c r="LYC7"/>
      <c r="LYD7"/>
      <c r="LYE7"/>
      <c r="LYF7"/>
      <c r="LYG7"/>
      <c r="LYH7"/>
      <c r="LYI7"/>
      <c r="LYJ7"/>
      <c r="LYK7"/>
      <c r="LYL7"/>
      <c r="LYM7"/>
      <c r="LYN7"/>
      <c r="LYO7"/>
      <c r="LYP7"/>
      <c r="LYQ7"/>
      <c r="LYR7"/>
      <c r="LYS7"/>
      <c r="LYT7"/>
      <c r="LYU7"/>
      <c r="LYV7"/>
      <c r="LYW7"/>
      <c r="LYX7"/>
      <c r="LYY7"/>
      <c r="LYZ7"/>
      <c r="LZA7"/>
      <c r="LZB7"/>
      <c r="LZC7"/>
      <c r="LZD7"/>
      <c r="LZE7"/>
      <c r="LZF7"/>
      <c r="LZG7"/>
      <c r="LZH7"/>
      <c r="LZI7"/>
      <c r="LZJ7"/>
      <c r="LZK7"/>
      <c r="LZL7"/>
      <c r="LZM7"/>
      <c r="LZN7"/>
      <c r="LZO7"/>
      <c r="LZP7"/>
      <c r="LZQ7"/>
      <c r="LZR7"/>
      <c r="LZS7"/>
      <c r="LZT7"/>
      <c r="LZU7"/>
      <c r="LZV7"/>
      <c r="LZW7"/>
      <c r="LZX7"/>
      <c r="LZY7"/>
      <c r="LZZ7"/>
      <c r="MAA7"/>
      <c r="MAB7"/>
      <c r="MAC7"/>
      <c r="MAD7"/>
      <c r="MAE7"/>
      <c r="MAF7"/>
      <c r="MAG7"/>
      <c r="MAH7"/>
      <c r="MAI7"/>
      <c r="MAJ7"/>
      <c r="MAK7"/>
      <c r="MAL7"/>
      <c r="MAM7"/>
      <c r="MAN7"/>
      <c r="MAO7"/>
      <c r="MAP7"/>
      <c r="MAQ7"/>
      <c r="MAR7"/>
      <c r="MAS7"/>
      <c r="MAT7"/>
      <c r="MAU7"/>
      <c r="MAV7"/>
      <c r="MAW7"/>
      <c r="MAX7"/>
      <c r="MAY7"/>
      <c r="MAZ7"/>
      <c r="MBA7"/>
      <c r="MBB7"/>
      <c r="MBC7"/>
      <c r="MBD7"/>
      <c r="MBE7"/>
      <c r="MBF7"/>
      <c r="MBG7"/>
      <c r="MBH7"/>
      <c r="MBI7"/>
      <c r="MBJ7"/>
      <c r="MBK7"/>
      <c r="MBL7"/>
      <c r="MBM7"/>
      <c r="MBN7"/>
      <c r="MBO7"/>
      <c r="MBP7"/>
      <c r="MBQ7"/>
      <c r="MBR7"/>
      <c r="MBS7"/>
      <c r="MBT7"/>
      <c r="MBU7"/>
      <c r="MBV7"/>
      <c r="MBW7"/>
      <c r="MBX7"/>
      <c r="MBY7"/>
      <c r="MBZ7"/>
      <c r="MCA7"/>
      <c r="MCB7"/>
      <c r="MCC7"/>
      <c r="MCD7"/>
      <c r="MCE7"/>
      <c r="MCF7"/>
      <c r="MCG7"/>
      <c r="MCH7"/>
      <c r="MCI7"/>
      <c r="MCJ7"/>
      <c r="MCK7"/>
      <c r="MCL7"/>
      <c r="MCM7"/>
      <c r="MCN7"/>
      <c r="MCO7"/>
      <c r="MCP7"/>
      <c r="MCQ7"/>
      <c r="MCR7"/>
      <c r="MCS7"/>
      <c r="MCT7"/>
      <c r="MCU7"/>
      <c r="MCV7"/>
      <c r="MCW7"/>
      <c r="MCX7"/>
      <c r="MCY7"/>
      <c r="MCZ7"/>
      <c r="MDA7"/>
      <c r="MDB7"/>
      <c r="MDC7"/>
      <c r="MDD7"/>
      <c r="MDE7"/>
      <c r="MDF7"/>
      <c r="MDG7"/>
      <c r="MDH7"/>
      <c r="MDI7"/>
      <c r="MDJ7"/>
      <c r="MDK7"/>
      <c r="MDL7"/>
      <c r="MDM7"/>
      <c r="MDN7"/>
      <c r="MDO7"/>
      <c r="MDP7"/>
      <c r="MDQ7"/>
      <c r="MDR7"/>
      <c r="MDS7"/>
      <c r="MDT7"/>
      <c r="MDU7"/>
      <c r="MDV7"/>
      <c r="MDW7"/>
      <c r="MDX7"/>
      <c r="MDY7"/>
      <c r="MDZ7"/>
      <c r="MEA7"/>
      <c r="MEB7"/>
      <c r="MEC7"/>
      <c r="MED7"/>
      <c r="MEE7"/>
      <c r="MEF7"/>
      <c r="MEG7"/>
      <c r="MEH7"/>
      <c r="MEI7"/>
      <c r="MEJ7"/>
      <c r="MEK7"/>
      <c r="MEL7"/>
      <c r="MEM7"/>
      <c r="MEN7"/>
      <c r="MEO7"/>
      <c r="MEP7"/>
      <c r="MEQ7"/>
      <c r="MER7"/>
      <c r="MES7"/>
      <c r="MET7"/>
      <c r="MEU7"/>
      <c r="MEV7"/>
      <c r="MEW7"/>
      <c r="MEX7"/>
      <c r="MEY7"/>
      <c r="MEZ7"/>
      <c r="MFA7"/>
      <c r="MFB7"/>
      <c r="MFC7"/>
      <c r="MFD7"/>
      <c r="MFE7"/>
      <c r="MFF7"/>
      <c r="MFG7"/>
      <c r="MFH7"/>
      <c r="MFI7"/>
      <c r="MFJ7"/>
      <c r="MFK7"/>
      <c r="MFL7"/>
      <c r="MFM7"/>
      <c r="MFN7"/>
      <c r="MFO7"/>
      <c r="MFP7"/>
      <c r="MFQ7"/>
      <c r="MFR7"/>
      <c r="MFS7"/>
      <c r="MFT7"/>
      <c r="MFU7"/>
      <c r="MFV7"/>
      <c r="MFW7"/>
      <c r="MFX7"/>
      <c r="MFY7"/>
      <c r="MFZ7"/>
      <c r="MGA7"/>
      <c r="MGB7"/>
      <c r="MGC7"/>
      <c r="MGD7"/>
      <c r="MGE7"/>
      <c r="MGF7"/>
      <c r="MGG7"/>
      <c r="MGH7"/>
      <c r="MGI7"/>
      <c r="MGJ7"/>
      <c r="MGK7"/>
      <c r="MGL7"/>
      <c r="MGM7"/>
      <c r="MGN7"/>
      <c r="MGO7"/>
      <c r="MGP7"/>
      <c r="MGQ7"/>
      <c r="MGR7"/>
      <c r="MGS7"/>
      <c r="MGT7"/>
      <c r="MGU7"/>
      <c r="MGV7"/>
      <c r="MGW7"/>
      <c r="MGX7"/>
      <c r="MGY7"/>
      <c r="MGZ7"/>
      <c r="MHA7"/>
      <c r="MHB7"/>
      <c r="MHC7"/>
      <c r="MHD7"/>
      <c r="MHE7"/>
      <c r="MHF7"/>
      <c r="MHG7"/>
      <c r="MHH7"/>
      <c r="MHI7"/>
      <c r="MHJ7"/>
      <c r="MHK7"/>
      <c r="MHL7"/>
      <c r="MHM7"/>
      <c r="MHN7"/>
      <c r="MHO7"/>
      <c r="MHP7"/>
      <c r="MHQ7"/>
      <c r="MHR7"/>
      <c r="MHS7"/>
      <c r="MHT7"/>
      <c r="MHU7"/>
      <c r="MHV7"/>
      <c r="MHW7"/>
      <c r="MHX7"/>
      <c r="MHY7"/>
      <c r="MHZ7"/>
      <c r="MIA7"/>
      <c r="MIB7"/>
      <c r="MIC7"/>
      <c r="MID7"/>
      <c r="MIE7"/>
      <c r="MIF7"/>
      <c r="MIG7"/>
      <c r="MIH7"/>
      <c r="MII7"/>
      <c r="MIJ7"/>
      <c r="MIK7"/>
      <c r="MIL7"/>
      <c r="MIM7"/>
      <c r="MIN7"/>
      <c r="MIO7"/>
      <c r="MIP7"/>
      <c r="MIQ7"/>
      <c r="MIR7"/>
      <c r="MIS7"/>
      <c r="MIT7"/>
      <c r="MIU7"/>
      <c r="MIV7"/>
      <c r="MIW7"/>
      <c r="MIX7"/>
      <c r="MIY7"/>
      <c r="MIZ7"/>
      <c r="MJA7"/>
      <c r="MJB7"/>
      <c r="MJC7"/>
      <c r="MJD7"/>
      <c r="MJE7"/>
      <c r="MJF7"/>
      <c r="MJG7"/>
      <c r="MJH7"/>
      <c r="MJI7"/>
      <c r="MJJ7"/>
      <c r="MJK7"/>
      <c r="MJL7"/>
      <c r="MJM7"/>
      <c r="MJN7"/>
      <c r="MJO7"/>
      <c r="MJP7"/>
      <c r="MJQ7"/>
      <c r="MJR7"/>
      <c r="MJS7"/>
      <c r="MJT7"/>
      <c r="MJU7"/>
      <c r="MJV7"/>
      <c r="MJW7"/>
      <c r="MJX7"/>
      <c r="MJY7"/>
      <c r="MJZ7"/>
      <c r="MKA7"/>
      <c r="MKB7"/>
      <c r="MKC7"/>
      <c r="MKD7"/>
      <c r="MKE7"/>
      <c r="MKF7"/>
      <c r="MKG7"/>
      <c r="MKH7"/>
      <c r="MKI7"/>
      <c r="MKJ7"/>
      <c r="MKK7"/>
      <c r="MKL7"/>
      <c r="MKM7"/>
      <c r="MKN7"/>
      <c r="MKO7"/>
      <c r="MKP7"/>
      <c r="MKQ7"/>
      <c r="MKR7"/>
      <c r="MKS7"/>
      <c r="MKT7"/>
      <c r="MKU7"/>
      <c r="MKV7"/>
      <c r="MKW7"/>
      <c r="MKX7"/>
      <c r="MKY7"/>
      <c r="MKZ7"/>
      <c r="MLA7"/>
      <c r="MLB7"/>
      <c r="MLC7"/>
      <c r="MLD7"/>
      <c r="MLE7"/>
      <c r="MLF7"/>
      <c r="MLG7"/>
      <c r="MLH7"/>
      <c r="MLI7"/>
      <c r="MLJ7"/>
      <c r="MLK7"/>
      <c r="MLL7"/>
      <c r="MLM7"/>
      <c r="MLN7"/>
      <c r="MLO7"/>
      <c r="MLP7"/>
      <c r="MLQ7"/>
      <c r="MLR7"/>
      <c r="MLS7"/>
      <c r="MLT7"/>
      <c r="MLU7"/>
      <c r="MLV7"/>
      <c r="MLW7"/>
      <c r="MLX7"/>
      <c r="MLY7"/>
      <c r="MLZ7"/>
      <c r="MMA7"/>
      <c r="MMB7"/>
      <c r="MMC7"/>
      <c r="MMD7"/>
      <c r="MME7"/>
      <c r="MMF7"/>
      <c r="MMG7"/>
      <c r="MMH7"/>
      <c r="MMI7"/>
      <c r="MMJ7"/>
      <c r="MMK7"/>
      <c r="MML7"/>
      <c r="MMM7"/>
      <c r="MMN7"/>
      <c r="MMO7"/>
      <c r="MMP7"/>
      <c r="MMQ7"/>
      <c r="MMR7"/>
      <c r="MMS7"/>
      <c r="MMT7"/>
      <c r="MMU7"/>
      <c r="MMV7"/>
      <c r="MMW7"/>
      <c r="MMX7"/>
      <c r="MMY7"/>
      <c r="MMZ7"/>
      <c r="MNA7"/>
      <c r="MNB7"/>
      <c r="MNC7"/>
      <c r="MND7"/>
      <c r="MNE7"/>
      <c r="MNF7"/>
      <c r="MNG7"/>
      <c r="MNH7"/>
      <c r="MNI7"/>
      <c r="MNJ7"/>
      <c r="MNK7"/>
      <c r="MNL7"/>
      <c r="MNM7"/>
      <c r="MNN7"/>
      <c r="MNO7"/>
      <c r="MNP7"/>
      <c r="MNQ7"/>
      <c r="MNR7"/>
      <c r="MNS7"/>
      <c r="MNT7"/>
      <c r="MNU7"/>
      <c r="MNV7"/>
      <c r="MNW7"/>
      <c r="MNX7"/>
      <c r="MNY7"/>
      <c r="MNZ7"/>
      <c r="MOA7"/>
      <c r="MOB7"/>
      <c r="MOC7"/>
      <c r="MOD7"/>
      <c r="MOE7"/>
      <c r="MOF7"/>
      <c r="MOG7"/>
      <c r="MOH7"/>
      <c r="MOI7"/>
      <c r="MOJ7"/>
      <c r="MOK7"/>
      <c r="MOL7"/>
      <c r="MOM7"/>
      <c r="MON7"/>
      <c r="MOO7"/>
      <c r="MOP7"/>
      <c r="MOQ7"/>
      <c r="MOR7"/>
      <c r="MOS7"/>
      <c r="MOT7"/>
      <c r="MOU7"/>
      <c r="MOV7"/>
      <c r="MOW7"/>
      <c r="MOX7"/>
      <c r="MOY7"/>
      <c r="MOZ7"/>
      <c r="MPA7"/>
      <c r="MPB7"/>
      <c r="MPC7"/>
      <c r="MPD7"/>
      <c r="MPE7"/>
      <c r="MPF7"/>
      <c r="MPG7"/>
      <c r="MPH7"/>
      <c r="MPI7"/>
      <c r="MPJ7"/>
      <c r="MPK7"/>
      <c r="MPL7"/>
      <c r="MPM7"/>
      <c r="MPN7"/>
      <c r="MPO7"/>
      <c r="MPP7"/>
      <c r="MPQ7"/>
      <c r="MPR7"/>
      <c r="MPS7"/>
      <c r="MPT7"/>
      <c r="MPU7"/>
      <c r="MPV7"/>
      <c r="MPW7"/>
      <c r="MPX7"/>
      <c r="MPY7"/>
      <c r="MPZ7"/>
      <c r="MQA7"/>
      <c r="MQB7"/>
      <c r="MQC7"/>
      <c r="MQD7"/>
      <c r="MQE7"/>
      <c r="MQF7"/>
      <c r="MQG7"/>
      <c r="MQH7"/>
      <c r="MQI7"/>
      <c r="MQJ7"/>
      <c r="MQK7"/>
      <c r="MQL7"/>
      <c r="MQM7"/>
      <c r="MQN7"/>
      <c r="MQO7"/>
      <c r="MQP7"/>
      <c r="MQQ7"/>
      <c r="MQR7"/>
      <c r="MQS7"/>
      <c r="MQT7"/>
      <c r="MQU7"/>
      <c r="MQV7"/>
      <c r="MQW7"/>
      <c r="MQX7"/>
      <c r="MQY7"/>
      <c r="MQZ7"/>
      <c r="MRA7"/>
      <c r="MRB7"/>
      <c r="MRC7"/>
      <c r="MRD7"/>
      <c r="MRE7"/>
      <c r="MRF7"/>
      <c r="MRG7"/>
      <c r="MRH7"/>
      <c r="MRI7"/>
      <c r="MRJ7"/>
      <c r="MRK7"/>
      <c r="MRL7"/>
      <c r="MRM7"/>
      <c r="MRN7"/>
      <c r="MRO7"/>
      <c r="MRP7"/>
      <c r="MRQ7"/>
      <c r="MRR7"/>
      <c r="MRS7"/>
      <c r="MRT7"/>
      <c r="MRU7"/>
      <c r="MRV7"/>
      <c r="MRW7"/>
      <c r="MRX7"/>
      <c r="MRY7"/>
      <c r="MRZ7"/>
      <c r="MSA7"/>
      <c r="MSB7"/>
      <c r="MSC7"/>
      <c r="MSD7"/>
      <c r="MSE7"/>
      <c r="MSF7"/>
      <c r="MSG7"/>
      <c r="MSH7"/>
      <c r="MSI7"/>
      <c r="MSJ7"/>
      <c r="MSK7"/>
      <c r="MSL7"/>
      <c r="MSM7"/>
      <c r="MSN7"/>
      <c r="MSO7"/>
      <c r="MSP7"/>
      <c r="MSQ7"/>
      <c r="MSR7"/>
      <c r="MSS7"/>
      <c r="MST7"/>
      <c r="MSU7"/>
      <c r="MSV7"/>
      <c r="MSW7"/>
      <c r="MSX7"/>
      <c r="MSY7"/>
      <c r="MSZ7"/>
      <c r="MTA7"/>
      <c r="MTB7"/>
      <c r="MTC7"/>
      <c r="MTD7"/>
      <c r="MTE7"/>
      <c r="MTF7"/>
      <c r="MTG7"/>
      <c r="MTH7"/>
      <c r="MTI7"/>
      <c r="MTJ7"/>
      <c r="MTK7"/>
      <c r="MTL7"/>
      <c r="MTM7"/>
      <c r="MTN7"/>
      <c r="MTO7"/>
      <c r="MTP7"/>
      <c r="MTQ7"/>
      <c r="MTR7"/>
      <c r="MTS7"/>
      <c r="MTT7"/>
      <c r="MTU7"/>
      <c r="MTV7"/>
      <c r="MTW7"/>
      <c r="MTX7"/>
      <c r="MTY7"/>
      <c r="MTZ7"/>
      <c r="MUA7"/>
      <c r="MUB7"/>
      <c r="MUC7"/>
      <c r="MUD7"/>
      <c r="MUE7"/>
      <c r="MUF7"/>
      <c r="MUG7"/>
      <c r="MUH7"/>
      <c r="MUI7"/>
      <c r="MUJ7"/>
      <c r="MUK7"/>
      <c r="MUL7"/>
      <c r="MUM7"/>
      <c r="MUN7"/>
      <c r="MUO7"/>
      <c r="MUP7"/>
      <c r="MUQ7"/>
      <c r="MUR7"/>
      <c r="MUS7"/>
      <c r="MUT7"/>
      <c r="MUU7"/>
      <c r="MUV7"/>
      <c r="MUW7"/>
      <c r="MUX7"/>
      <c r="MUY7"/>
      <c r="MUZ7"/>
      <c r="MVA7"/>
      <c r="MVB7"/>
      <c r="MVC7"/>
      <c r="MVD7"/>
      <c r="MVE7"/>
      <c r="MVF7"/>
      <c r="MVG7"/>
      <c r="MVH7"/>
      <c r="MVI7"/>
      <c r="MVJ7"/>
      <c r="MVK7"/>
      <c r="MVL7"/>
      <c r="MVM7"/>
      <c r="MVN7"/>
      <c r="MVO7"/>
      <c r="MVP7"/>
      <c r="MVQ7"/>
      <c r="MVR7"/>
      <c r="MVS7"/>
      <c r="MVT7"/>
      <c r="MVU7"/>
      <c r="MVV7"/>
      <c r="MVW7"/>
      <c r="MVX7"/>
      <c r="MVY7"/>
      <c r="MVZ7"/>
      <c r="MWA7"/>
      <c r="MWB7"/>
      <c r="MWC7"/>
      <c r="MWD7"/>
      <c r="MWE7"/>
      <c r="MWF7"/>
      <c r="MWG7"/>
      <c r="MWH7"/>
      <c r="MWI7"/>
      <c r="MWJ7"/>
      <c r="MWK7"/>
      <c r="MWL7"/>
      <c r="MWM7"/>
      <c r="MWN7"/>
      <c r="MWO7"/>
      <c r="MWP7"/>
      <c r="MWQ7"/>
      <c r="MWR7"/>
      <c r="MWS7"/>
      <c r="MWT7"/>
      <c r="MWU7"/>
      <c r="MWV7"/>
      <c r="MWW7"/>
      <c r="MWX7"/>
      <c r="MWY7"/>
      <c r="MWZ7"/>
      <c r="MXA7"/>
      <c r="MXB7"/>
      <c r="MXC7"/>
      <c r="MXD7"/>
      <c r="MXE7"/>
      <c r="MXF7"/>
      <c r="MXG7"/>
      <c r="MXH7"/>
      <c r="MXI7"/>
      <c r="MXJ7"/>
      <c r="MXK7"/>
      <c r="MXL7"/>
      <c r="MXM7"/>
      <c r="MXN7"/>
      <c r="MXO7"/>
      <c r="MXP7"/>
      <c r="MXQ7"/>
      <c r="MXR7"/>
      <c r="MXS7"/>
      <c r="MXT7"/>
      <c r="MXU7"/>
      <c r="MXV7"/>
      <c r="MXW7"/>
      <c r="MXX7"/>
      <c r="MXY7"/>
      <c r="MXZ7"/>
      <c r="MYA7"/>
      <c r="MYB7"/>
      <c r="MYC7"/>
      <c r="MYD7"/>
      <c r="MYE7"/>
      <c r="MYF7"/>
      <c r="MYG7"/>
      <c r="MYH7"/>
      <c r="MYI7"/>
      <c r="MYJ7"/>
      <c r="MYK7"/>
      <c r="MYL7"/>
      <c r="MYM7"/>
      <c r="MYN7"/>
      <c r="MYO7"/>
      <c r="MYP7"/>
      <c r="MYQ7"/>
      <c r="MYR7"/>
      <c r="MYS7"/>
      <c r="MYT7"/>
      <c r="MYU7"/>
      <c r="MYV7"/>
      <c r="MYW7"/>
      <c r="MYX7"/>
      <c r="MYY7"/>
      <c r="MYZ7"/>
      <c r="MZA7"/>
      <c r="MZB7"/>
      <c r="MZC7"/>
      <c r="MZD7"/>
      <c r="MZE7"/>
      <c r="MZF7"/>
      <c r="MZG7"/>
      <c r="MZH7"/>
      <c r="MZI7"/>
      <c r="MZJ7"/>
      <c r="MZK7"/>
      <c r="MZL7"/>
      <c r="MZM7"/>
      <c r="MZN7"/>
      <c r="MZO7"/>
      <c r="MZP7"/>
      <c r="MZQ7"/>
      <c r="MZR7"/>
      <c r="MZS7"/>
      <c r="MZT7"/>
      <c r="MZU7"/>
      <c r="MZV7"/>
      <c r="MZW7"/>
      <c r="MZX7"/>
      <c r="MZY7"/>
      <c r="MZZ7"/>
      <c r="NAA7"/>
      <c r="NAB7"/>
      <c r="NAC7"/>
      <c r="NAD7"/>
      <c r="NAE7"/>
      <c r="NAF7"/>
      <c r="NAG7"/>
      <c r="NAH7"/>
      <c r="NAI7"/>
      <c r="NAJ7"/>
      <c r="NAK7"/>
      <c r="NAL7"/>
      <c r="NAM7"/>
      <c r="NAN7"/>
      <c r="NAO7"/>
      <c r="NAP7"/>
      <c r="NAQ7"/>
      <c r="NAR7"/>
      <c r="NAS7"/>
      <c r="NAT7"/>
      <c r="NAU7"/>
      <c r="NAV7"/>
      <c r="NAW7"/>
      <c r="NAX7"/>
      <c r="NAY7"/>
      <c r="NAZ7"/>
      <c r="NBA7"/>
      <c r="NBB7"/>
      <c r="NBC7"/>
      <c r="NBD7"/>
      <c r="NBE7"/>
      <c r="NBF7"/>
      <c r="NBG7"/>
      <c r="NBH7"/>
      <c r="NBI7"/>
      <c r="NBJ7"/>
      <c r="NBK7"/>
      <c r="NBL7"/>
      <c r="NBM7"/>
      <c r="NBN7"/>
      <c r="NBO7"/>
      <c r="NBP7"/>
      <c r="NBQ7"/>
      <c r="NBR7"/>
      <c r="NBS7"/>
      <c r="NBT7"/>
      <c r="NBU7"/>
      <c r="NBV7"/>
      <c r="NBW7"/>
      <c r="NBX7"/>
      <c r="NBY7"/>
      <c r="NBZ7"/>
      <c r="NCA7"/>
      <c r="NCB7"/>
      <c r="NCC7"/>
      <c r="NCD7"/>
      <c r="NCE7"/>
      <c r="NCF7"/>
      <c r="NCG7"/>
      <c r="NCH7"/>
      <c r="NCI7"/>
      <c r="NCJ7"/>
      <c r="NCK7"/>
      <c r="NCL7"/>
      <c r="NCM7"/>
      <c r="NCN7"/>
      <c r="NCO7"/>
      <c r="NCP7"/>
      <c r="NCQ7"/>
      <c r="NCR7"/>
      <c r="NCS7"/>
      <c r="NCT7"/>
      <c r="NCU7"/>
      <c r="NCV7"/>
      <c r="NCW7"/>
      <c r="NCX7"/>
      <c r="NCY7"/>
      <c r="NCZ7"/>
      <c r="NDA7"/>
      <c r="NDB7"/>
      <c r="NDC7"/>
      <c r="NDD7"/>
      <c r="NDE7"/>
      <c r="NDF7"/>
      <c r="NDG7"/>
      <c r="NDH7"/>
      <c r="NDI7"/>
      <c r="NDJ7"/>
      <c r="NDK7"/>
      <c r="NDL7"/>
      <c r="NDM7"/>
      <c r="NDN7"/>
      <c r="NDO7"/>
      <c r="NDP7"/>
      <c r="NDQ7"/>
      <c r="NDR7"/>
      <c r="NDS7"/>
      <c r="NDT7"/>
      <c r="NDU7"/>
      <c r="NDV7"/>
      <c r="NDW7"/>
      <c r="NDX7"/>
      <c r="NDY7"/>
      <c r="NDZ7"/>
      <c r="NEA7"/>
      <c r="NEB7"/>
      <c r="NEC7"/>
      <c r="NED7"/>
      <c r="NEE7"/>
      <c r="NEF7"/>
      <c r="NEG7"/>
      <c r="NEH7"/>
      <c r="NEI7"/>
      <c r="NEJ7"/>
      <c r="NEK7"/>
      <c r="NEL7"/>
      <c r="NEM7"/>
      <c r="NEN7"/>
      <c r="NEO7"/>
      <c r="NEP7"/>
      <c r="NEQ7"/>
      <c r="NER7"/>
      <c r="NES7"/>
      <c r="NET7"/>
      <c r="NEU7"/>
      <c r="NEV7"/>
      <c r="NEW7"/>
      <c r="NEX7"/>
      <c r="NEY7"/>
      <c r="NEZ7"/>
      <c r="NFA7"/>
      <c r="NFB7"/>
      <c r="NFC7"/>
      <c r="NFD7"/>
      <c r="NFE7"/>
      <c r="NFF7"/>
      <c r="NFG7"/>
      <c r="NFH7"/>
      <c r="NFI7"/>
      <c r="NFJ7"/>
      <c r="NFK7"/>
      <c r="NFL7"/>
      <c r="NFM7"/>
      <c r="NFN7"/>
      <c r="NFO7"/>
      <c r="NFP7"/>
      <c r="NFQ7"/>
      <c r="NFR7"/>
      <c r="NFS7"/>
      <c r="NFT7"/>
      <c r="NFU7"/>
      <c r="NFV7"/>
      <c r="NFW7"/>
      <c r="NFX7"/>
      <c r="NFY7"/>
      <c r="NFZ7"/>
      <c r="NGA7"/>
      <c r="NGB7"/>
      <c r="NGC7"/>
      <c r="NGD7"/>
      <c r="NGE7"/>
      <c r="NGF7"/>
      <c r="NGG7"/>
      <c r="NGH7"/>
      <c r="NGI7"/>
      <c r="NGJ7"/>
      <c r="NGK7"/>
      <c r="NGL7"/>
      <c r="NGM7"/>
      <c r="NGN7"/>
      <c r="NGO7"/>
      <c r="NGP7"/>
      <c r="NGQ7"/>
      <c r="NGR7"/>
      <c r="NGS7"/>
      <c r="NGT7"/>
      <c r="NGU7"/>
      <c r="NGV7"/>
      <c r="NGW7"/>
      <c r="NGX7"/>
      <c r="NGY7"/>
      <c r="NGZ7"/>
      <c r="NHA7"/>
      <c r="NHB7"/>
      <c r="NHC7"/>
      <c r="NHD7"/>
      <c r="NHE7"/>
      <c r="NHF7"/>
      <c r="NHG7"/>
      <c r="NHH7"/>
      <c r="NHI7"/>
      <c r="NHJ7"/>
      <c r="NHK7"/>
      <c r="NHL7"/>
      <c r="NHM7"/>
      <c r="NHN7"/>
      <c r="NHO7"/>
      <c r="NHP7"/>
      <c r="NHQ7"/>
      <c r="NHR7"/>
      <c r="NHS7"/>
      <c r="NHT7"/>
      <c r="NHU7"/>
      <c r="NHV7"/>
      <c r="NHW7"/>
      <c r="NHX7"/>
      <c r="NHY7"/>
      <c r="NHZ7"/>
      <c r="NIA7"/>
      <c r="NIB7"/>
      <c r="NIC7"/>
      <c r="NID7"/>
      <c r="NIE7"/>
      <c r="NIF7"/>
      <c r="NIG7"/>
      <c r="NIH7"/>
      <c r="NII7"/>
      <c r="NIJ7"/>
      <c r="NIK7"/>
      <c r="NIL7"/>
      <c r="NIM7"/>
      <c r="NIN7"/>
      <c r="NIO7"/>
      <c r="NIP7"/>
      <c r="NIQ7"/>
      <c r="NIR7"/>
      <c r="NIS7"/>
      <c r="NIT7"/>
      <c r="NIU7"/>
      <c r="NIV7"/>
      <c r="NIW7"/>
      <c r="NIX7"/>
      <c r="NIY7"/>
      <c r="NIZ7"/>
      <c r="NJA7"/>
      <c r="NJB7"/>
      <c r="NJC7"/>
      <c r="NJD7"/>
      <c r="NJE7"/>
      <c r="NJF7"/>
      <c r="NJG7"/>
      <c r="NJH7"/>
      <c r="NJI7"/>
      <c r="NJJ7"/>
      <c r="NJK7"/>
      <c r="NJL7"/>
      <c r="NJM7"/>
      <c r="NJN7"/>
      <c r="NJO7"/>
      <c r="NJP7"/>
      <c r="NJQ7"/>
      <c r="NJR7"/>
      <c r="NJS7"/>
      <c r="NJT7"/>
      <c r="NJU7"/>
      <c r="NJV7"/>
      <c r="NJW7"/>
      <c r="NJX7"/>
      <c r="NJY7"/>
      <c r="NJZ7"/>
      <c r="NKA7"/>
      <c r="NKB7"/>
      <c r="NKC7"/>
      <c r="NKD7"/>
      <c r="NKE7"/>
      <c r="NKF7"/>
      <c r="NKG7"/>
      <c r="NKH7"/>
      <c r="NKI7"/>
      <c r="NKJ7"/>
      <c r="NKK7"/>
      <c r="NKL7"/>
      <c r="NKM7"/>
      <c r="NKN7"/>
      <c r="NKO7"/>
      <c r="NKP7"/>
      <c r="NKQ7"/>
      <c r="NKR7"/>
      <c r="NKS7"/>
      <c r="NKT7"/>
      <c r="NKU7"/>
      <c r="NKV7"/>
      <c r="NKW7"/>
      <c r="NKX7"/>
      <c r="NKY7"/>
      <c r="NKZ7"/>
      <c r="NLA7"/>
      <c r="NLB7"/>
      <c r="NLC7"/>
      <c r="NLD7"/>
      <c r="NLE7"/>
      <c r="NLF7"/>
      <c r="NLG7"/>
      <c r="NLH7"/>
      <c r="NLI7"/>
      <c r="NLJ7"/>
      <c r="NLK7"/>
      <c r="NLL7"/>
      <c r="NLM7"/>
      <c r="NLN7"/>
      <c r="NLO7"/>
      <c r="NLP7"/>
      <c r="NLQ7"/>
      <c r="NLR7"/>
      <c r="NLS7"/>
      <c r="NLT7"/>
      <c r="NLU7"/>
      <c r="NLV7"/>
      <c r="NLW7"/>
      <c r="NLX7"/>
      <c r="NLY7"/>
      <c r="NLZ7"/>
      <c r="NMA7"/>
      <c r="NMB7"/>
      <c r="NMC7"/>
      <c r="NMD7"/>
      <c r="NME7"/>
      <c r="NMF7"/>
      <c r="NMG7"/>
      <c r="NMH7"/>
      <c r="NMI7"/>
      <c r="NMJ7"/>
      <c r="NMK7"/>
      <c r="NML7"/>
      <c r="NMM7"/>
      <c r="NMN7"/>
      <c r="NMO7"/>
      <c r="NMP7"/>
      <c r="NMQ7"/>
      <c r="NMR7"/>
      <c r="NMS7"/>
      <c r="NMT7"/>
      <c r="NMU7"/>
      <c r="NMV7"/>
      <c r="NMW7"/>
      <c r="NMX7"/>
      <c r="NMY7"/>
      <c r="NMZ7"/>
      <c r="NNA7"/>
      <c r="NNB7"/>
      <c r="NNC7"/>
      <c r="NND7"/>
      <c r="NNE7"/>
      <c r="NNF7"/>
      <c r="NNG7"/>
      <c r="NNH7"/>
      <c r="NNI7"/>
      <c r="NNJ7"/>
      <c r="NNK7"/>
      <c r="NNL7"/>
      <c r="NNM7"/>
      <c r="NNN7"/>
      <c r="NNO7"/>
      <c r="NNP7"/>
      <c r="NNQ7"/>
      <c r="NNR7"/>
      <c r="NNS7"/>
      <c r="NNT7"/>
      <c r="NNU7"/>
      <c r="NNV7"/>
      <c r="NNW7"/>
      <c r="NNX7"/>
      <c r="NNY7"/>
      <c r="NNZ7"/>
      <c r="NOA7"/>
      <c r="NOB7"/>
      <c r="NOC7"/>
      <c r="NOD7"/>
      <c r="NOE7"/>
      <c r="NOF7"/>
      <c r="NOG7"/>
      <c r="NOH7"/>
      <c r="NOI7"/>
      <c r="NOJ7"/>
      <c r="NOK7"/>
      <c r="NOL7"/>
      <c r="NOM7"/>
      <c r="NON7"/>
      <c r="NOO7"/>
      <c r="NOP7"/>
      <c r="NOQ7"/>
      <c r="NOR7"/>
      <c r="NOS7"/>
      <c r="NOT7"/>
      <c r="NOU7"/>
      <c r="NOV7"/>
      <c r="NOW7"/>
      <c r="NOX7"/>
      <c r="NOY7"/>
      <c r="NOZ7"/>
      <c r="NPA7"/>
      <c r="NPB7"/>
      <c r="NPC7"/>
      <c r="NPD7"/>
      <c r="NPE7"/>
      <c r="NPF7"/>
      <c r="NPG7"/>
      <c r="NPH7"/>
      <c r="NPI7"/>
      <c r="NPJ7"/>
      <c r="NPK7"/>
      <c r="NPL7"/>
      <c r="NPM7"/>
      <c r="NPN7"/>
      <c r="NPO7"/>
      <c r="NPP7"/>
      <c r="NPQ7"/>
      <c r="NPR7"/>
      <c r="NPS7"/>
      <c r="NPT7"/>
      <c r="NPU7"/>
      <c r="NPV7"/>
      <c r="NPW7"/>
      <c r="NPX7"/>
      <c r="NPY7"/>
      <c r="NPZ7"/>
      <c r="NQA7"/>
      <c r="NQB7"/>
      <c r="NQC7"/>
      <c r="NQD7"/>
      <c r="NQE7"/>
      <c r="NQF7"/>
      <c r="NQG7"/>
      <c r="NQH7"/>
      <c r="NQI7"/>
      <c r="NQJ7"/>
      <c r="NQK7"/>
      <c r="NQL7"/>
      <c r="NQM7"/>
      <c r="NQN7"/>
      <c r="NQO7"/>
      <c r="NQP7"/>
      <c r="NQQ7"/>
      <c r="NQR7"/>
      <c r="NQS7"/>
      <c r="NQT7"/>
      <c r="NQU7"/>
      <c r="NQV7"/>
      <c r="NQW7"/>
      <c r="NQX7"/>
      <c r="NQY7"/>
      <c r="NQZ7"/>
      <c r="NRA7"/>
      <c r="NRB7"/>
      <c r="NRC7"/>
      <c r="NRD7"/>
      <c r="NRE7"/>
      <c r="NRF7"/>
      <c r="NRG7"/>
      <c r="NRH7"/>
      <c r="NRI7"/>
      <c r="NRJ7"/>
      <c r="NRK7"/>
      <c r="NRL7"/>
      <c r="NRM7"/>
      <c r="NRN7"/>
      <c r="NRO7"/>
      <c r="NRP7"/>
      <c r="NRQ7"/>
      <c r="NRR7"/>
      <c r="NRS7"/>
      <c r="NRT7"/>
      <c r="NRU7"/>
      <c r="NRV7"/>
      <c r="NRW7"/>
      <c r="NRX7"/>
      <c r="NRY7"/>
      <c r="NRZ7"/>
      <c r="NSA7"/>
      <c r="NSB7"/>
      <c r="NSC7"/>
      <c r="NSD7"/>
      <c r="NSE7"/>
      <c r="NSF7"/>
      <c r="NSG7"/>
      <c r="NSH7"/>
      <c r="NSI7"/>
      <c r="NSJ7"/>
      <c r="NSK7"/>
      <c r="NSL7"/>
      <c r="NSM7"/>
      <c r="NSN7"/>
      <c r="NSO7"/>
      <c r="NSP7"/>
      <c r="NSQ7"/>
      <c r="NSR7"/>
      <c r="NSS7"/>
      <c r="NST7"/>
      <c r="NSU7"/>
      <c r="NSV7"/>
      <c r="NSW7"/>
      <c r="NSX7"/>
      <c r="NSY7"/>
      <c r="NSZ7"/>
      <c r="NTA7"/>
      <c r="NTB7"/>
      <c r="NTC7"/>
      <c r="NTD7"/>
      <c r="NTE7"/>
      <c r="NTF7"/>
      <c r="NTG7"/>
      <c r="NTH7"/>
      <c r="NTI7"/>
      <c r="NTJ7"/>
      <c r="NTK7"/>
      <c r="NTL7"/>
      <c r="NTM7"/>
      <c r="NTN7"/>
      <c r="NTO7"/>
      <c r="NTP7"/>
      <c r="NTQ7"/>
      <c r="NTR7"/>
      <c r="NTS7"/>
      <c r="NTT7"/>
      <c r="NTU7"/>
      <c r="NTV7"/>
      <c r="NTW7"/>
      <c r="NTX7"/>
      <c r="NTY7"/>
      <c r="NTZ7"/>
      <c r="NUA7"/>
      <c r="NUB7"/>
      <c r="NUC7"/>
      <c r="NUD7"/>
      <c r="NUE7"/>
      <c r="NUF7"/>
      <c r="NUG7"/>
      <c r="NUH7"/>
      <c r="NUI7"/>
      <c r="NUJ7"/>
      <c r="NUK7"/>
      <c r="NUL7"/>
      <c r="NUM7"/>
      <c r="NUN7"/>
      <c r="NUO7"/>
      <c r="NUP7"/>
      <c r="NUQ7"/>
      <c r="NUR7"/>
      <c r="NUS7"/>
      <c r="NUT7"/>
      <c r="NUU7"/>
      <c r="NUV7"/>
      <c r="NUW7"/>
      <c r="NUX7"/>
      <c r="NUY7"/>
      <c r="NUZ7"/>
      <c r="NVA7"/>
      <c r="NVB7"/>
      <c r="NVC7"/>
      <c r="NVD7"/>
      <c r="NVE7"/>
      <c r="NVF7"/>
      <c r="NVG7"/>
      <c r="NVH7"/>
      <c r="NVI7"/>
      <c r="NVJ7"/>
      <c r="NVK7"/>
      <c r="NVL7"/>
      <c r="NVM7"/>
      <c r="NVN7"/>
      <c r="NVO7"/>
      <c r="NVP7"/>
      <c r="NVQ7"/>
      <c r="NVR7"/>
      <c r="NVS7"/>
      <c r="NVT7"/>
      <c r="NVU7"/>
      <c r="NVV7"/>
      <c r="NVW7"/>
      <c r="NVX7"/>
      <c r="NVY7"/>
      <c r="NVZ7"/>
      <c r="NWA7"/>
      <c r="NWB7"/>
      <c r="NWC7"/>
      <c r="NWD7"/>
      <c r="NWE7"/>
      <c r="NWF7"/>
      <c r="NWG7"/>
      <c r="NWH7"/>
      <c r="NWI7"/>
      <c r="NWJ7"/>
      <c r="NWK7"/>
      <c r="NWL7"/>
      <c r="NWM7"/>
      <c r="NWN7"/>
      <c r="NWO7"/>
      <c r="NWP7"/>
      <c r="NWQ7"/>
      <c r="NWR7"/>
      <c r="NWS7"/>
      <c r="NWT7"/>
      <c r="NWU7"/>
      <c r="NWV7"/>
      <c r="NWW7"/>
      <c r="NWX7"/>
      <c r="NWY7"/>
      <c r="NWZ7"/>
      <c r="NXA7"/>
      <c r="NXB7"/>
      <c r="NXC7"/>
      <c r="NXD7"/>
      <c r="NXE7"/>
      <c r="NXF7"/>
      <c r="NXG7"/>
      <c r="NXH7"/>
      <c r="NXI7"/>
      <c r="NXJ7"/>
      <c r="NXK7"/>
      <c r="NXL7"/>
      <c r="NXM7"/>
      <c r="NXN7"/>
      <c r="NXO7"/>
      <c r="NXP7"/>
      <c r="NXQ7"/>
      <c r="NXR7"/>
      <c r="NXS7"/>
      <c r="NXT7"/>
      <c r="NXU7"/>
      <c r="NXV7"/>
      <c r="NXW7"/>
      <c r="NXX7"/>
      <c r="NXY7"/>
      <c r="NXZ7"/>
      <c r="NYA7"/>
      <c r="NYB7"/>
      <c r="NYC7"/>
      <c r="NYD7"/>
      <c r="NYE7"/>
      <c r="NYF7"/>
      <c r="NYG7"/>
      <c r="NYH7"/>
      <c r="NYI7"/>
      <c r="NYJ7"/>
      <c r="NYK7"/>
      <c r="NYL7"/>
      <c r="NYM7"/>
      <c r="NYN7"/>
      <c r="NYO7"/>
      <c r="NYP7"/>
      <c r="NYQ7"/>
      <c r="NYR7"/>
      <c r="NYS7"/>
      <c r="NYT7"/>
      <c r="NYU7"/>
      <c r="NYV7"/>
      <c r="NYW7"/>
      <c r="NYX7"/>
      <c r="NYY7"/>
      <c r="NYZ7"/>
      <c r="NZA7"/>
      <c r="NZB7"/>
      <c r="NZC7"/>
      <c r="NZD7"/>
      <c r="NZE7"/>
      <c r="NZF7"/>
      <c r="NZG7"/>
      <c r="NZH7"/>
      <c r="NZI7"/>
      <c r="NZJ7"/>
      <c r="NZK7"/>
      <c r="NZL7"/>
      <c r="NZM7"/>
      <c r="NZN7"/>
      <c r="NZO7"/>
      <c r="NZP7"/>
      <c r="NZQ7"/>
      <c r="NZR7"/>
      <c r="NZS7"/>
      <c r="NZT7"/>
      <c r="NZU7"/>
      <c r="NZV7"/>
      <c r="NZW7"/>
      <c r="NZX7"/>
      <c r="NZY7"/>
      <c r="NZZ7"/>
      <c r="OAA7"/>
      <c r="OAB7"/>
      <c r="OAC7"/>
      <c r="OAD7"/>
      <c r="OAE7"/>
      <c r="OAF7"/>
      <c r="OAG7"/>
      <c r="OAH7"/>
      <c r="OAI7"/>
      <c r="OAJ7"/>
      <c r="OAK7"/>
      <c r="OAL7"/>
      <c r="OAM7"/>
      <c r="OAN7"/>
      <c r="OAO7"/>
      <c r="OAP7"/>
      <c r="OAQ7"/>
      <c r="OAR7"/>
      <c r="OAS7"/>
      <c r="OAT7"/>
      <c r="OAU7"/>
      <c r="OAV7"/>
      <c r="OAW7"/>
      <c r="OAX7"/>
      <c r="OAY7"/>
      <c r="OAZ7"/>
      <c r="OBA7"/>
      <c r="OBB7"/>
      <c r="OBC7"/>
      <c r="OBD7"/>
      <c r="OBE7"/>
      <c r="OBF7"/>
      <c r="OBG7"/>
      <c r="OBH7"/>
      <c r="OBI7"/>
      <c r="OBJ7"/>
      <c r="OBK7"/>
      <c r="OBL7"/>
      <c r="OBM7"/>
      <c r="OBN7"/>
      <c r="OBO7"/>
      <c r="OBP7"/>
      <c r="OBQ7"/>
      <c r="OBR7"/>
      <c r="OBS7"/>
      <c r="OBT7"/>
      <c r="OBU7"/>
      <c r="OBV7"/>
      <c r="OBW7"/>
      <c r="OBX7"/>
      <c r="OBY7"/>
      <c r="OBZ7"/>
      <c r="OCA7"/>
      <c r="OCB7"/>
      <c r="OCC7"/>
      <c r="OCD7"/>
      <c r="OCE7"/>
      <c r="OCF7"/>
      <c r="OCG7"/>
      <c r="OCH7"/>
      <c r="OCI7"/>
      <c r="OCJ7"/>
      <c r="OCK7"/>
      <c r="OCL7"/>
      <c r="OCM7"/>
      <c r="OCN7"/>
      <c r="OCO7"/>
      <c r="OCP7"/>
      <c r="OCQ7"/>
      <c r="OCR7"/>
      <c r="OCS7"/>
      <c r="OCT7"/>
      <c r="OCU7"/>
      <c r="OCV7"/>
      <c r="OCW7"/>
      <c r="OCX7"/>
      <c r="OCY7"/>
      <c r="OCZ7"/>
      <c r="ODA7"/>
      <c r="ODB7"/>
      <c r="ODC7"/>
      <c r="ODD7"/>
      <c r="ODE7"/>
      <c r="ODF7"/>
      <c r="ODG7"/>
      <c r="ODH7"/>
      <c r="ODI7"/>
      <c r="ODJ7"/>
      <c r="ODK7"/>
      <c r="ODL7"/>
      <c r="ODM7"/>
      <c r="ODN7"/>
      <c r="ODO7"/>
      <c r="ODP7"/>
      <c r="ODQ7"/>
      <c r="ODR7"/>
      <c r="ODS7"/>
      <c r="ODT7"/>
      <c r="ODU7"/>
      <c r="ODV7"/>
      <c r="ODW7"/>
      <c r="ODX7"/>
      <c r="ODY7"/>
      <c r="ODZ7"/>
      <c r="OEA7"/>
      <c r="OEB7"/>
      <c r="OEC7"/>
      <c r="OED7"/>
      <c r="OEE7"/>
      <c r="OEF7"/>
      <c r="OEG7"/>
      <c r="OEH7"/>
      <c r="OEI7"/>
      <c r="OEJ7"/>
      <c r="OEK7"/>
      <c r="OEL7"/>
      <c r="OEM7"/>
      <c r="OEN7"/>
      <c r="OEO7"/>
      <c r="OEP7"/>
      <c r="OEQ7"/>
      <c r="OER7"/>
      <c r="OES7"/>
      <c r="OET7"/>
      <c r="OEU7"/>
      <c r="OEV7"/>
      <c r="OEW7"/>
      <c r="OEX7"/>
      <c r="OEY7"/>
      <c r="OEZ7"/>
      <c r="OFA7"/>
      <c r="OFB7"/>
      <c r="OFC7"/>
      <c r="OFD7"/>
      <c r="OFE7"/>
      <c r="OFF7"/>
      <c r="OFG7"/>
      <c r="OFH7"/>
      <c r="OFI7"/>
      <c r="OFJ7"/>
      <c r="OFK7"/>
      <c r="OFL7"/>
      <c r="OFM7"/>
      <c r="OFN7"/>
      <c r="OFO7"/>
      <c r="OFP7"/>
      <c r="OFQ7"/>
      <c r="OFR7"/>
      <c r="OFS7"/>
      <c r="OFT7"/>
      <c r="OFU7"/>
      <c r="OFV7"/>
      <c r="OFW7"/>
      <c r="OFX7"/>
      <c r="OFY7"/>
      <c r="OFZ7"/>
      <c r="OGA7"/>
      <c r="OGB7"/>
      <c r="OGC7"/>
      <c r="OGD7"/>
      <c r="OGE7"/>
      <c r="OGF7"/>
      <c r="OGG7"/>
      <c r="OGH7"/>
      <c r="OGI7"/>
      <c r="OGJ7"/>
      <c r="OGK7"/>
      <c r="OGL7"/>
      <c r="OGM7"/>
      <c r="OGN7"/>
      <c r="OGO7"/>
      <c r="OGP7"/>
      <c r="OGQ7"/>
      <c r="OGR7"/>
      <c r="OGS7"/>
      <c r="OGT7"/>
      <c r="OGU7"/>
      <c r="OGV7"/>
      <c r="OGW7"/>
      <c r="OGX7"/>
      <c r="OGY7"/>
      <c r="OGZ7"/>
      <c r="OHA7"/>
      <c r="OHB7"/>
      <c r="OHC7"/>
      <c r="OHD7"/>
      <c r="OHE7"/>
      <c r="OHF7"/>
      <c r="OHG7"/>
      <c r="OHH7"/>
      <c r="OHI7"/>
      <c r="OHJ7"/>
      <c r="OHK7"/>
      <c r="OHL7"/>
      <c r="OHM7"/>
      <c r="OHN7"/>
      <c r="OHO7"/>
      <c r="OHP7"/>
      <c r="OHQ7"/>
      <c r="OHR7"/>
      <c r="OHS7"/>
      <c r="OHT7"/>
      <c r="OHU7"/>
      <c r="OHV7"/>
      <c r="OHW7"/>
      <c r="OHX7"/>
      <c r="OHY7"/>
      <c r="OHZ7"/>
      <c r="OIA7"/>
      <c r="OIB7"/>
      <c r="OIC7"/>
      <c r="OID7"/>
      <c r="OIE7"/>
      <c r="OIF7"/>
      <c r="OIG7"/>
      <c r="OIH7"/>
      <c r="OII7"/>
      <c r="OIJ7"/>
      <c r="OIK7"/>
      <c r="OIL7"/>
      <c r="OIM7"/>
      <c r="OIN7"/>
      <c r="OIO7"/>
      <c r="OIP7"/>
      <c r="OIQ7"/>
      <c r="OIR7"/>
      <c r="OIS7"/>
      <c r="OIT7"/>
      <c r="OIU7"/>
      <c r="OIV7"/>
      <c r="OIW7"/>
      <c r="OIX7"/>
      <c r="OIY7"/>
      <c r="OIZ7"/>
      <c r="OJA7"/>
      <c r="OJB7"/>
      <c r="OJC7"/>
      <c r="OJD7"/>
      <c r="OJE7"/>
      <c r="OJF7"/>
      <c r="OJG7"/>
      <c r="OJH7"/>
      <c r="OJI7"/>
      <c r="OJJ7"/>
      <c r="OJK7"/>
      <c r="OJL7"/>
      <c r="OJM7"/>
      <c r="OJN7"/>
      <c r="OJO7"/>
      <c r="OJP7"/>
      <c r="OJQ7"/>
      <c r="OJR7"/>
      <c r="OJS7"/>
      <c r="OJT7"/>
      <c r="OJU7"/>
      <c r="OJV7"/>
      <c r="OJW7"/>
      <c r="OJX7"/>
      <c r="OJY7"/>
      <c r="OJZ7"/>
      <c r="OKA7"/>
      <c r="OKB7"/>
      <c r="OKC7"/>
      <c r="OKD7"/>
      <c r="OKE7"/>
      <c r="OKF7"/>
      <c r="OKG7"/>
      <c r="OKH7"/>
      <c r="OKI7"/>
      <c r="OKJ7"/>
      <c r="OKK7"/>
      <c r="OKL7"/>
      <c r="OKM7"/>
      <c r="OKN7"/>
      <c r="OKO7"/>
      <c r="OKP7"/>
      <c r="OKQ7"/>
      <c r="OKR7"/>
      <c r="OKS7"/>
      <c r="OKT7"/>
      <c r="OKU7"/>
      <c r="OKV7"/>
      <c r="OKW7"/>
      <c r="OKX7"/>
      <c r="OKY7"/>
      <c r="OKZ7"/>
      <c r="OLA7"/>
      <c r="OLB7"/>
      <c r="OLC7"/>
      <c r="OLD7"/>
      <c r="OLE7"/>
      <c r="OLF7"/>
      <c r="OLG7"/>
      <c r="OLH7"/>
      <c r="OLI7"/>
      <c r="OLJ7"/>
      <c r="OLK7"/>
      <c r="OLL7"/>
      <c r="OLM7"/>
      <c r="OLN7"/>
      <c r="OLO7"/>
      <c r="OLP7"/>
      <c r="OLQ7"/>
      <c r="OLR7"/>
      <c r="OLS7"/>
      <c r="OLT7"/>
      <c r="OLU7"/>
      <c r="OLV7"/>
      <c r="OLW7"/>
      <c r="OLX7"/>
      <c r="OLY7"/>
      <c r="OLZ7"/>
      <c r="OMA7"/>
      <c r="OMB7"/>
      <c r="OMC7"/>
      <c r="OMD7"/>
      <c r="OME7"/>
      <c r="OMF7"/>
      <c r="OMG7"/>
      <c r="OMH7"/>
      <c r="OMI7"/>
      <c r="OMJ7"/>
      <c r="OMK7"/>
      <c r="OML7"/>
      <c r="OMM7"/>
      <c r="OMN7"/>
      <c r="OMO7"/>
      <c r="OMP7"/>
      <c r="OMQ7"/>
      <c r="OMR7"/>
      <c r="OMS7"/>
      <c r="OMT7"/>
      <c r="OMU7"/>
      <c r="OMV7"/>
      <c r="OMW7"/>
      <c r="OMX7"/>
      <c r="OMY7"/>
      <c r="OMZ7"/>
      <c r="ONA7"/>
      <c r="ONB7"/>
      <c r="ONC7"/>
      <c r="OND7"/>
      <c r="ONE7"/>
      <c r="ONF7"/>
      <c r="ONG7"/>
      <c r="ONH7"/>
      <c r="ONI7"/>
      <c r="ONJ7"/>
      <c r="ONK7"/>
      <c r="ONL7"/>
      <c r="ONM7"/>
      <c r="ONN7"/>
      <c r="ONO7"/>
      <c r="ONP7"/>
      <c r="ONQ7"/>
      <c r="ONR7"/>
      <c r="ONS7"/>
      <c r="ONT7"/>
      <c r="ONU7"/>
      <c r="ONV7"/>
      <c r="ONW7"/>
      <c r="ONX7"/>
      <c r="ONY7"/>
      <c r="ONZ7"/>
      <c r="OOA7"/>
      <c r="OOB7"/>
      <c r="OOC7"/>
      <c r="OOD7"/>
      <c r="OOE7"/>
      <c r="OOF7"/>
      <c r="OOG7"/>
      <c r="OOH7"/>
      <c r="OOI7"/>
      <c r="OOJ7"/>
      <c r="OOK7"/>
      <c r="OOL7"/>
      <c r="OOM7"/>
      <c r="OON7"/>
      <c r="OOO7"/>
      <c r="OOP7"/>
      <c r="OOQ7"/>
      <c r="OOR7"/>
      <c r="OOS7"/>
      <c r="OOT7"/>
      <c r="OOU7"/>
      <c r="OOV7"/>
      <c r="OOW7"/>
      <c r="OOX7"/>
      <c r="OOY7"/>
      <c r="OOZ7"/>
      <c r="OPA7"/>
      <c r="OPB7"/>
      <c r="OPC7"/>
      <c r="OPD7"/>
      <c r="OPE7"/>
      <c r="OPF7"/>
      <c r="OPG7"/>
      <c r="OPH7"/>
      <c r="OPI7"/>
      <c r="OPJ7"/>
      <c r="OPK7"/>
      <c r="OPL7"/>
      <c r="OPM7"/>
      <c r="OPN7"/>
      <c r="OPO7"/>
      <c r="OPP7"/>
      <c r="OPQ7"/>
      <c r="OPR7"/>
      <c r="OPS7"/>
      <c r="OPT7"/>
      <c r="OPU7"/>
      <c r="OPV7"/>
      <c r="OPW7"/>
      <c r="OPX7"/>
      <c r="OPY7"/>
      <c r="OPZ7"/>
      <c r="OQA7"/>
      <c r="OQB7"/>
      <c r="OQC7"/>
      <c r="OQD7"/>
      <c r="OQE7"/>
      <c r="OQF7"/>
      <c r="OQG7"/>
      <c r="OQH7"/>
      <c r="OQI7"/>
      <c r="OQJ7"/>
      <c r="OQK7"/>
      <c r="OQL7"/>
      <c r="OQM7"/>
      <c r="OQN7"/>
      <c r="OQO7"/>
      <c r="OQP7"/>
      <c r="OQQ7"/>
      <c r="OQR7"/>
      <c r="OQS7"/>
      <c r="OQT7"/>
      <c r="OQU7"/>
      <c r="OQV7"/>
      <c r="OQW7"/>
      <c r="OQX7"/>
      <c r="OQY7"/>
      <c r="OQZ7"/>
      <c r="ORA7"/>
      <c r="ORB7"/>
      <c r="ORC7"/>
      <c r="ORD7"/>
      <c r="ORE7"/>
      <c r="ORF7"/>
      <c r="ORG7"/>
      <c r="ORH7"/>
      <c r="ORI7"/>
      <c r="ORJ7"/>
      <c r="ORK7"/>
      <c r="ORL7"/>
      <c r="ORM7"/>
      <c r="ORN7"/>
      <c r="ORO7"/>
      <c r="ORP7"/>
      <c r="ORQ7"/>
      <c r="ORR7"/>
      <c r="ORS7"/>
      <c r="ORT7"/>
      <c r="ORU7"/>
      <c r="ORV7"/>
      <c r="ORW7"/>
      <c r="ORX7"/>
      <c r="ORY7"/>
      <c r="ORZ7"/>
      <c r="OSA7"/>
      <c r="OSB7"/>
      <c r="OSC7"/>
      <c r="OSD7"/>
      <c r="OSE7"/>
      <c r="OSF7"/>
      <c r="OSG7"/>
      <c r="OSH7"/>
      <c r="OSI7"/>
      <c r="OSJ7"/>
      <c r="OSK7"/>
      <c r="OSL7"/>
      <c r="OSM7"/>
      <c r="OSN7"/>
      <c r="OSO7"/>
      <c r="OSP7"/>
      <c r="OSQ7"/>
      <c r="OSR7"/>
      <c r="OSS7"/>
      <c r="OST7"/>
      <c r="OSU7"/>
      <c r="OSV7"/>
      <c r="OSW7"/>
      <c r="OSX7"/>
      <c r="OSY7"/>
      <c r="OSZ7"/>
      <c r="OTA7"/>
      <c r="OTB7"/>
      <c r="OTC7"/>
      <c r="OTD7"/>
      <c r="OTE7"/>
      <c r="OTF7"/>
      <c r="OTG7"/>
      <c r="OTH7"/>
      <c r="OTI7"/>
      <c r="OTJ7"/>
      <c r="OTK7"/>
      <c r="OTL7"/>
      <c r="OTM7"/>
      <c r="OTN7"/>
      <c r="OTO7"/>
      <c r="OTP7"/>
      <c r="OTQ7"/>
      <c r="OTR7"/>
      <c r="OTS7"/>
      <c r="OTT7"/>
      <c r="OTU7"/>
      <c r="OTV7"/>
      <c r="OTW7"/>
      <c r="OTX7"/>
      <c r="OTY7"/>
      <c r="OTZ7"/>
      <c r="OUA7"/>
      <c r="OUB7"/>
      <c r="OUC7"/>
      <c r="OUD7"/>
      <c r="OUE7"/>
      <c r="OUF7"/>
      <c r="OUG7"/>
      <c r="OUH7"/>
      <c r="OUI7"/>
      <c r="OUJ7"/>
      <c r="OUK7"/>
      <c r="OUL7"/>
      <c r="OUM7"/>
      <c r="OUN7"/>
      <c r="OUO7"/>
      <c r="OUP7"/>
      <c r="OUQ7"/>
      <c r="OUR7"/>
      <c r="OUS7"/>
      <c r="OUT7"/>
      <c r="OUU7"/>
      <c r="OUV7"/>
      <c r="OUW7"/>
      <c r="OUX7"/>
      <c r="OUY7"/>
      <c r="OUZ7"/>
      <c r="OVA7"/>
      <c r="OVB7"/>
      <c r="OVC7"/>
      <c r="OVD7"/>
      <c r="OVE7"/>
      <c r="OVF7"/>
      <c r="OVG7"/>
      <c r="OVH7"/>
      <c r="OVI7"/>
      <c r="OVJ7"/>
      <c r="OVK7"/>
      <c r="OVL7"/>
      <c r="OVM7"/>
      <c r="OVN7"/>
      <c r="OVO7"/>
      <c r="OVP7"/>
      <c r="OVQ7"/>
      <c r="OVR7"/>
      <c r="OVS7"/>
      <c r="OVT7"/>
      <c r="OVU7"/>
      <c r="OVV7"/>
      <c r="OVW7"/>
      <c r="OVX7"/>
      <c r="OVY7"/>
      <c r="OVZ7"/>
      <c r="OWA7"/>
      <c r="OWB7"/>
      <c r="OWC7"/>
      <c r="OWD7"/>
      <c r="OWE7"/>
      <c r="OWF7"/>
      <c r="OWG7"/>
      <c r="OWH7"/>
      <c r="OWI7"/>
      <c r="OWJ7"/>
      <c r="OWK7"/>
      <c r="OWL7"/>
      <c r="OWM7"/>
      <c r="OWN7"/>
      <c r="OWO7"/>
      <c r="OWP7"/>
      <c r="OWQ7"/>
      <c r="OWR7"/>
      <c r="OWS7"/>
      <c r="OWT7"/>
      <c r="OWU7"/>
      <c r="OWV7"/>
      <c r="OWW7"/>
      <c r="OWX7"/>
      <c r="OWY7"/>
      <c r="OWZ7"/>
      <c r="OXA7"/>
      <c r="OXB7"/>
      <c r="OXC7"/>
      <c r="OXD7"/>
      <c r="OXE7"/>
      <c r="OXF7"/>
      <c r="OXG7"/>
      <c r="OXH7"/>
      <c r="OXI7"/>
      <c r="OXJ7"/>
      <c r="OXK7"/>
      <c r="OXL7"/>
      <c r="OXM7"/>
      <c r="OXN7"/>
      <c r="OXO7"/>
      <c r="OXP7"/>
      <c r="OXQ7"/>
      <c r="OXR7"/>
      <c r="OXS7"/>
      <c r="OXT7"/>
      <c r="OXU7"/>
      <c r="OXV7"/>
      <c r="OXW7"/>
      <c r="OXX7"/>
      <c r="OXY7"/>
      <c r="OXZ7"/>
      <c r="OYA7"/>
      <c r="OYB7"/>
      <c r="OYC7"/>
      <c r="OYD7"/>
      <c r="OYE7"/>
      <c r="OYF7"/>
      <c r="OYG7"/>
      <c r="OYH7"/>
      <c r="OYI7"/>
      <c r="OYJ7"/>
      <c r="OYK7"/>
      <c r="OYL7"/>
      <c r="OYM7"/>
      <c r="OYN7"/>
      <c r="OYO7"/>
      <c r="OYP7"/>
      <c r="OYQ7"/>
      <c r="OYR7"/>
      <c r="OYS7"/>
      <c r="OYT7"/>
      <c r="OYU7"/>
      <c r="OYV7"/>
      <c r="OYW7"/>
      <c r="OYX7"/>
      <c r="OYY7"/>
      <c r="OYZ7"/>
      <c r="OZA7"/>
      <c r="OZB7"/>
      <c r="OZC7"/>
      <c r="OZD7"/>
      <c r="OZE7"/>
      <c r="OZF7"/>
      <c r="OZG7"/>
      <c r="OZH7"/>
      <c r="OZI7"/>
      <c r="OZJ7"/>
      <c r="OZK7"/>
      <c r="OZL7"/>
      <c r="OZM7"/>
      <c r="OZN7"/>
      <c r="OZO7"/>
      <c r="OZP7"/>
      <c r="OZQ7"/>
      <c r="OZR7"/>
      <c r="OZS7"/>
      <c r="OZT7"/>
      <c r="OZU7"/>
      <c r="OZV7"/>
      <c r="OZW7"/>
      <c r="OZX7"/>
      <c r="OZY7"/>
      <c r="OZZ7"/>
      <c r="PAA7"/>
      <c r="PAB7"/>
      <c r="PAC7"/>
      <c r="PAD7"/>
      <c r="PAE7"/>
      <c r="PAF7"/>
      <c r="PAG7"/>
      <c r="PAH7"/>
      <c r="PAI7"/>
      <c r="PAJ7"/>
      <c r="PAK7"/>
      <c r="PAL7"/>
      <c r="PAM7"/>
      <c r="PAN7"/>
      <c r="PAO7"/>
      <c r="PAP7"/>
      <c r="PAQ7"/>
      <c r="PAR7"/>
      <c r="PAS7"/>
      <c r="PAT7"/>
      <c r="PAU7"/>
      <c r="PAV7"/>
      <c r="PAW7"/>
      <c r="PAX7"/>
      <c r="PAY7"/>
      <c r="PAZ7"/>
      <c r="PBA7"/>
      <c r="PBB7"/>
      <c r="PBC7"/>
      <c r="PBD7"/>
      <c r="PBE7"/>
      <c r="PBF7"/>
      <c r="PBG7"/>
      <c r="PBH7"/>
      <c r="PBI7"/>
      <c r="PBJ7"/>
      <c r="PBK7"/>
      <c r="PBL7"/>
      <c r="PBM7"/>
      <c r="PBN7"/>
      <c r="PBO7"/>
      <c r="PBP7"/>
      <c r="PBQ7"/>
      <c r="PBR7"/>
      <c r="PBS7"/>
      <c r="PBT7"/>
      <c r="PBU7"/>
      <c r="PBV7"/>
      <c r="PBW7"/>
      <c r="PBX7"/>
      <c r="PBY7"/>
      <c r="PBZ7"/>
      <c r="PCA7"/>
      <c r="PCB7"/>
      <c r="PCC7"/>
      <c r="PCD7"/>
      <c r="PCE7"/>
      <c r="PCF7"/>
      <c r="PCG7"/>
      <c r="PCH7"/>
      <c r="PCI7"/>
      <c r="PCJ7"/>
      <c r="PCK7"/>
      <c r="PCL7"/>
      <c r="PCM7"/>
      <c r="PCN7"/>
      <c r="PCO7"/>
      <c r="PCP7"/>
      <c r="PCQ7"/>
      <c r="PCR7"/>
      <c r="PCS7"/>
      <c r="PCT7"/>
      <c r="PCU7"/>
      <c r="PCV7"/>
      <c r="PCW7"/>
      <c r="PCX7"/>
      <c r="PCY7"/>
      <c r="PCZ7"/>
      <c r="PDA7"/>
      <c r="PDB7"/>
      <c r="PDC7"/>
      <c r="PDD7"/>
      <c r="PDE7"/>
      <c r="PDF7"/>
      <c r="PDG7"/>
      <c r="PDH7"/>
      <c r="PDI7"/>
      <c r="PDJ7"/>
      <c r="PDK7"/>
      <c r="PDL7"/>
      <c r="PDM7"/>
      <c r="PDN7"/>
      <c r="PDO7"/>
      <c r="PDP7"/>
      <c r="PDQ7"/>
      <c r="PDR7"/>
      <c r="PDS7"/>
      <c r="PDT7"/>
      <c r="PDU7"/>
      <c r="PDV7"/>
      <c r="PDW7"/>
      <c r="PDX7"/>
      <c r="PDY7"/>
      <c r="PDZ7"/>
      <c r="PEA7"/>
      <c r="PEB7"/>
      <c r="PEC7"/>
      <c r="PED7"/>
      <c r="PEE7"/>
      <c r="PEF7"/>
      <c r="PEG7"/>
      <c r="PEH7"/>
      <c r="PEI7"/>
      <c r="PEJ7"/>
      <c r="PEK7"/>
      <c r="PEL7"/>
      <c r="PEM7"/>
      <c r="PEN7"/>
      <c r="PEO7"/>
      <c r="PEP7"/>
      <c r="PEQ7"/>
      <c r="PER7"/>
      <c r="PES7"/>
      <c r="PET7"/>
      <c r="PEU7"/>
      <c r="PEV7"/>
      <c r="PEW7"/>
      <c r="PEX7"/>
      <c r="PEY7"/>
      <c r="PEZ7"/>
      <c r="PFA7"/>
      <c r="PFB7"/>
      <c r="PFC7"/>
      <c r="PFD7"/>
      <c r="PFE7"/>
      <c r="PFF7"/>
      <c r="PFG7"/>
      <c r="PFH7"/>
      <c r="PFI7"/>
      <c r="PFJ7"/>
      <c r="PFK7"/>
      <c r="PFL7"/>
      <c r="PFM7"/>
      <c r="PFN7"/>
      <c r="PFO7"/>
      <c r="PFP7"/>
      <c r="PFQ7"/>
      <c r="PFR7"/>
      <c r="PFS7"/>
      <c r="PFT7"/>
      <c r="PFU7"/>
      <c r="PFV7"/>
      <c r="PFW7"/>
      <c r="PFX7"/>
      <c r="PFY7"/>
      <c r="PFZ7"/>
      <c r="PGA7"/>
      <c r="PGB7"/>
      <c r="PGC7"/>
      <c r="PGD7"/>
      <c r="PGE7"/>
      <c r="PGF7"/>
      <c r="PGG7"/>
      <c r="PGH7"/>
      <c r="PGI7"/>
      <c r="PGJ7"/>
      <c r="PGK7"/>
      <c r="PGL7"/>
      <c r="PGM7"/>
      <c r="PGN7"/>
      <c r="PGO7"/>
      <c r="PGP7"/>
      <c r="PGQ7"/>
      <c r="PGR7"/>
      <c r="PGS7"/>
      <c r="PGT7"/>
      <c r="PGU7"/>
      <c r="PGV7"/>
      <c r="PGW7"/>
      <c r="PGX7"/>
      <c r="PGY7"/>
      <c r="PGZ7"/>
      <c r="PHA7"/>
      <c r="PHB7"/>
      <c r="PHC7"/>
      <c r="PHD7"/>
      <c r="PHE7"/>
      <c r="PHF7"/>
      <c r="PHG7"/>
      <c r="PHH7"/>
      <c r="PHI7"/>
      <c r="PHJ7"/>
      <c r="PHK7"/>
      <c r="PHL7"/>
      <c r="PHM7"/>
      <c r="PHN7"/>
      <c r="PHO7"/>
      <c r="PHP7"/>
      <c r="PHQ7"/>
      <c r="PHR7"/>
      <c r="PHS7"/>
      <c r="PHT7"/>
      <c r="PHU7"/>
      <c r="PHV7"/>
      <c r="PHW7"/>
      <c r="PHX7"/>
      <c r="PHY7"/>
      <c r="PHZ7"/>
      <c r="PIA7"/>
      <c r="PIB7"/>
      <c r="PIC7"/>
      <c r="PID7"/>
      <c r="PIE7"/>
      <c r="PIF7"/>
      <c r="PIG7"/>
      <c r="PIH7"/>
      <c r="PII7"/>
      <c r="PIJ7"/>
      <c r="PIK7"/>
      <c r="PIL7"/>
      <c r="PIM7"/>
      <c r="PIN7"/>
      <c r="PIO7"/>
      <c r="PIP7"/>
      <c r="PIQ7"/>
      <c r="PIR7"/>
      <c r="PIS7"/>
      <c r="PIT7"/>
      <c r="PIU7"/>
      <c r="PIV7"/>
      <c r="PIW7"/>
      <c r="PIX7"/>
      <c r="PIY7"/>
      <c r="PIZ7"/>
      <c r="PJA7"/>
      <c r="PJB7"/>
      <c r="PJC7"/>
      <c r="PJD7"/>
      <c r="PJE7"/>
      <c r="PJF7"/>
      <c r="PJG7"/>
      <c r="PJH7"/>
      <c r="PJI7"/>
      <c r="PJJ7"/>
      <c r="PJK7"/>
      <c r="PJL7"/>
      <c r="PJM7"/>
      <c r="PJN7"/>
      <c r="PJO7"/>
      <c r="PJP7"/>
      <c r="PJQ7"/>
      <c r="PJR7"/>
      <c r="PJS7"/>
      <c r="PJT7"/>
      <c r="PJU7"/>
      <c r="PJV7"/>
      <c r="PJW7"/>
      <c r="PJX7"/>
      <c r="PJY7"/>
      <c r="PJZ7"/>
      <c r="PKA7"/>
      <c r="PKB7"/>
      <c r="PKC7"/>
      <c r="PKD7"/>
      <c r="PKE7"/>
      <c r="PKF7"/>
      <c r="PKG7"/>
      <c r="PKH7"/>
      <c r="PKI7"/>
      <c r="PKJ7"/>
      <c r="PKK7"/>
      <c r="PKL7"/>
      <c r="PKM7"/>
      <c r="PKN7"/>
      <c r="PKO7"/>
      <c r="PKP7"/>
      <c r="PKQ7"/>
      <c r="PKR7"/>
      <c r="PKS7"/>
      <c r="PKT7"/>
      <c r="PKU7"/>
      <c r="PKV7"/>
      <c r="PKW7"/>
      <c r="PKX7"/>
      <c r="PKY7"/>
      <c r="PKZ7"/>
      <c r="PLA7"/>
      <c r="PLB7"/>
      <c r="PLC7"/>
      <c r="PLD7"/>
      <c r="PLE7"/>
      <c r="PLF7"/>
      <c r="PLG7"/>
      <c r="PLH7"/>
      <c r="PLI7"/>
      <c r="PLJ7"/>
      <c r="PLK7"/>
      <c r="PLL7"/>
      <c r="PLM7"/>
      <c r="PLN7"/>
      <c r="PLO7"/>
      <c r="PLP7"/>
      <c r="PLQ7"/>
      <c r="PLR7"/>
      <c r="PLS7"/>
      <c r="PLT7"/>
      <c r="PLU7"/>
      <c r="PLV7"/>
      <c r="PLW7"/>
      <c r="PLX7"/>
      <c r="PLY7"/>
      <c r="PLZ7"/>
      <c r="PMA7"/>
      <c r="PMB7"/>
      <c r="PMC7"/>
      <c r="PMD7"/>
      <c r="PME7"/>
      <c r="PMF7"/>
      <c r="PMG7"/>
      <c r="PMH7"/>
      <c r="PMI7"/>
      <c r="PMJ7"/>
      <c r="PMK7"/>
      <c r="PML7"/>
      <c r="PMM7"/>
      <c r="PMN7"/>
      <c r="PMO7"/>
      <c r="PMP7"/>
      <c r="PMQ7"/>
      <c r="PMR7"/>
      <c r="PMS7"/>
      <c r="PMT7"/>
      <c r="PMU7"/>
      <c r="PMV7"/>
      <c r="PMW7"/>
      <c r="PMX7"/>
      <c r="PMY7"/>
      <c r="PMZ7"/>
      <c r="PNA7"/>
      <c r="PNB7"/>
      <c r="PNC7"/>
      <c r="PND7"/>
      <c r="PNE7"/>
      <c r="PNF7"/>
      <c r="PNG7"/>
      <c r="PNH7"/>
      <c r="PNI7"/>
      <c r="PNJ7"/>
      <c r="PNK7"/>
      <c r="PNL7"/>
      <c r="PNM7"/>
      <c r="PNN7"/>
      <c r="PNO7"/>
      <c r="PNP7"/>
      <c r="PNQ7"/>
      <c r="PNR7"/>
      <c r="PNS7"/>
      <c r="PNT7"/>
      <c r="PNU7"/>
      <c r="PNV7"/>
      <c r="PNW7"/>
      <c r="PNX7"/>
      <c r="PNY7"/>
      <c r="PNZ7"/>
      <c r="POA7"/>
      <c r="POB7"/>
      <c r="POC7"/>
      <c r="POD7"/>
      <c r="POE7"/>
      <c r="POF7"/>
      <c r="POG7"/>
      <c r="POH7"/>
      <c r="POI7"/>
      <c r="POJ7"/>
      <c r="POK7"/>
      <c r="POL7"/>
      <c r="POM7"/>
      <c r="PON7"/>
      <c r="POO7"/>
      <c r="POP7"/>
      <c r="POQ7"/>
      <c r="POR7"/>
      <c r="POS7"/>
      <c r="POT7"/>
      <c r="POU7"/>
      <c r="POV7"/>
      <c r="POW7"/>
      <c r="POX7"/>
      <c r="POY7"/>
      <c r="POZ7"/>
      <c r="PPA7"/>
      <c r="PPB7"/>
      <c r="PPC7"/>
      <c r="PPD7"/>
      <c r="PPE7"/>
      <c r="PPF7"/>
      <c r="PPG7"/>
      <c r="PPH7"/>
      <c r="PPI7"/>
      <c r="PPJ7"/>
      <c r="PPK7"/>
      <c r="PPL7"/>
      <c r="PPM7"/>
      <c r="PPN7"/>
      <c r="PPO7"/>
      <c r="PPP7"/>
      <c r="PPQ7"/>
      <c r="PPR7"/>
      <c r="PPS7"/>
      <c r="PPT7"/>
      <c r="PPU7"/>
      <c r="PPV7"/>
      <c r="PPW7"/>
      <c r="PPX7"/>
      <c r="PPY7"/>
      <c r="PPZ7"/>
      <c r="PQA7"/>
      <c r="PQB7"/>
      <c r="PQC7"/>
      <c r="PQD7"/>
      <c r="PQE7"/>
      <c r="PQF7"/>
      <c r="PQG7"/>
      <c r="PQH7"/>
      <c r="PQI7"/>
      <c r="PQJ7"/>
      <c r="PQK7"/>
      <c r="PQL7"/>
      <c r="PQM7"/>
      <c r="PQN7"/>
      <c r="PQO7"/>
      <c r="PQP7"/>
      <c r="PQQ7"/>
      <c r="PQR7"/>
      <c r="PQS7"/>
      <c r="PQT7"/>
      <c r="PQU7"/>
      <c r="PQV7"/>
      <c r="PQW7"/>
      <c r="PQX7"/>
      <c r="PQY7"/>
      <c r="PQZ7"/>
      <c r="PRA7"/>
      <c r="PRB7"/>
      <c r="PRC7"/>
      <c r="PRD7"/>
      <c r="PRE7"/>
      <c r="PRF7"/>
      <c r="PRG7"/>
      <c r="PRH7"/>
      <c r="PRI7"/>
      <c r="PRJ7"/>
      <c r="PRK7"/>
      <c r="PRL7"/>
      <c r="PRM7"/>
      <c r="PRN7"/>
      <c r="PRO7"/>
      <c r="PRP7"/>
      <c r="PRQ7"/>
      <c r="PRR7"/>
      <c r="PRS7"/>
      <c r="PRT7"/>
      <c r="PRU7"/>
      <c r="PRV7"/>
      <c r="PRW7"/>
      <c r="PRX7"/>
      <c r="PRY7"/>
      <c r="PRZ7"/>
      <c r="PSA7"/>
      <c r="PSB7"/>
      <c r="PSC7"/>
      <c r="PSD7"/>
      <c r="PSE7"/>
      <c r="PSF7"/>
      <c r="PSG7"/>
      <c r="PSH7"/>
      <c r="PSI7"/>
      <c r="PSJ7"/>
      <c r="PSK7"/>
      <c r="PSL7"/>
      <c r="PSM7"/>
      <c r="PSN7"/>
      <c r="PSO7"/>
      <c r="PSP7"/>
      <c r="PSQ7"/>
      <c r="PSR7"/>
      <c r="PSS7"/>
      <c r="PST7"/>
      <c r="PSU7"/>
      <c r="PSV7"/>
      <c r="PSW7"/>
      <c r="PSX7"/>
      <c r="PSY7"/>
      <c r="PSZ7"/>
      <c r="PTA7"/>
      <c r="PTB7"/>
      <c r="PTC7"/>
      <c r="PTD7"/>
      <c r="PTE7"/>
      <c r="PTF7"/>
      <c r="PTG7"/>
      <c r="PTH7"/>
      <c r="PTI7"/>
      <c r="PTJ7"/>
      <c r="PTK7"/>
      <c r="PTL7"/>
      <c r="PTM7"/>
      <c r="PTN7"/>
      <c r="PTO7"/>
      <c r="PTP7"/>
      <c r="PTQ7"/>
      <c r="PTR7"/>
      <c r="PTS7"/>
      <c r="PTT7"/>
      <c r="PTU7"/>
      <c r="PTV7"/>
      <c r="PTW7"/>
      <c r="PTX7"/>
      <c r="PTY7"/>
      <c r="PTZ7"/>
      <c r="PUA7"/>
      <c r="PUB7"/>
      <c r="PUC7"/>
      <c r="PUD7"/>
      <c r="PUE7"/>
      <c r="PUF7"/>
      <c r="PUG7"/>
      <c r="PUH7"/>
      <c r="PUI7"/>
      <c r="PUJ7"/>
      <c r="PUK7"/>
      <c r="PUL7"/>
      <c r="PUM7"/>
      <c r="PUN7"/>
      <c r="PUO7"/>
      <c r="PUP7"/>
      <c r="PUQ7"/>
      <c r="PUR7"/>
      <c r="PUS7"/>
      <c r="PUT7"/>
      <c r="PUU7"/>
      <c r="PUV7"/>
      <c r="PUW7"/>
      <c r="PUX7"/>
      <c r="PUY7"/>
      <c r="PUZ7"/>
      <c r="PVA7"/>
      <c r="PVB7"/>
      <c r="PVC7"/>
      <c r="PVD7"/>
      <c r="PVE7"/>
      <c r="PVF7"/>
      <c r="PVG7"/>
      <c r="PVH7"/>
      <c r="PVI7"/>
      <c r="PVJ7"/>
      <c r="PVK7"/>
      <c r="PVL7"/>
      <c r="PVM7"/>
      <c r="PVN7"/>
      <c r="PVO7"/>
      <c r="PVP7"/>
      <c r="PVQ7"/>
      <c r="PVR7"/>
      <c r="PVS7"/>
      <c r="PVT7"/>
      <c r="PVU7"/>
      <c r="PVV7"/>
      <c r="PVW7"/>
      <c r="PVX7"/>
      <c r="PVY7"/>
      <c r="PVZ7"/>
      <c r="PWA7"/>
      <c r="PWB7"/>
      <c r="PWC7"/>
      <c r="PWD7"/>
      <c r="PWE7"/>
      <c r="PWF7"/>
      <c r="PWG7"/>
      <c r="PWH7"/>
      <c r="PWI7"/>
      <c r="PWJ7"/>
      <c r="PWK7"/>
      <c r="PWL7"/>
      <c r="PWM7"/>
      <c r="PWN7"/>
      <c r="PWO7"/>
      <c r="PWP7"/>
      <c r="PWQ7"/>
      <c r="PWR7"/>
      <c r="PWS7"/>
      <c r="PWT7"/>
      <c r="PWU7"/>
      <c r="PWV7"/>
      <c r="PWW7"/>
      <c r="PWX7"/>
      <c r="PWY7"/>
      <c r="PWZ7"/>
      <c r="PXA7"/>
      <c r="PXB7"/>
      <c r="PXC7"/>
      <c r="PXD7"/>
      <c r="PXE7"/>
      <c r="PXF7"/>
      <c r="PXG7"/>
      <c r="PXH7"/>
      <c r="PXI7"/>
      <c r="PXJ7"/>
      <c r="PXK7"/>
      <c r="PXL7"/>
      <c r="PXM7"/>
      <c r="PXN7"/>
      <c r="PXO7"/>
      <c r="PXP7"/>
      <c r="PXQ7"/>
      <c r="PXR7"/>
      <c r="PXS7"/>
      <c r="PXT7"/>
      <c r="PXU7"/>
      <c r="PXV7"/>
      <c r="PXW7"/>
      <c r="PXX7"/>
      <c r="PXY7"/>
      <c r="PXZ7"/>
      <c r="PYA7"/>
      <c r="PYB7"/>
      <c r="PYC7"/>
      <c r="PYD7"/>
      <c r="PYE7"/>
      <c r="PYF7"/>
      <c r="PYG7"/>
      <c r="PYH7"/>
      <c r="PYI7"/>
      <c r="PYJ7"/>
      <c r="PYK7"/>
      <c r="PYL7"/>
      <c r="PYM7"/>
      <c r="PYN7"/>
      <c r="PYO7"/>
      <c r="PYP7"/>
      <c r="PYQ7"/>
      <c r="PYR7"/>
      <c r="PYS7"/>
      <c r="PYT7"/>
      <c r="PYU7"/>
      <c r="PYV7"/>
      <c r="PYW7"/>
      <c r="PYX7"/>
      <c r="PYY7"/>
      <c r="PYZ7"/>
      <c r="PZA7"/>
      <c r="PZB7"/>
      <c r="PZC7"/>
      <c r="PZD7"/>
      <c r="PZE7"/>
      <c r="PZF7"/>
      <c r="PZG7"/>
      <c r="PZH7"/>
      <c r="PZI7"/>
      <c r="PZJ7"/>
      <c r="PZK7"/>
      <c r="PZL7"/>
      <c r="PZM7"/>
      <c r="PZN7"/>
      <c r="PZO7"/>
      <c r="PZP7"/>
      <c r="PZQ7"/>
      <c r="PZR7"/>
      <c r="PZS7"/>
      <c r="PZT7"/>
      <c r="PZU7"/>
      <c r="PZV7"/>
      <c r="PZW7"/>
      <c r="PZX7"/>
      <c r="PZY7"/>
      <c r="PZZ7"/>
      <c r="QAA7"/>
      <c r="QAB7"/>
      <c r="QAC7"/>
      <c r="QAD7"/>
      <c r="QAE7"/>
      <c r="QAF7"/>
      <c r="QAG7"/>
      <c r="QAH7"/>
      <c r="QAI7"/>
      <c r="QAJ7"/>
      <c r="QAK7"/>
      <c r="QAL7"/>
      <c r="QAM7"/>
      <c r="QAN7"/>
      <c r="QAO7"/>
      <c r="QAP7"/>
      <c r="QAQ7"/>
      <c r="QAR7"/>
      <c r="QAS7"/>
      <c r="QAT7"/>
      <c r="QAU7"/>
      <c r="QAV7"/>
      <c r="QAW7"/>
      <c r="QAX7"/>
      <c r="QAY7"/>
      <c r="QAZ7"/>
      <c r="QBA7"/>
      <c r="QBB7"/>
      <c r="QBC7"/>
      <c r="QBD7"/>
      <c r="QBE7"/>
      <c r="QBF7"/>
      <c r="QBG7"/>
      <c r="QBH7"/>
      <c r="QBI7"/>
      <c r="QBJ7"/>
      <c r="QBK7"/>
      <c r="QBL7"/>
      <c r="QBM7"/>
      <c r="QBN7"/>
      <c r="QBO7"/>
      <c r="QBP7"/>
      <c r="QBQ7"/>
      <c r="QBR7"/>
      <c r="QBS7"/>
      <c r="QBT7"/>
      <c r="QBU7"/>
      <c r="QBV7"/>
      <c r="QBW7"/>
      <c r="QBX7"/>
      <c r="QBY7"/>
      <c r="QBZ7"/>
      <c r="QCA7"/>
      <c r="QCB7"/>
      <c r="QCC7"/>
      <c r="QCD7"/>
      <c r="QCE7"/>
      <c r="QCF7"/>
      <c r="QCG7"/>
      <c r="QCH7"/>
      <c r="QCI7"/>
      <c r="QCJ7"/>
      <c r="QCK7"/>
      <c r="QCL7"/>
      <c r="QCM7"/>
      <c r="QCN7"/>
      <c r="QCO7"/>
      <c r="QCP7"/>
      <c r="QCQ7"/>
      <c r="QCR7"/>
      <c r="QCS7"/>
      <c r="QCT7"/>
      <c r="QCU7"/>
      <c r="QCV7"/>
      <c r="QCW7"/>
      <c r="QCX7"/>
      <c r="QCY7"/>
      <c r="QCZ7"/>
      <c r="QDA7"/>
      <c r="QDB7"/>
      <c r="QDC7"/>
      <c r="QDD7"/>
      <c r="QDE7"/>
      <c r="QDF7"/>
      <c r="QDG7"/>
      <c r="QDH7"/>
      <c r="QDI7"/>
      <c r="QDJ7"/>
      <c r="QDK7"/>
      <c r="QDL7"/>
      <c r="QDM7"/>
      <c r="QDN7"/>
      <c r="QDO7"/>
      <c r="QDP7"/>
      <c r="QDQ7"/>
      <c r="QDR7"/>
      <c r="QDS7"/>
      <c r="QDT7"/>
      <c r="QDU7"/>
      <c r="QDV7"/>
      <c r="QDW7"/>
      <c r="QDX7"/>
      <c r="QDY7"/>
      <c r="QDZ7"/>
      <c r="QEA7"/>
      <c r="QEB7"/>
      <c r="QEC7"/>
      <c r="QED7"/>
      <c r="QEE7"/>
      <c r="QEF7"/>
      <c r="QEG7"/>
      <c r="QEH7"/>
      <c r="QEI7"/>
      <c r="QEJ7"/>
      <c r="QEK7"/>
      <c r="QEL7"/>
      <c r="QEM7"/>
      <c r="QEN7"/>
      <c r="QEO7"/>
      <c r="QEP7"/>
      <c r="QEQ7"/>
      <c r="QER7"/>
      <c r="QES7"/>
      <c r="QET7"/>
      <c r="QEU7"/>
      <c r="QEV7"/>
      <c r="QEW7"/>
      <c r="QEX7"/>
      <c r="QEY7"/>
      <c r="QEZ7"/>
      <c r="QFA7"/>
      <c r="QFB7"/>
      <c r="QFC7"/>
      <c r="QFD7"/>
      <c r="QFE7"/>
      <c r="QFF7"/>
      <c r="QFG7"/>
      <c r="QFH7"/>
      <c r="QFI7"/>
      <c r="QFJ7"/>
      <c r="QFK7"/>
      <c r="QFL7"/>
      <c r="QFM7"/>
      <c r="QFN7"/>
      <c r="QFO7"/>
      <c r="QFP7"/>
      <c r="QFQ7"/>
      <c r="QFR7"/>
      <c r="QFS7"/>
      <c r="QFT7"/>
      <c r="QFU7"/>
      <c r="QFV7"/>
      <c r="QFW7"/>
      <c r="QFX7"/>
      <c r="QFY7"/>
      <c r="QFZ7"/>
      <c r="QGA7"/>
      <c r="QGB7"/>
      <c r="QGC7"/>
      <c r="QGD7"/>
      <c r="QGE7"/>
      <c r="QGF7"/>
      <c r="QGG7"/>
      <c r="QGH7"/>
      <c r="QGI7"/>
      <c r="QGJ7"/>
      <c r="QGK7"/>
      <c r="QGL7"/>
      <c r="QGM7"/>
      <c r="QGN7"/>
      <c r="QGO7"/>
      <c r="QGP7"/>
      <c r="QGQ7"/>
      <c r="QGR7"/>
      <c r="QGS7"/>
      <c r="QGT7"/>
      <c r="QGU7"/>
      <c r="QGV7"/>
      <c r="QGW7"/>
      <c r="QGX7"/>
      <c r="QGY7"/>
      <c r="QGZ7"/>
      <c r="QHA7"/>
      <c r="QHB7"/>
      <c r="QHC7"/>
      <c r="QHD7"/>
      <c r="QHE7"/>
      <c r="QHF7"/>
      <c r="QHG7"/>
      <c r="QHH7"/>
      <c r="QHI7"/>
      <c r="QHJ7"/>
      <c r="QHK7"/>
      <c r="QHL7"/>
      <c r="QHM7"/>
      <c r="QHN7"/>
      <c r="QHO7"/>
      <c r="QHP7"/>
      <c r="QHQ7"/>
      <c r="QHR7"/>
      <c r="QHS7"/>
      <c r="QHT7"/>
      <c r="QHU7"/>
      <c r="QHV7"/>
      <c r="QHW7"/>
      <c r="QHX7"/>
      <c r="QHY7"/>
      <c r="QHZ7"/>
      <c r="QIA7"/>
      <c r="QIB7"/>
      <c r="QIC7"/>
      <c r="QID7"/>
      <c r="QIE7"/>
      <c r="QIF7"/>
      <c r="QIG7"/>
      <c r="QIH7"/>
      <c r="QII7"/>
      <c r="QIJ7"/>
      <c r="QIK7"/>
      <c r="QIL7"/>
      <c r="QIM7"/>
      <c r="QIN7"/>
      <c r="QIO7"/>
      <c r="QIP7"/>
      <c r="QIQ7"/>
      <c r="QIR7"/>
      <c r="QIS7"/>
      <c r="QIT7"/>
      <c r="QIU7"/>
      <c r="QIV7"/>
      <c r="QIW7"/>
      <c r="QIX7"/>
      <c r="QIY7"/>
      <c r="QIZ7"/>
      <c r="QJA7"/>
      <c r="QJB7"/>
      <c r="QJC7"/>
      <c r="QJD7"/>
      <c r="QJE7"/>
      <c r="QJF7"/>
      <c r="QJG7"/>
      <c r="QJH7"/>
      <c r="QJI7"/>
      <c r="QJJ7"/>
      <c r="QJK7"/>
      <c r="QJL7"/>
      <c r="QJM7"/>
      <c r="QJN7"/>
      <c r="QJO7"/>
      <c r="QJP7"/>
      <c r="QJQ7"/>
      <c r="QJR7"/>
      <c r="QJS7"/>
      <c r="QJT7"/>
      <c r="QJU7"/>
      <c r="QJV7"/>
      <c r="QJW7"/>
      <c r="QJX7"/>
      <c r="QJY7"/>
      <c r="QJZ7"/>
      <c r="QKA7"/>
      <c r="QKB7"/>
      <c r="QKC7"/>
      <c r="QKD7"/>
      <c r="QKE7"/>
      <c r="QKF7"/>
      <c r="QKG7"/>
      <c r="QKH7"/>
      <c r="QKI7"/>
      <c r="QKJ7"/>
      <c r="QKK7"/>
      <c r="QKL7"/>
      <c r="QKM7"/>
      <c r="QKN7"/>
      <c r="QKO7"/>
      <c r="QKP7"/>
      <c r="QKQ7"/>
      <c r="QKR7"/>
      <c r="QKS7"/>
      <c r="QKT7"/>
      <c r="QKU7"/>
      <c r="QKV7"/>
      <c r="QKW7"/>
      <c r="QKX7"/>
      <c r="QKY7"/>
      <c r="QKZ7"/>
      <c r="QLA7"/>
      <c r="QLB7"/>
      <c r="QLC7"/>
      <c r="QLD7"/>
      <c r="QLE7"/>
      <c r="QLF7"/>
      <c r="QLG7"/>
      <c r="QLH7"/>
      <c r="QLI7"/>
      <c r="QLJ7"/>
      <c r="QLK7"/>
      <c r="QLL7"/>
      <c r="QLM7"/>
      <c r="QLN7"/>
      <c r="QLO7"/>
      <c r="QLP7"/>
      <c r="QLQ7"/>
      <c r="QLR7"/>
      <c r="QLS7"/>
      <c r="QLT7"/>
      <c r="QLU7"/>
      <c r="QLV7"/>
      <c r="QLW7"/>
      <c r="QLX7"/>
      <c r="QLY7"/>
      <c r="QLZ7"/>
      <c r="QMA7"/>
      <c r="QMB7"/>
      <c r="QMC7"/>
      <c r="QMD7"/>
      <c r="QME7"/>
      <c r="QMF7"/>
      <c r="QMG7"/>
      <c r="QMH7"/>
      <c r="QMI7"/>
      <c r="QMJ7"/>
      <c r="QMK7"/>
      <c r="QML7"/>
      <c r="QMM7"/>
      <c r="QMN7"/>
      <c r="QMO7"/>
      <c r="QMP7"/>
      <c r="QMQ7"/>
      <c r="QMR7"/>
      <c r="QMS7"/>
      <c r="QMT7"/>
      <c r="QMU7"/>
      <c r="QMV7"/>
      <c r="QMW7"/>
      <c r="QMX7"/>
      <c r="QMY7"/>
      <c r="QMZ7"/>
      <c r="QNA7"/>
      <c r="QNB7"/>
      <c r="QNC7"/>
      <c r="QND7"/>
      <c r="QNE7"/>
      <c r="QNF7"/>
      <c r="QNG7"/>
      <c r="QNH7"/>
      <c r="QNI7"/>
      <c r="QNJ7"/>
      <c r="QNK7"/>
      <c r="QNL7"/>
      <c r="QNM7"/>
      <c r="QNN7"/>
      <c r="QNO7"/>
      <c r="QNP7"/>
      <c r="QNQ7"/>
      <c r="QNR7"/>
      <c r="QNS7"/>
      <c r="QNT7"/>
      <c r="QNU7"/>
      <c r="QNV7"/>
      <c r="QNW7"/>
      <c r="QNX7"/>
      <c r="QNY7"/>
      <c r="QNZ7"/>
      <c r="QOA7"/>
      <c r="QOB7"/>
      <c r="QOC7"/>
      <c r="QOD7"/>
      <c r="QOE7"/>
      <c r="QOF7"/>
      <c r="QOG7"/>
      <c r="QOH7"/>
      <c r="QOI7"/>
      <c r="QOJ7"/>
      <c r="QOK7"/>
      <c r="QOL7"/>
      <c r="QOM7"/>
      <c r="QON7"/>
      <c r="QOO7"/>
      <c r="QOP7"/>
      <c r="QOQ7"/>
      <c r="QOR7"/>
      <c r="QOS7"/>
      <c r="QOT7"/>
      <c r="QOU7"/>
      <c r="QOV7"/>
      <c r="QOW7"/>
      <c r="QOX7"/>
      <c r="QOY7"/>
      <c r="QOZ7"/>
      <c r="QPA7"/>
      <c r="QPB7"/>
      <c r="QPC7"/>
      <c r="QPD7"/>
      <c r="QPE7"/>
      <c r="QPF7"/>
      <c r="QPG7"/>
      <c r="QPH7"/>
      <c r="QPI7"/>
      <c r="QPJ7"/>
      <c r="QPK7"/>
      <c r="QPL7"/>
      <c r="QPM7"/>
      <c r="QPN7"/>
      <c r="QPO7"/>
      <c r="QPP7"/>
      <c r="QPQ7"/>
      <c r="QPR7"/>
      <c r="QPS7"/>
      <c r="QPT7"/>
      <c r="QPU7"/>
      <c r="QPV7"/>
      <c r="QPW7"/>
      <c r="QPX7"/>
      <c r="QPY7"/>
      <c r="QPZ7"/>
      <c r="QQA7"/>
      <c r="QQB7"/>
      <c r="QQC7"/>
      <c r="QQD7"/>
      <c r="QQE7"/>
      <c r="QQF7"/>
      <c r="QQG7"/>
      <c r="QQH7"/>
      <c r="QQI7"/>
      <c r="QQJ7"/>
      <c r="QQK7"/>
      <c r="QQL7"/>
      <c r="QQM7"/>
      <c r="QQN7"/>
      <c r="QQO7"/>
      <c r="QQP7"/>
      <c r="QQQ7"/>
      <c r="QQR7"/>
      <c r="QQS7"/>
      <c r="QQT7"/>
      <c r="QQU7"/>
      <c r="QQV7"/>
      <c r="QQW7"/>
      <c r="QQX7"/>
      <c r="QQY7"/>
      <c r="QQZ7"/>
      <c r="QRA7"/>
      <c r="QRB7"/>
      <c r="QRC7"/>
      <c r="QRD7"/>
      <c r="QRE7"/>
      <c r="QRF7"/>
      <c r="QRG7"/>
      <c r="QRH7"/>
      <c r="QRI7"/>
      <c r="QRJ7"/>
      <c r="QRK7"/>
      <c r="QRL7"/>
      <c r="QRM7"/>
      <c r="QRN7"/>
      <c r="QRO7"/>
      <c r="QRP7"/>
      <c r="QRQ7"/>
      <c r="QRR7"/>
      <c r="QRS7"/>
      <c r="QRT7"/>
      <c r="QRU7"/>
      <c r="QRV7"/>
      <c r="QRW7"/>
      <c r="QRX7"/>
      <c r="QRY7"/>
      <c r="QRZ7"/>
      <c r="QSA7"/>
      <c r="QSB7"/>
      <c r="QSC7"/>
      <c r="QSD7"/>
      <c r="QSE7"/>
      <c r="QSF7"/>
      <c r="QSG7"/>
      <c r="QSH7"/>
      <c r="QSI7"/>
      <c r="QSJ7"/>
      <c r="QSK7"/>
      <c r="QSL7"/>
      <c r="QSM7"/>
      <c r="QSN7"/>
      <c r="QSO7"/>
      <c r="QSP7"/>
      <c r="QSQ7"/>
      <c r="QSR7"/>
      <c r="QSS7"/>
      <c r="QST7"/>
      <c r="QSU7"/>
      <c r="QSV7"/>
      <c r="QSW7"/>
      <c r="QSX7"/>
      <c r="QSY7"/>
      <c r="QSZ7"/>
      <c r="QTA7"/>
      <c r="QTB7"/>
      <c r="QTC7"/>
      <c r="QTD7"/>
      <c r="QTE7"/>
      <c r="QTF7"/>
      <c r="QTG7"/>
      <c r="QTH7"/>
      <c r="QTI7"/>
      <c r="QTJ7"/>
      <c r="QTK7"/>
      <c r="QTL7"/>
      <c r="QTM7"/>
      <c r="QTN7"/>
      <c r="QTO7"/>
      <c r="QTP7"/>
      <c r="QTQ7"/>
      <c r="QTR7"/>
      <c r="QTS7"/>
      <c r="QTT7"/>
      <c r="QTU7"/>
      <c r="QTV7"/>
      <c r="QTW7"/>
      <c r="QTX7"/>
      <c r="QTY7"/>
      <c r="QTZ7"/>
      <c r="QUA7"/>
      <c r="QUB7"/>
      <c r="QUC7"/>
      <c r="QUD7"/>
      <c r="QUE7"/>
      <c r="QUF7"/>
      <c r="QUG7"/>
      <c r="QUH7"/>
      <c r="QUI7"/>
      <c r="QUJ7"/>
      <c r="QUK7"/>
      <c r="QUL7"/>
      <c r="QUM7"/>
      <c r="QUN7"/>
      <c r="QUO7"/>
      <c r="QUP7"/>
      <c r="QUQ7"/>
      <c r="QUR7"/>
      <c r="QUS7"/>
      <c r="QUT7"/>
      <c r="QUU7"/>
      <c r="QUV7"/>
      <c r="QUW7"/>
      <c r="QUX7"/>
      <c r="QUY7"/>
      <c r="QUZ7"/>
      <c r="QVA7"/>
      <c r="QVB7"/>
      <c r="QVC7"/>
      <c r="QVD7"/>
      <c r="QVE7"/>
      <c r="QVF7"/>
      <c r="QVG7"/>
      <c r="QVH7"/>
      <c r="QVI7"/>
      <c r="QVJ7"/>
      <c r="QVK7"/>
      <c r="QVL7"/>
      <c r="QVM7"/>
      <c r="QVN7"/>
      <c r="QVO7"/>
      <c r="QVP7"/>
      <c r="QVQ7"/>
      <c r="QVR7"/>
      <c r="QVS7"/>
      <c r="QVT7"/>
      <c r="QVU7"/>
      <c r="QVV7"/>
      <c r="QVW7"/>
      <c r="QVX7"/>
      <c r="QVY7"/>
      <c r="QVZ7"/>
      <c r="QWA7"/>
      <c r="QWB7"/>
      <c r="QWC7"/>
      <c r="QWD7"/>
      <c r="QWE7"/>
      <c r="QWF7"/>
      <c r="QWG7"/>
      <c r="QWH7"/>
      <c r="QWI7"/>
      <c r="QWJ7"/>
      <c r="QWK7"/>
      <c r="QWL7"/>
      <c r="QWM7"/>
      <c r="QWN7"/>
      <c r="QWO7"/>
      <c r="QWP7"/>
      <c r="QWQ7"/>
      <c r="QWR7"/>
      <c r="QWS7"/>
      <c r="QWT7"/>
      <c r="QWU7"/>
      <c r="QWV7"/>
      <c r="QWW7"/>
      <c r="QWX7"/>
      <c r="QWY7"/>
      <c r="QWZ7"/>
      <c r="QXA7"/>
      <c r="QXB7"/>
      <c r="QXC7"/>
      <c r="QXD7"/>
      <c r="QXE7"/>
      <c r="QXF7"/>
      <c r="QXG7"/>
      <c r="QXH7"/>
      <c r="QXI7"/>
      <c r="QXJ7"/>
      <c r="QXK7"/>
      <c r="QXL7"/>
      <c r="QXM7"/>
      <c r="QXN7"/>
      <c r="QXO7"/>
      <c r="QXP7"/>
      <c r="QXQ7"/>
      <c r="QXR7"/>
      <c r="QXS7"/>
      <c r="QXT7"/>
      <c r="QXU7"/>
      <c r="QXV7"/>
      <c r="QXW7"/>
      <c r="QXX7"/>
      <c r="QXY7"/>
      <c r="QXZ7"/>
      <c r="QYA7"/>
      <c r="QYB7"/>
      <c r="QYC7"/>
      <c r="QYD7"/>
      <c r="QYE7"/>
      <c r="QYF7"/>
      <c r="QYG7"/>
      <c r="QYH7"/>
      <c r="QYI7"/>
      <c r="QYJ7"/>
      <c r="QYK7"/>
      <c r="QYL7"/>
      <c r="QYM7"/>
      <c r="QYN7"/>
      <c r="QYO7"/>
      <c r="QYP7"/>
      <c r="QYQ7"/>
      <c r="QYR7"/>
      <c r="QYS7"/>
      <c r="QYT7"/>
      <c r="QYU7"/>
      <c r="QYV7"/>
      <c r="QYW7"/>
      <c r="QYX7"/>
      <c r="QYY7"/>
      <c r="QYZ7"/>
      <c r="QZA7"/>
      <c r="QZB7"/>
      <c r="QZC7"/>
      <c r="QZD7"/>
      <c r="QZE7"/>
      <c r="QZF7"/>
      <c r="QZG7"/>
      <c r="QZH7"/>
      <c r="QZI7"/>
      <c r="QZJ7"/>
      <c r="QZK7"/>
      <c r="QZL7"/>
      <c r="QZM7"/>
      <c r="QZN7"/>
      <c r="QZO7"/>
      <c r="QZP7"/>
      <c r="QZQ7"/>
      <c r="QZR7"/>
      <c r="QZS7"/>
      <c r="QZT7"/>
      <c r="QZU7"/>
      <c r="QZV7"/>
      <c r="QZW7"/>
      <c r="QZX7"/>
      <c r="QZY7"/>
      <c r="QZZ7"/>
      <c r="RAA7"/>
      <c r="RAB7"/>
      <c r="RAC7"/>
      <c r="RAD7"/>
      <c r="RAE7"/>
      <c r="RAF7"/>
      <c r="RAG7"/>
      <c r="RAH7"/>
      <c r="RAI7"/>
      <c r="RAJ7"/>
      <c r="RAK7"/>
      <c r="RAL7"/>
      <c r="RAM7"/>
      <c r="RAN7"/>
      <c r="RAO7"/>
      <c r="RAP7"/>
      <c r="RAQ7"/>
      <c r="RAR7"/>
      <c r="RAS7"/>
      <c r="RAT7"/>
      <c r="RAU7"/>
      <c r="RAV7"/>
      <c r="RAW7"/>
      <c r="RAX7"/>
      <c r="RAY7"/>
      <c r="RAZ7"/>
      <c r="RBA7"/>
      <c r="RBB7"/>
      <c r="RBC7"/>
      <c r="RBD7"/>
      <c r="RBE7"/>
      <c r="RBF7"/>
      <c r="RBG7"/>
      <c r="RBH7"/>
      <c r="RBI7"/>
      <c r="RBJ7"/>
      <c r="RBK7"/>
      <c r="RBL7"/>
      <c r="RBM7"/>
      <c r="RBN7"/>
      <c r="RBO7"/>
      <c r="RBP7"/>
      <c r="RBQ7"/>
      <c r="RBR7"/>
      <c r="RBS7"/>
      <c r="RBT7"/>
      <c r="RBU7"/>
      <c r="RBV7"/>
      <c r="RBW7"/>
      <c r="RBX7"/>
      <c r="RBY7"/>
      <c r="RBZ7"/>
      <c r="RCA7"/>
      <c r="RCB7"/>
      <c r="RCC7"/>
      <c r="RCD7"/>
      <c r="RCE7"/>
      <c r="RCF7"/>
      <c r="RCG7"/>
      <c r="RCH7"/>
      <c r="RCI7"/>
      <c r="RCJ7"/>
      <c r="RCK7"/>
      <c r="RCL7"/>
      <c r="RCM7"/>
      <c r="RCN7"/>
      <c r="RCO7"/>
      <c r="RCP7"/>
      <c r="RCQ7"/>
      <c r="RCR7"/>
      <c r="RCS7"/>
      <c r="RCT7"/>
      <c r="RCU7"/>
      <c r="RCV7"/>
      <c r="RCW7"/>
      <c r="RCX7"/>
      <c r="RCY7"/>
      <c r="RCZ7"/>
      <c r="RDA7"/>
      <c r="RDB7"/>
      <c r="RDC7"/>
      <c r="RDD7"/>
      <c r="RDE7"/>
      <c r="RDF7"/>
      <c r="RDG7"/>
      <c r="RDH7"/>
      <c r="RDI7"/>
      <c r="RDJ7"/>
      <c r="RDK7"/>
      <c r="RDL7"/>
      <c r="RDM7"/>
      <c r="RDN7"/>
      <c r="RDO7"/>
      <c r="RDP7"/>
      <c r="RDQ7"/>
      <c r="RDR7"/>
      <c r="RDS7"/>
      <c r="RDT7"/>
      <c r="RDU7"/>
      <c r="RDV7"/>
      <c r="RDW7"/>
      <c r="RDX7"/>
      <c r="RDY7"/>
      <c r="RDZ7"/>
      <c r="REA7"/>
      <c r="REB7"/>
      <c r="REC7"/>
      <c r="RED7"/>
      <c r="REE7"/>
      <c r="REF7"/>
      <c r="REG7"/>
      <c r="REH7"/>
      <c r="REI7"/>
      <c r="REJ7"/>
      <c r="REK7"/>
      <c r="REL7"/>
      <c r="REM7"/>
      <c r="REN7"/>
      <c r="REO7"/>
      <c r="REP7"/>
      <c r="REQ7"/>
      <c r="RER7"/>
      <c r="RES7"/>
      <c r="RET7"/>
      <c r="REU7"/>
      <c r="REV7"/>
      <c r="REW7"/>
      <c r="REX7"/>
      <c r="REY7"/>
      <c r="REZ7"/>
      <c r="RFA7"/>
      <c r="RFB7"/>
      <c r="RFC7"/>
      <c r="RFD7"/>
      <c r="RFE7"/>
      <c r="RFF7"/>
      <c r="RFG7"/>
      <c r="RFH7"/>
      <c r="RFI7"/>
      <c r="RFJ7"/>
      <c r="RFK7"/>
      <c r="RFL7"/>
      <c r="RFM7"/>
      <c r="RFN7"/>
      <c r="RFO7"/>
      <c r="RFP7"/>
      <c r="RFQ7"/>
      <c r="RFR7"/>
      <c r="RFS7"/>
      <c r="RFT7"/>
      <c r="RFU7"/>
      <c r="RFV7"/>
      <c r="RFW7"/>
      <c r="RFX7"/>
      <c r="RFY7"/>
      <c r="RFZ7"/>
      <c r="RGA7"/>
      <c r="RGB7"/>
      <c r="RGC7"/>
      <c r="RGD7"/>
      <c r="RGE7"/>
      <c r="RGF7"/>
      <c r="RGG7"/>
      <c r="RGH7"/>
      <c r="RGI7"/>
      <c r="RGJ7"/>
      <c r="RGK7"/>
      <c r="RGL7"/>
      <c r="RGM7"/>
      <c r="RGN7"/>
      <c r="RGO7"/>
      <c r="RGP7"/>
      <c r="RGQ7"/>
      <c r="RGR7"/>
      <c r="RGS7"/>
      <c r="RGT7"/>
      <c r="RGU7"/>
      <c r="RGV7"/>
      <c r="RGW7"/>
      <c r="RGX7"/>
      <c r="RGY7"/>
      <c r="RGZ7"/>
      <c r="RHA7"/>
      <c r="RHB7"/>
      <c r="RHC7"/>
      <c r="RHD7"/>
      <c r="RHE7"/>
      <c r="RHF7"/>
      <c r="RHG7"/>
      <c r="RHH7"/>
      <c r="RHI7"/>
      <c r="RHJ7"/>
      <c r="RHK7"/>
      <c r="RHL7"/>
      <c r="RHM7"/>
      <c r="RHN7"/>
      <c r="RHO7"/>
      <c r="RHP7"/>
      <c r="RHQ7"/>
      <c r="RHR7"/>
      <c r="RHS7"/>
      <c r="RHT7"/>
      <c r="RHU7"/>
      <c r="RHV7"/>
      <c r="RHW7"/>
      <c r="RHX7"/>
      <c r="RHY7"/>
      <c r="RHZ7"/>
      <c r="RIA7"/>
      <c r="RIB7"/>
      <c r="RIC7"/>
      <c r="RID7"/>
      <c r="RIE7"/>
      <c r="RIF7"/>
      <c r="RIG7"/>
      <c r="RIH7"/>
      <c r="RII7"/>
      <c r="RIJ7"/>
      <c r="RIK7"/>
      <c r="RIL7"/>
      <c r="RIM7"/>
      <c r="RIN7"/>
      <c r="RIO7"/>
      <c r="RIP7"/>
      <c r="RIQ7"/>
      <c r="RIR7"/>
      <c r="RIS7"/>
      <c r="RIT7"/>
      <c r="RIU7"/>
      <c r="RIV7"/>
      <c r="RIW7"/>
      <c r="RIX7"/>
      <c r="RIY7"/>
      <c r="RIZ7"/>
      <c r="RJA7"/>
      <c r="RJB7"/>
      <c r="RJC7"/>
      <c r="RJD7"/>
      <c r="RJE7"/>
      <c r="RJF7"/>
      <c r="RJG7"/>
      <c r="RJH7"/>
      <c r="RJI7"/>
      <c r="RJJ7"/>
      <c r="RJK7"/>
      <c r="RJL7"/>
      <c r="RJM7"/>
      <c r="RJN7"/>
      <c r="RJO7"/>
      <c r="RJP7"/>
      <c r="RJQ7"/>
      <c r="RJR7"/>
      <c r="RJS7"/>
      <c r="RJT7"/>
      <c r="RJU7"/>
      <c r="RJV7"/>
      <c r="RJW7"/>
      <c r="RJX7"/>
      <c r="RJY7"/>
      <c r="RJZ7"/>
      <c r="RKA7"/>
      <c r="RKB7"/>
      <c r="RKC7"/>
      <c r="RKD7"/>
      <c r="RKE7"/>
      <c r="RKF7"/>
      <c r="RKG7"/>
      <c r="RKH7"/>
      <c r="RKI7"/>
      <c r="RKJ7"/>
      <c r="RKK7"/>
      <c r="RKL7"/>
      <c r="RKM7"/>
      <c r="RKN7"/>
      <c r="RKO7"/>
      <c r="RKP7"/>
      <c r="RKQ7"/>
      <c r="RKR7"/>
      <c r="RKS7"/>
      <c r="RKT7"/>
      <c r="RKU7"/>
      <c r="RKV7"/>
      <c r="RKW7"/>
      <c r="RKX7"/>
      <c r="RKY7"/>
      <c r="RKZ7"/>
      <c r="RLA7"/>
      <c r="RLB7"/>
      <c r="RLC7"/>
      <c r="RLD7"/>
      <c r="RLE7"/>
      <c r="RLF7"/>
      <c r="RLG7"/>
      <c r="RLH7"/>
      <c r="RLI7"/>
      <c r="RLJ7"/>
      <c r="RLK7"/>
      <c r="RLL7"/>
      <c r="RLM7"/>
      <c r="RLN7"/>
      <c r="RLO7"/>
      <c r="RLP7"/>
      <c r="RLQ7"/>
      <c r="RLR7"/>
      <c r="RLS7"/>
      <c r="RLT7"/>
      <c r="RLU7"/>
      <c r="RLV7"/>
      <c r="RLW7"/>
      <c r="RLX7"/>
      <c r="RLY7"/>
      <c r="RLZ7"/>
      <c r="RMA7"/>
      <c r="RMB7"/>
      <c r="RMC7"/>
      <c r="RMD7"/>
      <c r="RME7"/>
      <c r="RMF7"/>
      <c r="RMG7"/>
      <c r="RMH7"/>
      <c r="RMI7"/>
      <c r="RMJ7"/>
      <c r="RMK7"/>
      <c r="RML7"/>
      <c r="RMM7"/>
      <c r="RMN7"/>
      <c r="RMO7"/>
      <c r="RMP7"/>
      <c r="RMQ7"/>
      <c r="RMR7"/>
      <c r="RMS7"/>
      <c r="RMT7"/>
      <c r="RMU7"/>
      <c r="RMV7"/>
      <c r="RMW7"/>
      <c r="RMX7"/>
      <c r="RMY7"/>
      <c r="RMZ7"/>
      <c r="RNA7"/>
      <c r="RNB7"/>
      <c r="RNC7"/>
      <c r="RND7"/>
      <c r="RNE7"/>
      <c r="RNF7"/>
      <c r="RNG7"/>
      <c r="RNH7"/>
      <c r="RNI7"/>
      <c r="RNJ7"/>
      <c r="RNK7"/>
      <c r="RNL7"/>
      <c r="RNM7"/>
      <c r="RNN7"/>
      <c r="RNO7"/>
      <c r="RNP7"/>
      <c r="RNQ7"/>
      <c r="RNR7"/>
      <c r="RNS7"/>
      <c r="RNT7"/>
      <c r="RNU7"/>
      <c r="RNV7"/>
      <c r="RNW7"/>
      <c r="RNX7"/>
      <c r="RNY7"/>
      <c r="RNZ7"/>
      <c r="ROA7"/>
      <c r="ROB7"/>
      <c r="ROC7"/>
      <c r="ROD7"/>
      <c r="ROE7"/>
      <c r="ROF7"/>
      <c r="ROG7"/>
      <c r="ROH7"/>
      <c r="ROI7"/>
      <c r="ROJ7"/>
      <c r="ROK7"/>
      <c r="ROL7"/>
      <c r="ROM7"/>
      <c r="RON7"/>
      <c r="ROO7"/>
      <c r="ROP7"/>
      <c r="ROQ7"/>
      <c r="ROR7"/>
      <c r="ROS7"/>
      <c r="ROT7"/>
      <c r="ROU7"/>
      <c r="ROV7"/>
      <c r="ROW7"/>
      <c r="ROX7"/>
      <c r="ROY7"/>
      <c r="ROZ7"/>
      <c r="RPA7"/>
      <c r="RPB7"/>
      <c r="RPC7"/>
      <c r="RPD7"/>
      <c r="RPE7"/>
      <c r="RPF7"/>
      <c r="RPG7"/>
      <c r="RPH7"/>
      <c r="RPI7"/>
      <c r="RPJ7"/>
      <c r="RPK7"/>
      <c r="RPL7"/>
      <c r="RPM7"/>
      <c r="RPN7"/>
      <c r="RPO7"/>
      <c r="RPP7"/>
      <c r="RPQ7"/>
      <c r="RPR7"/>
      <c r="RPS7"/>
      <c r="RPT7"/>
      <c r="RPU7"/>
      <c r="RPV7"/>
      <c r="RPW7"/>
      <c r="RPX7"/>
      <c r="RPY7"/>
      <c r="RPZ7"/>
      <c r="RQA7"/>
      <c r="RQB7"/>
      <c r="RQC7"/>
      <c r="RQD7"/>
      <c r="RQE7"/>
      <c r="RQF7"/>
      <c r="RQG7"/>
      <c r="RQH7"/>
      <c r="RQI7"/>
      <c r="RQJ7"/>
      <c r="RQK7"/>
      <c r="RQL7"/>
      <c r="RQM7"/>
      <c r="RQN7"/>
      <c r="RQO7"/>
      <c r="RQP7"/>
      <c r="RQQ7"/>
      <c r="RQR7"/>
      <c r="RQS7"/>
      <c r="RQT7"/>
      <c r="RQU7"/>
      <c r="RQV7"/>
      <c r="RQW7"/>
      <c r="RQX7"/>
      <c r="RQY7"/>
      <c r="RQZ7"/>
      <c r="RRA7"/>
      <c r="RRB7"/>
      <c r="RRC7"/>
      <c r="RRD7"/>
      <c r="RRE7"/>
      <c r="RRF7"/>
      <c r="RRG7"/>
      <c r="RRH7"/>
      <c r="RRI7"/>
      <c r="RRJ7"/>
      <c r="RRK7"/>
      <c r="RRL7"/>
      <c r="RRM7"/>
      <c r="RRN7"/>
      <c r="RRO7"/>
      <c r="RRP7"/>
      <c r="RRQ7"/>
      <c r="RRR7"/>
      <c r="RRS7"/>
      <c r="RRT7"/>
      <c r="RRU7"/>
      <c r="RRV7"/>
      <c r="RRW7"/>
      <c r="RRX7"/>
      <c r="RRY7"/>
      <c r="RRZ7"/>
      <c r="RSA7"/>
      <c r="RSB7"/>
      <c r="RSC7"/>
      <c r="RSD7"/>
      <c r="RSE7"/>
      <c r="RSF7"/>
      <c r="RSG7"/>
      <c r="RSH7"/>
      <c r="RSI7"/>
      <c r="RSJ7"/>
      <c r="RSK7"/>
      <c r="RSL7"/>
      <c r="RSM7"/>
      <c r="RSN7"/>
      <c r="RSO7"/>
      <c r="RSP7"/>
      <c r="RSQ7"/>
      <c r="RSR7"/>
      <c r="RSS7"/>
      <c r="RST7"/>
      <c r="RSU7"/>
      <c r="RSV7"/>
      <c r="RSW7"/>
      <c r="RSX7"/>
      <c r="RSY7"/>
      <c r="RSZ7"/>
      <c r="RTA7"/>
      <c r="RTB7"/>
      <c r="RTC7"/>
      <c r="RTD7"/>
      <c r="RTE7"/>
      <c r="RTF7"/>
      <c r="RTG7"/>
      <c r="RTH7"/>
      <c r="RTI7"/>
      <c r="RTJ7"/>
      <c r="RTK7"/>
      <c r="RTL7"/>
      <c r="RTM7"/>
      <c r="RTN7"/>
      <c r="RTO7"/>
      <c r="RTP7"/>
      <c r="RTQ7"/>
      <c r="RTR7"/>
      <c r="RTS7"/>
      <c r="RTT7"/>
      <c r="RTU7"/>
      <c r="RTV7"/>
      <c r="RTW7"/>
      <c r="RTX7"/>
      <c r="RTY7"/>
      <c r="RTZ7"/>
      <c r="RUA7"/>
      <c r="RUB7"/>
      <c r="RUC7"/>
      <c r="RUD7"/>
      <c r="RUE7"/>
      <c r="RUF7"/>
      <c r="RUG7"/>
      <c r="RUH7"/>
      <c r="RUI7"/>
      <c r="RUJ7"/>
      <c r="RUK7"/>
      <c r="RUL7"/>
      <c r="RUM7"/>
      <c r="RUN7"/>
      <c r="RUO7"/>
      <c r="RUP7"/>
      <c r="RUQ7"/>
      <c r="RUR7"/>
      <c r="RUS7"/>
      <c r="RUT7"/>
      <c r="RUU7"/>
      <c r="RUV7"/>
      <c r="RUW7"/>
      <c r="RUX7"/>
      <c r="RUY7"/>
      <c r="RUZ7"/>
      <c r="RVA7"/>
      <c r="RVB7"/>
      <c r="RVC7"/>
      <c r="RVD7"/>
      <c r="RVE7"/>
      <c r="RVF7"/>
      <c r="RVG7"/>
      <c r="RVH7"/>
      <c r="RVI7"/>
      <c r="RVJ7"/>
      <c r="RVK7"/>
      <c r="RVL7"/>
      <c r="RVM7"/>
      <c r="RVN7"/>
      <c r="RVO7"/>
      <c r="RVP7"/>
      <c r="RVQ7"/>
      <c r="RVR7"/>
      <c r="RVS7"/>
      <c r="RVT7"/>
      <c r="RVU7"/>
      <c r="RVV7"/>
      <c r="RVW7"/>
      <c r="RVX7"/>
      <c r="RVY7"/>
      <c r="RVZ7"/>
      <c r="RWA7"/>
      <c r="RWB7"/>
      <c r="RWC7"/>
      <c r="RWD7"/>
      <c r="RWE7"/>
      <c r="RWF7"/>
      <c r="RWG7"/>
      <c r="RWH7"/>
      <c r="RWI7"/>
      <c r="RWJ7"/>
      <c r="RWK7"/>
      <c r="RWL7"/>
      <c r="RWM7"/>
      <c r="RWN7"/>
      <c r="RWO7"/>
      <c r="RWP7"/>
      <c r="RWQ7"/>
      <c r="RWR7"/>
      <c r="RWS7"/>
      <c r="RWT7"/>
      <c r="RWU7"/>
      <c r="RWV7"/>
      <c r="RWW7"/>
      <c r="RWX7"/>
      <c r="RWY7"/>
      <c r="RWZ7"/>
      <c r="RXA7"/>
      <c r="RXB7"/>
      <c r="RXC7"/>
      <c r="RXD7"/>
      <c r="RXE7"/>
      <c r="RXF7"/>
      <c r="RXG7"/>
      <c r="RXH7"/>
      <c r="RXI7"/>
      <c r="RXJ7"/>
      <c r="RXK7"/>
      <c r="RXL7"/>
      <c r="RXM7"/>
      <c r="RXN7"/>
      <c r="RXO7"/>
      <c r="RXP7"/>
      <c r="RXQ7"/>
      <c r="RXR7"/>
      <c r="RXS7"/>
      <c r="RXT7"/>
      <c r="RXU7"/>
      <c r="RXV7"/>
      <c r="RXW7"/>
      <c r="RXX7"/>
      <c r="RXY7"/>
      <c r="RXZ7"/>
      <c r="RYA7"/>
      <c r="RYB7"/>
      <c r="RYC7"/>
      <c r="RYD7"/>
      <c r="RYE7"/>
      <c r="RYF7"/>
      <c r="RYG7"/>
      <c r="RYH7"/>
      <c r="RYI7"/>
      <c r="RYJ7"/>
      <c r="RYK7"/>
      <c r="RYL7"/>
      <c r="RYM7"/>
      <c r="RYN7"/>
      <c r="RYO7"/>
      <c r="RYP7"/>
      <c r="RYQ7"/>
      <c r="RYR7"/>
      <c r="RYS7"/>
      <c r="RYT7"/>
      <c r="RYU7"/>
      <c r="RYV7"/>
      <c r="RYW7"/>
      <c r="RYX7"/>
      <c r="RYY7"/>
      <c r="RYZ7"/>
      <c r="RZA7"/>
      <c r="RZB7"/>
      <c r="RZC7"/>
      <c r="RZD7"/>
      <c r="RZE7"/>
      <c r="RZF7"/>
      <c r="RZG7"/>
      <c r="RZH7"/>
      <c r="RZI7"/>
      <c r="RZJ7"/>
      <c r="RZK7"/>
      <c r="RZL7"/>
      <c r="RZM7"/>
      <c r="RZN7"/>
      <c r="RZO7"/>
      <c r="RZP7"/>
      <c r="RZQ7"/>
      <c r="RZR7"/>
      <c r="RZS7"/>
      <c r="RZT7"/>
      <c r="RZU7"/>
      <c r="RZV7"/>
      <c r="RZW7"/>
      <c r="RZX7"/>
      <c r="RZY7"/>
      <c r="RZZ7"/>
      <c r="SAA7"/>
      <c r="SAB7"/>
      <c r="SAC7"/>
      <c r="SAD7"/>
      <c r="SAE7"/>
      <c r="SAF7"/>
      <c r="SAG7"/>
      <c r="SAH7"/>
      <c r="SAI7"/>
      <c r="SAJ7"/>
      <c r="SAK7"/>
      <c r="SAL7"/>
      <c r="SAM7"/>
      <c r="SAN7"/>
      <c r="SAO7"/>
      <c r="SAP7"/>
      <c r="SAQ7"/>
      <c r="SAR7"/>
      <c r="SAS7"/>
      <c r="SAT7"/>
      <c r="SAU7"/>
      <c r="SAV7"/>
      <c r="SAW7"/>
      <c r="SAX7"/>
      <c r="SAY7"/>
      <c r="SAZ7"/>
      <c r="SBA7"/>
      <c r="SBB7"/>
      <c r="SBC7"/>
      <c r="SBD7"/>
      <c r="SBE7"/>
      <c r="SBF7"/>
      <c r="SBG7"/>
      <c r="SBH7"/>
      <c r="SBI7"/>
      <c r="SBJ7"/>
      <c r="SBK7"/>
      <c r="SBL7"/>
      <c r="SBM7"/>
      <c r="SBN7"/>
      <c r="SBO7"/>
      <c r="SBP7"/>
      <c r="SBQ7"/>
      <c r="SBR7"/>
      <c r="SBS7"/>
      <c r="SBT7"/>
      <c r="SBU7"/>
      <c r="SBV7"/>
      <c r="SBW7"/>
      <c r="SBX7"/>
      <c r="SBY7"/>
      <c r="SBZ7"/>
      <c r="SCA7"/>
      <c r="SCB7"/>
      <c r="SCC7"/>
      <c r="SCD7"/>
      <c r="SCE7"/>
      <c r="SCF7"/>
      <c r="SCG7"/>
      <c r="SCH7"/>
      <c r="SCI7"/>
      <c r="SCJ7"/>
      <c r="SCK7"/>
      <c r="SCL7"/>
      <c r="SCM7"/>
      <c r="SCN7"/>
      <c r="SCO7"/>
      <c r="SCP7"/>
      <c r="SCQ7"/>
      <c r="SCR7"/>
      <c r="SCS7"/>
      <c r="SCT7"/>
      <c r="SCU7"/>
      <c r="SCV7"/>
      <c r="SCW7"/>
      <c r="SCX7"/>
      <c r="SCY7"/>
      <c r="SCZ7"/>
      <c r="SDA7"/>
      <c r="SDB7"/>
      <c r="SDC7"/>
      <c r="SDD7"/>
      <c r="SDE7"/>
      <c r="SDF7"/>
      <c r="SDG7"/>
      <c r="SDH7"/>
      <c r="SDI7"/>
      <c r="SDJ7"/>
      <c r="SDK7"/>
      <c r="SDL7"/>
      <c r="SDM7"/>
      <c r="SDN7"/>
      <c r="SDO7"/>
      <c r="SDP7"/>
      <c r="SDQ7"/>
      <c r="SDR7"/>
      <c r="SDS7"/>
      <c r="SDT7"/>
      <c r="SDU7"/>
      <c r="SDV7"/>
      <c r="SDW7"/>
      <c r="SDX7"/>
      <c r="SDY7"/>
      <c r="SDZ7"/>
      <c r="SEA7"/>
      <c r="SEB7"/>
      <c r="SEC7"/>
      <c r="SED7"/>
      <c r="SEE7"/>
      <c r="SEF7"/>
      <c r="SEG7"/>
      <c r="SEH7"/>
      <c r="SEI7"/>
      <c r="SEJ7"/>
      <c r="SEK7"/>
      <c r="SEL7"/>
      <c r="SEM7"/>
      <c r="SEN7"/>
      <c r="SEO7"/>
      <c r="SEP7"/>
      <c r="SEQ7"/>
      <c r="SER7"/>
      <c r="SES7"/>
      <c r="SET7"/>
      <c r="SEU7"/>
      <c r="SEV7"/>
      <c r="SEW7"/>
      <c r="SEX7"/>
      <c r="SEY7"/>
      <c r="SEZ7"/>
      <c r="SFA7"/>
      <c r="SFB7"/>
      <c r="SFC7"/>
      <c r="SFD7"/>
      <c r="SFE7"/>
      <c r="SFF7"/>
      <c r="SFG7"/>
      <c r="SFH7"/>
      <c r="SFI7"/>
      <c r="SFJ7"/>
      <c r="SFK7"/>
      <c r="SFL7"/>
      <c r="SFM7"/>
      <c r="SFN7"/>
      <c r="SFO7"/>
      <c r="SFP7"/>
      <c r="SFQ7"/>
      <c r="SFR7"/>
      <c r="SFS7"/>
      <c r="SFT7"/>
      <c r="SFU7"/>
      <c r="SFV7"/>
      <c r="SFW7"/>
      <c r="SFX7"/>
      <c r="SFY7"/>
      <c r="SFZ7"/>
      <c r="SGA7"/>
      <c r="SGB7"/>
      <c r="SGC7"/>
      <c r="SGD7"/>
      <c r="SGE7"/>
      <c r="SGF7"/>
      <c r="SGG7"/>
      <c r="SGH7"/>
      <c r="SGI7"/>
      <c r="SGJ7"/>
      <c r="SGK7"/>
      <c r="SGL7"/>
      <c r="SGM7"/>
      <c r="SGN7"/>
      <c r="SGO7"/>
      <c r="SGP7"/>
      <c r="SGQ7"/>
      <c r="SGR7"/>
      <c r="SGS7"/>
      <c r="SGT7"/>
      <c r="SGU7"/>
      <c r="SGV7"/>
      <c r="SGW7"/>
      <c r="SGX7"/>
      <c r="SGY7"/>
      <c r="SGZ7"/>
      <c r="SHA7"/>
      <c r="SHB7"/>
      <c r="SHC7"/>
      <c r="SHD7"/>
      <c r="SHE7"/>
      <c r="SHF7"/>
      <c r="SHG7"/>
      <c r="SHH7"/>
      <c r="SHI7"/>
      <c r="SHJ7"/>
      <c r="SHK7"/>
      <c r="SHL7"/>
      <c r="SHM7"/>
      <c r="SHN7"/>
      <c r="SHO7"/>
      <c r="SHP7"/>
      <c r="SHQ7"/>
      <c r="SHR7"/>
      <c r="SHS7"/>
      <c r="SHT7"/>
      <c r="SHU7"/>
      <c r="SHV7"/>
      <c r="SHW7"/>
      <c r="SHX7"/>
      <c r="SHY7"/>
      <c r="SHZ7"/>
      <c r="SIA7"/>
      <c r="SIB7"/>
      <c r="SIC7"/>
      <c r="SID7"/>
      <c r="SIE7"/>
      <c r="SIF7"/>
      <c r="SIG7"/>
      <c r="SIH7"/>
      <c r="SII7"/>
      <c r="SIJ7"/>
      <c r="SIK7"/>
      <c r="SIL7"/>
      <c r="SIM7"/>
      <c r="SIN7"/>
      <c r="SIO7"/>
      <c r="SIP7"/>
      <c r="SIQ7"/>
      <c r="SIR7"/>
      <c r="SIS7"/>
      <c r="SIT7"/>
      <c r="SIU7"/>
      <c r="SIV7"/>
      <c r="SIW7"/>
      <c r="SIX7"/>
      <c r="SIY7"/>
      <c r="SIZ7"/>
      <c r="SJA7"/>
      <c r="SJB7"/>
      <c r="SJC7"/>
      <c r="SJD7"/>
      <c r="SJE7"/>
      <c r="SJF7"/>
      <c r="SJG7"/>
      <c r="SJH7"/>
      <c r="SJI7"/>
      <c r="SJJ7"/>
      <c r="SJK7"/>
      <c r="SJL7"/>
      <c r="SJM7"/>
      <c r="SJN7"/>
      <c r="SJO7"/>
      <c r="SJP7"/>
      <c r="SJQ7"/>
      <c r="SJR7"/>
      <c r="SJS7"/>
      <c r="SJT7"/>
      <c r="SJU7"/>
      <c r="SJV7"/>
      <c r="SJW7"/>
      <c r="SJX7"/>
      <c r="SJY7"/>
      <c r="SJZ7"/>
      <c r="SKA7"/>
      <c r="SKB7"/>
      <c r="SKC7"/>
      <c r="SKD7"/>
      <c r="SKE7"/>
      <c r="SKF7"/>
      <c r="SKG7"/>
      <c r="SKH7"/>
      <c r="SKI7"/>
      <c r="SKJ7"/>
      <c r="SKK7"/>
      <c r="SKL7"/>
      <c r="SKM7"/>
      <c r="SKN7"/>
      <c r="SKO7"/>
      <c r="SKP7"/>
      <c r="SKQ7"/>
      <c r="SKR7"/>
      <c r="SKS7"/>
      <c r="SKT7"/>
      <c r="SKU7"/>
      <c r="SKV7"/>
      <c r="SKW7"/>
      <c r="SKX7"/>
      <c r="SKY7"/>
      <c r="SKZ7"/>
      <c r="SLA7"/>
      <c r="SLB7"/>
      <c r="SLC7"/>
      <c r="SLD7"/>
      <c r="SLE7"/>
      <c r="SLF7"/>
      <c r="SLG7"/>
      <c r="SLH7"/>
      <c r="SLI7"/>
      <c r="SLJ7"/>
      <c r="SLK7"/>
      <c r="SLL7"/>
      <c r="SLM7"/>
      <c r="SLN7"/>
      <c r="SLO7"/>
      <c r="SLP7"/>
      <c r="SLQ7"/>
      <c r="SLR7"/>
      <c r="SLS7"/>
      <c r="SLT7"/>
      <c r="SLU7"/>
      <c r="SLV7"/>
      <c r="SLW7"/>
      <c r="SLX7"/>
      <c r="SLY7"/>
      <c r="SLZ7"/>
      <c r="SMA7"/>
      <c r="SMB7"/>
      <c r="SMC7"/>
      <c r="SMD7"/>
      <c r="SME7"/>
      <c r="SMF7"/>
      <c r="SMG7"/>
      <c r="SMH7"/>
      <c r="SMI7"/>
      <c r="SMJ7"/>
      <c r="SMK7"/>
      <c r="SML7"/>
      <c r="SMM7"/>
      <c r="SMN7"/>
      <c r="SMO7"/>
      <c r="SMP7"/>
      <c r="SMQ7"/>
      <c r="SMR7"/>
      <c r="SMS7"/>
      <c r="SMT7"/>
      <c r="SMU7"/>
      <c r="SMV7"/>
      <c r="SMW7"/>
      <c r="SMX7"/>
      <c r="SMY7"/>
      <c r="SMZ7"/>
      <c r="SNA7"/>
      <c r="SNB7"/>
      <c r="SNC7"/>
      <c r="SND7"/>
      <c r="SNE7"/>
      <c r="SNF7"/>
      <c r="SNG7"/>
      <c r="SNH7"/>
      <c r="SNI7"/>
      <c r="SNJ7"/>
      <c r="SNK7"/>
      <c r="SNL7"/>
      <c r="SNM7"/>
      <c r="SNN7"/>
      <c r="SNO7"/>
      <c r="SNP7"/>
      <c r="SNQ7"/>
      <c r="SNR7"/>
      <c r="SNS7"/>
      <c r="SNT7"/>
      <c r="SNU7"/>
      <c r="SNV7"/>
      <c r="SNW7"/>
      <c r="SNX7"/>
      <c r="SNY7"/>
      <c r="SNZ7"/>
      <c r="SOA7"/>
      <c r="SOB7"/>
      <c r="SOC7"/>
      <c r="SOD7"/>
      <c r="SOE7"/>
      <c r="SOF7"/>
      <c r="SOG7"/>
      <c r="SOH7"/>
      <c r="SOI7"/>
      <c r="SOJ7"/>
      <c r="SOK7"/>
      <c r="SOL7"/>
      <c r="SOM7"/>
      <c r="SON7"/>
      <c r="SOO7"/>
      <c r="SOP7"/>
      <c r="SOQ7"/>
      <c r="SOR7"/>
      <c r="SOS7"/>
      <c r="SOT7"/>
      <c r="SOU7"/>
      <c r="SOV7"/>
      <c r="SOW7"/>
      <c r="SOX7"/>
      <c r="SOY7"/>
      <c r="SOZ7"/>
      <c r="SPA7"/>
      <c r="SPB7"/>
      <c r="SPC7"/>
      <c r="SPD7"/>
      <c r="SPE7"/>
      <c r="SPF7"/>
      <c r="SPG7"/>
      <c r="SPH7"/>
      <c r="SPI7"/>
      <c r="SPJ7"/>
      <c r="SPK7"/>
      <c r="SPL7"/>
      <c r="SPM7"/>
      <c r="SPN7"/>
      <c r="SPO7"/>
      <c r="SPP7"/>
      <c r="SPQ7"/>
      <c r="SPR7"/>
      <c r="SPS7"/>
      <c r="SPT7"/>
      <c r="SPU7"/>
      <c r="SPV7"/>
      <c r="SPW7"/>
      <c r="SPX7"/>
      <c r="SPY7"/>
      <c r="SPZ7"/>
      <c r="SQA7"/>
      <c r="SQB7"/>
      <c r="SQC7"/>
      <c r="SQD7"/>
      <c r="SQE7"/>
      <c r="SQF7"/>
      <c r="SQG7"/>
      <c r="SQH7"/>
      <c r="SQI7"/>
      <c r="SQJ7"/>
      <c r="SQK7"/>
      <c r="SQL7"/>
      <c r="SQM7"/>
      <c r="SQN7"/>
      <c r="SQO7"/>
      <c r="SQP7"/>
      <c r="SQQ7"/>
      <c r="SQR7"/>
      <c r="SQS7"/>
      <c r="SQT7"/>
      <c r="SQU7"/>
      <c r="SQV7"/>
      <c r="SQW7"/>
      <c r="SQX7"/>
      <c r="SQY7"/>
      <c r="SQZ7"/>
      <c r="SRA7"/>
      <c r="SRB7"/>
      <c r="SRC7"/>
      <c r="SRD7"/>
      <c r="SRE7"/>
      <c r="SRF7"/>
      <c r="SRG7"/>
      <c r="SRH7"/>
      <c r="SRI7"/>
      <c r="SRJ7"/>
      <c r="SRK7"/>
      <c r="SRL7"/>
      <c r="SRM7"/>
      <c r="SRN7"/>
      <c r="SRO7"/>
      <c r="SRP7"/>
      <c r="SRQ7"/>
      <c r="SRR7"/>
      <c r="SRS7"/>
      <c r="SRT7"/>
      <c r="SRU7"/>
      <c r="SRV7"/>
      <c r="SRW7"/>
      <c r="SRX7"/>
      <c r="SRY7"/>
      <c r="SRZ7"/>
      <c r="SSA7"/>
      <c r="SSB7"/>
      <c r="SSC7"/>
      <c r="SSD7"/>
      <c r="SSE7"/>
      <c r="SSF7"/>
      <c r="SSG7"/>
      <c r="SSH7"/>
      <c r="SSI7"/>
      <c r="SSJ7"/>
      <c r="SSK7"/>
      <c r="SSL7"/>
      <c r="SSM7"/>
      <c r="SSN7"/>
      <c r="SSO7"/>
      <c r="SSP7"/>
      <c r="SSQ7"/>
      <c r="SSR7"/>
      <c r="SSS7"/>
      <c r="SST7"/>
      <c r="SSU7"/>
      <c r="SSV7"/>
      <c r="SSW7"/>
      <c r="SSX7"/>
      <c r="SSY7"/>
      <c r="SSZ7"/>
      <c r="STA7"/>
      <c r="STB7"/>
      <c r="STC7"/>
      <c r="STD7"/>
      <c r="STE7"/>
      <c r="STF7"/>
      <c r="STG7"/>
      <c r="STH7"/>
      <c r="STI7"/>
      <c r="STJ7"/>
      <c r="STK7"/>
      <c r="STL7"/>
      <c r="STM7"/>
      <c r="STN7"/>
      <c r="STO7"/>
      <c r="STP7"/>
      <c r="STQ7"/>
      <c r="STR7"/>
      <c r="STS7"/>
      <c r="STT7"/>
      <c r="STU7"/>
      <c r="STV7"/>
      <c r="STW7"/>
      <c r="STX7"/>
      <c r="STY7"/>
      <c r="STZ7"/>
      <c r="SUA7"/>
      <c r="SUB7"/>
      <c r="SUC7"/>
      <c r="SUD7"/>
      <c r="SUE7"/>
      <c r="SUF7"/>
      <c r="SUG7"/>
      <c r="SUH7"/>
      <c r="SUI7"/>
      <c r="SUJ7"/>
      <c r="SUK7"/>
      <c r="SUL7"/>
      <c r="SUM7"/>
      <c r="SUN7"/>
      <c r="SUO7"/>
      <c r="SUP7"/>
      <c r="SUQ7"/>
      <c r="SUR7"/>
      <c r="SUS7"/>
      <c r="SUT7"/>
      <c r="SUU7"/>
      <c r="SUV7"/>
      <c r="SUW7"/>
      <c r="SUX7"/>
      <c r="SUY7"/>
      <c r="SUZ7"/>
      <c r="SVA7"/>
      <c r="SVB7"/>
      <c r="SVC7"/>
      <c r="SVD7"/>
      <c r="SVE7"/>
      <c r="SVF7"/>
      <c r="SVG7"/>
      <c r="SVH7"/>
      <c r="SVI7"/>
      <c r="SVJ7"/>
      <c r="SVK7"/>
      <c r="SVL7"/>
      <c r="SVM7"/>
      <c r="SVN7"/>
      <c r="SVO7"/>
      <c r="SVP7"/>
      <c r="SVQ7"/>
      <c r="SVR7"/>
      <c r="SVS7"/>
      <c r="SVT7"/>
      <c r="SVU7"/>
      <c r="SVV7"/>
      <c r="SVW7"/>
      <c r="SVX7"/>
      <c r="SVY7"/>
      <c r="SVZ7"/>
      <c r="SWA7"/>
      <c r="SWB7"/>
      <c r="SWC7"/>
      <c r="SWD7"/>
      <c r="SWE7"/>
      <c r="SWF7"/>
      <c r="SWG7"/>
      <c r="SWH7"/>
      <c r="SWI7"/>
      <c r="SWJ7"/>
      <c r="SWK7"/>
      <c r="SWL7"/>
      <c r="SWM7"/>
      <c r="SWN7"/>
      <c r="SWO7"/>
      <c r="SWP7"/>
      <c r="SWQ7"/>
      <c r="SWR7"/>
      <c r="SWS7"/>
      <c r="SWT7"/>
      <c r="SWU7"/>
      <c r="SWV7"/>
      <c r="SWW7"/>
      <c r="SWX7"/>
      <c r="SWY7"/>
      <c r="SWZ7"/>
      <c r="SXA7"/>
      <c r="SXB7"/>
      <c r="SXC7"/>
      <c r="SXD7"/>
      <c r="SXE7"/>
      <c r="SXF7"/>
      <c r="SXG7"/>
      <c r="SXH7"/>
      <c r="SXI7"/>
      <c r="SXJ7"/>
      <c r="SXK7"/>
      <c r="SXL7"/>
      <c r="SXM7"/>
      <c r="SXN7"/>
      <c r="SXO7"/>
      <c r="SXP7"/>
      <c r="SXQ7"/>
      <c r="SXR7"/>
      <c r="SXS7"/>
      <c r="SXT7"/>
      <c r="SXU7"/>
      <c r="SXV7"/>
      <c r="SXW7"/>
      <c r="SXX7"/>
      <c r="SXY7"/>
      <c r="SXZ7"/>
      <c r="SYA7"/>
      <c r="SYB7"/>
      <c r="SYC7"/>
      <c r="SYD7"/>
      <c r="SYE7"/>
      <c r="SYF7"/>
      <c r="SYG7"/>
      <c r="SYH7"/>
      <c r="SYI7"/>
      <c r="SYJ7"/>
      <c r="SYK7"/>
      <c r="SYL7"/>
      <c r="SYM7"/>
      <c r="SYN7"/>
      <c r="SYO7"/>
      <c r="SYP7"/>
      <c r="SYQ7"/>
      <c r="SYR7"/>
      <c r="SYS7"/>
      <c r="SYT7"/>
      <c r="SYU7"/>
      <c r="SYV7"/>
      <c r="SYW7"/>
      <c r="SYX7"/>
      <c r="SYY7"/>
      <c r="SYZ7"/>
      <c r="SZA7"/>
      <c r="SZB7"/>
      <c r="SZC7"/>
      <c r="SZD7"/>
      <c r="SZE7"/>
      <c r="SZF7"/>
      <c r="SZG7"/>
      <c r="SZH7"/>
      <c r="SZI7"/>
      <c r="SZJ7"/>
      <c r="SZK7"/>
      <c r="SZL7"/>
      <c r="SZM7"/>
      <c r="SZN7"/>
      <c r="SZO7"/>
      <c r="SZP7"/>
      <c r="SZQ7"/>
      <c r="SZR7"/>
      <c r="SZS7"/>
      <c r="SZT7"/>
      <c r="SZU7"/>
      <c r="SZV7"/>
      <c r="SZW7"/>
      <c r="SZX7"/>
      <c r="SZY7"/>
      <c r="SZZ7"/>
      <c r="TAA7"/>
      <c r="TAB7"/>
      <c r="TAC7"/>
      <c r="TAD7"/>
      <c r="TAE7"/>
      <c r="TAF7"/>
      <c r="TAG7"/>
      <c r="TAH7"/>
      <c r="TAI7"/>
      <c r="TAJ7"/>
      <c r="TAK7"/>
      <c r="TAL7"/>
      <c r="TAM7"/>
      <c r="TAN7"/>
      <c r="TAO7"/>
      <c r="TAP7"/>
      <c r="TAQ7"/>
      <c r="TAR7"/>
      <c r="TAS7"/>
      <c r="TAT7"/>
      <c r="TAU7"/>
      <c r="TAV7"/>
      <c r="TAW7"/>
      <c r="TAX7"/>
      <c r="TAY7"/>
      <c r="TAZ7"/>
      <c r="TBA7"/>
      <c r="TBB7"/>
      <c r="TBC7"/>
      <c r="TBD7"/>
      <c r="TBE7"/>
      <c r="TBF7"/>
      <c r="TBG7"/>
      <c r="TBH7"/>
      <c r="TBI7"/>
      <c r="TBJ7"/>
      <c r="TBK7"/>
      <c r="TBL7"/>
      <c r="TBM7"/>
      <c r="TBN7"/>
      <c r="TBO7"/>
      <c r="TBP7"/>
      <c r="TBQ7"/>
      <c r="TBR7"/>
      <c r="TBS7"/>
      <c r="TBT7"/>
      <c r="TBU7"/>
      <c r="TBV7"/>
      <c r="TBW7"/>
      <c r="TBX7"/>
      <c r="TBY7"/>
      <c r="TBZ7"/>
      <c r="TCA7"/>
      <c r="TCB7"/>
      <c r="TCC7"/>
      <c r="TCD7"/>
      <c r="TCE7"/>
      <c r="TCF7"/>
      <c r="TCG7"/>
      <c r="TCH7"/>
      <c r="TCI7"/>
      <c r="TCJ7"/>
      <c r="TCK7"/>
      <c r="TCL7"/>
      <c r="TCM7"/>
      <c r="TCN7"/>
      <c r="TCO7"/>
      <c r="TCP7"/>
      <c r="TCQ7"/>
      <c r="TCR7"/>
      <c r="TCS7"/>
      <c r="TCT7"/>
      <c r="TCU7"/>
      <c r="TCV7"/>
      <c r="TCW7"/>
      <c r="TCX7"/>
      <c r="TCY7"/>
      <c r="TCZ7"/>
      <c r="TDA7"/>
      <c r="TDB7"/>
      <c r="TDC7"/>
      <c r="TDD7"/>
      <c r="TDE7"/>
      <c r="TDF7"/>
      <c r="TDG7"/>
      <c r="TDH7"/>
      <c r="TDI7"/>
      <c r="TDJ7"/>
      <c r="TDK7"/>
      <c r="TDL7"/>
      <c r="TDM7"/>
      <c r="TDN7"/>
      <c r="TDO7"/>
      <c r="TDP7"/>
      <c r="TDQ7"/>
      <c r="TDR7"/>
      <c r="TDS7"/>
      <c r="TDT7"/>
      <c r="TDU7"/>
      <c r="TDV7"/>
      <c r="TDW7"/>
      <c r="TDX7"/>
      <c r="TDY7"/>
      <c r="TDZ7"/>
      <c r="TEA7"/>
      <c r="TEB7"/>
      <c r="TEC7"/>
      <c r="TED7"/>
      <c r="TEE7"/>
      <c r="TEF7"/>
      <c r="TEG7"/>
      <c r="TEH7"/>
      <c r="TEI7"/>
      <c r="TEJ7"/>
      <c r="TEK7"/>
      <c r="TEL7"/>
      <c r="TEM7"/>
      <c r="TEN7"/>
      <c r="TEO7"/>
      <c r="TEP7"/>
      <c r="TEQ7"/>
      <c r="TER7"/>
      <c r="TES7"/>
      <c r="TET7"/>
      <c r="TEU7"/>
      <c r="TEV7"/>
      <c r="TEW7"/>
      <c r="TEX7"/>
      <c r="TEY7"/>
      <c r="TEZ7"/>
      <c r="TFA7"/>
      <c r="TFB7"/>
      <c r="TFC7"/>
      <c r="TFD7"/>
      <c r="TFE7"/>
      <c r="TFF7"/>
      <c r="TFG7"/>
      <c r="TFH7"/>
      <c r="TFI7"/>
      <c r="TFJ7"/>
      <c r="TFK7"/>
      <c r="TFL7"/>
      <c r="TFM7"/>
      <c r="TFN7"/>
      <c r="TFO7"/>
      <c r="TFP7"/>
      <c r="TFQ7"/>
      <c r="TFR7"/>
      <c r="TFS7"/>
      <c r="TFT7"/>
      <c r="TFU7"/>
      <c r="TFV7"/>
      <c r="TFW7"/>
      <c r="TFX7"/>
      <c r="TFY7"/>
      <c r="TFZ7"/>
      <c r="TGA7"/>
      <c r="TGB7"/>
      <c r="TGC7"/>
      <c r="TGD7"/>
      <c r="TGE7"/>
      <c r="TGF7"/>
      <c r="TGG7"/>
      <c r="TGH7"/>
      <c r="TGI7"/>
      <c r="TGJ7"/>
      <c r="TGK7"/>
      <c r="TGL7"/>
      <c r="TGM7"/>
      <c r="TGN7"/>
      <c r="TGO7"/>
      <c r="TGP7"/>
      <c r="TGQ7"/>
      <c r="TGR7"/>
      <c r="TGS7"/>
      <c r="TGT7"/>
      <c r="TGU7"/>
      <c r="TGV7"/>
      <c r="TGW7"/>
      <c r="TGX7"/>
      <c r="TGY7"/>
      <c r="TGZ7"/>
      <c r="THA7"/>
      <c r="THB7"/>
      <c r="THC7"/>
      <c r="THD7"/>
      <c r="THE7"/>
      <c r="THF7"/>
      <c r="THG7"/>
      <c r="THH7"/>
      <c r="THI7"/>
      <c r="THJ7"/>
      <c r="THK7"/>
      <c r="THL7"/>
      <c r="THM7"/>
      <c r="THN7"/>
      <c r="THO7"/>
      <c r="THP7"/>
      <c r="THQ7"/>
      <c r="THR7"/>
      <c r="THS7"/>
      <c r="THT7"/>
      <c r="THU7"/>
      <c r="THV7"/>
      <c r="THW7"/>
      <c r="THX7"/>
      <c r="THY7"/>
      <c r="THZ7"/>
      <c r="TIA7"/>
      <c r="TIB7"/>
      <c r="TIC7"/>
      <c r="TID7"/>
      <c r="TIE7"/>
      <c r="TIF7"/>
      <c r="TIG7"/>
      <c r="TIH7"/>
      <c r="TII7"/>
      <c r="TIJ7"/>
      <c r="TIK7"/>
      <c r="TIL7"/>
      <c r="TIM7"/>
      <c r="TIN7"/>
      <c r="TIO7"/>
      <c r="TIP7"/>
      <c r="TIQ7"/>
      <c r="TIR7"/>
      <c r="TIS7"/>
      <c r="TIT7"/>
      <c r="TIU7"/>
      <c r="TIV7"/>
      <c r="TIW7"/>
      <c r="TIX7"/>
      <c r="TIY7"/>
      <c r="TIZ7"/>
      <c r="TJA7"/>
      <c r="TJB7"/>
      <c r="TJC7"/>
      <c r="TJD7"/>
      <c r="TJE7"/>
      <c r="TJF7"/>
      <c r="TJG7"/>
      <c r="TJH7"/>
      <c r="TJI7"/>
      <c r="TJJ7"/>
      <c r="TJK7"/>
      <c r="TJL7"/>
      <c r="TJM7"/>
      <c r="TJN7"/>
      <c r="TJO7"/>
      <c r="TJP7"/>
      <c r="TJQ7"/>
      <c r="TJR7"/>
      <c r="TJS7"/>
      <c r="TJT7"/>
      <c r="TJU7"/>
      <c r="TJV7"/>
      <c r="TJW7"/>
      <c r="TJX7"/>
      <c r="TJY7"/>
      <c r="TJZ7"/>
      <c r="TKA7"/>
      <c r="TKB7"/>
      <c r="TKC7"/>
      <c r="TKD7"/>
      <c r="TKE7"/>
      <c r="TKF7"/>
      <c r="TKG7"/>
      <c r="TKH7"/>
      <c r="TKI7"/>
      <c r="TKJ7"/>
      <c r="TKK7"/>
      <c r="TKL7"/>
      <c r="TKM7"/>
      <c r="TKN7"/>
      <c r="TKO7"/>
      <c r="TKP7"/>
      <c r="TKQ7"/>
      <c r="TKR7"/>
      <c r="TKS7"/>
      <c r="TKT7"/>
      <c r="TKU7"/>
      <c r="TKV7"/>
      <c r="TKW7"/>
      <c r="TKX7"/>
      <c r="TKY7"/>
      <c r="TKZ7"/>
      <c r="TLA7"/>
      <c r="TLB7"/>
      <c r="TLC7"/>
      <c r="TLD7"/>
      <c r="TLE7"/>
      <c r="TLF7"/>
      <c r="TLG7"/>
      <c r="TLH7"/>
      <c r="TLI7"/>
      <c r="TLJ7"/>
      <c r="TLK7"/>
      <c r="TLL7"/>
      <c r="TLM7"/>
      <c r="TLN7"/>
      <c r="TLO7"/>
      <c r="TLP7"/>
      <c r="TLQ7"/>
      <c r="TLR7"/>
      <c r="TLS7"/>
      <c r="TLT7"/>
      <c r="TLU7"/>
      <c r="TLV7"/>
      <c r="TLW7"/>
      <c r="TLX7"/>
      <c r="TLY7"/>
      <c r="TLZ7"/>
      <c r="TMA7"/>
      <c r="TMB7"/>
      <c r="TMC7"/>
      <c r="TMD7"/>
      <c r="TME7"/>
      <c r="TMF7"/>
      <c r="TMG7"/>
      <c r="TMH7"/>
      <c r="TMI7"/>
      <c r="TMJ7"/>
      <c r="TMK7"/>
      <c r="TML7"/>
      <c r="TMM7"/>
      <c r="TMN7"/>
      <c r="TMO7"/>
      <c r="TMP7"/>
      <c r="TMQ7"/>
      <c r="TMR7"/>
      <c r="TMS7"/>
      <c r="TMT7"/>
      <c r="TMU7"/>
      <c r="TMV7"/>
      <c r="TMW7"/>
      <c r="TMX7"/>
      <c r="TMY7"/>
      <c r="TMZ7"/>
      <c r="TNA7"/>
      <c r="TNB7"/>
      <c r="TNC7"/>
      <c r="TND7"/>
      <c r="TNE7"/>
      <c r="TNF7"/>
      <c r="TNG7"/>
      <c r="TNH7"/>
      <c r="TNI7"/>
      <c r="TNJ7"/>
      <c r="TNK7"/>
      <c r="TNL7"/>
      <c r="TNM7"/>
      <c r="TNN7"/>
      <c r="TNO7"/>
      <c r="TNP7"/>
      <c r="TNQ7"/>
      <c r="TNR7"/>
      <c r="TNS7"/>
      <c r="TNT7"/>
      <c r="TNU7"/>
      <c r="TNV7"/>
      <c r="TNW7"/>
      <c r="TNX7"/>
      <c r="TNY7"/>
      <c r="TNZ7"/>
      <c r="TOA7"/>
      <c r="TOB7"/>
      <c r="TOC7"/>
      <c r="TOD7"/>
      <c r="TOE7"/>
      <c r="TOF7"/>
      <c r="TOG7"/>
      <c r="TOH7"/>
      <c r="TOI7"/>
      <c r="TOJ7"/>
      <c r="TOK7"/>
      <c r="TOL7"/>
      <c r="TOM7"/>
      <c r="TON7"/>
      <c r="TOO7"/>
      <c r="TOP7"/>
      <c r="TOQ7"/>
      <c r="TOR7"/>
      <c r="TOS7"/>
      <c r="TOT7"/>
      <c r="TOU7"/>
      <c r="TOV7"/>
      <c r="TOW7"/>
      <c r="TOX7"/>
      <c r="TOY7"/>
      <c r="TOZ7"/>
      <c r="TPA7"/>
      <c r="TPB7"/>
      <c r="TPC7"/>
      <c r="TPD7"/>
      <c r="TPE7"/>
      <c r="TPF7"/>
      <c r="TPG7"/>
      <c r="TPH7"/>
      <c r="TPI7"/>
      <c r="TPJ7"/>
      <c r="TPK7"/>
      <c r="TPL7"/>
      <c r="TPM7"/>
      <c r="TPN7"/>
      <c r="TPO7"/>
      <c r="TPP7"/>
      <c r="TPQ7"/>
      <c r="TPR7"/>
      <c r="TPS7"/>
      <c r="TPT7"/>
      <c r="TPU7"/>
      <c r="TPV7"/>
      <c r="TPW7"/>
      <c r="TPX7"/>
      <c r="TPY7"/>
      <c r="TPZ7"/>
      <c r="TQA7"/>
      <c r="TQB7"/>
      <c r="TQC7"/>
      <c r="TQD7"/>
      <c r="TQE7"/>
      <c r="TQF7"/>
      <c r="TQG7"/>
      <c r="TQH7"/>
      <c r="TQI7"/>
      <c r="TQJ7"/>
      <c r="TQK7"/>
      <c r="TQL7"/>
      <c r="TQM7"/>
      <c r="TQN7"/>
      <c r="TQO7"/>
      <c r="TQP7"/>
      <c r="TQQ7"/>
      <c r="TQR7"/>
      <c r="TQS7"/>
      <c r="TQT7"/>
      <c r="TQU7"/>
      <c r="TQV7"/>
      <c r="TQW7"/>
      <c r="TQX7"/>
      <c r="TQY7"/>
      <c r="TQZ7"/>
      <c r="TRA7"/>
      <c r="TRB7"/>
      <c r="TRC7"/>
      <c r="TRD7"/>
      <c r="TRE7"/>
      <c r="TRF7"/>
      <c r="TRG7"/>
      <c r="TRH7"/>
      <c r="TRI7"/>
      <c r="TRJ7"/>
      <c r="TRK7"/>
      <c r="TRL7"/>
      <c r="TRM7"/>
      <c r="TRN7"/>
      <c r="TRO7"/>
      <c r="TRP7"/>
      <c r="TRQ7"/>
      <c r="TRR7"/>
      <c r="TRS7"/>
      <c r="TRT7"/>
      <c r="TRU7"/>
      <c r="TRV7"/>
      <c r="TRW7"/>
      <c r="TRX7"/>
      <c r="TRY7"/>
      <c r="TRZ7"/>
      <c r="TSA7"/>
      <c r="TSB7"/>
      <c r="TSC7"/>
      <c r="TSD7"/>
      <c r="TSE7"/>
      <c r="TSF7"/>
      <c r="TSG7"/>
      <c r="TSH7"/>
      <c r="TSI7"/>
      <c r="TSJ7"/>
      <c r="TSK7"/>
      <c r="TSL7"/>
      <c r="TSM7"/>
      <c r="TSN7"/>
      <c r="TSO7"/>
      <c r="TSP7"/>
      <c r="TSQ7"/>
      <c r="TSR7"/>
      <c r="TSS7"/>
      <c r="TST7"/>
      <c r="TSU7"/>
      <c r="TSV7"/>
      <c r="TSW7"/>
      <c r="TSX7"/>
      <c r="TSY7"/>
      <c r="TSZ7"/>
      <c r="TTA7"/>
      <c r="TTB7"/>
      <c r="TTC7"/>
      <c r="TTD7"/>
      <c r="TTE7"/>
      <c r="TTF7"/>
      <c r="TTG7"/>
      <c r="TTH7"/>
      <c r="TTI7"/>
      <c r="TTJ7"/>
      <c r="TTK7"/>
      <c r="TTL7"/>
      <c r="TTM7"/>
      <c r="TTN7"/>
      <c r="TTO7"/>
      <c r="TTP7"/>
      <c r="TTQ7"/>
      <c r="TTR7"/>
      <c r="TTS7"/>
      <c r="TTT7"/>
      <c r="TTU7"/>
      <c r="TTV7"/>
      <c r="TTW7"/>
      <c r="TTX7"/>
      <c r="TTY7"/>
      <c r="TTZ7"/>
      <c r="TUA7"/>
      <c r="TUB7"/>
      <c r="TUC7"/>
      <c r="TUD7"/>
      <c r="TUE7"/>
      <c r="TUF7"/>
      <c r="TUG7"/>
      <c r="TUH7"/>
      <c r="TUI7"/>
      <c r="TUJ7"/>
      <c r="TUK7"/>
      <c r="TUL7"/>
      <c r="TUM7"/>
      <c r="TUN7"/>
      <c r="TUO7"/>
      <c r="TUP7"/>
      <c r="TUQ7"/>
      <c r="TUR7"/>
      <c r="TUS7"/>
      <c r="TUT7"/>
      <c r="TUU7"/>
      <c r="TUV7"/>
      <c r="TUW7"/>
      <c r="TUX7"/>
      <c r="TUY7"/>
      <c r="TUZ7"/>
      <c r="TVA7"/>
      <c r="TVB7"/>
      <c r="TVC7"/>
      <c r="TVD7"/>
      <c r="TVE7"/>
      <c r="TVF7"/>
      <c r="TVG7"/>
      <c r="TVH7"/>
      <c r="TVI7"/>
      <c r="TVJ7"/>
      <c r="TVK7"/>
      <c r="TVL7"/>
      <c r="TVM7"/>
      <c r="TVN7"/>
      <c r="TVO7"/>
      <c r="TVP7"/>
      <c r="TVQ7"/>
      <c r="TVR7"/>
      <c r="TVS7"/>
      <c r="TVT7"/>
      <c r="TVU7"/>
      <c r="TVV7"/>
      <c r="TVW7"/>
      <c r="TVX7"/>
      <c r="TVY7"/>
      <c r="TVZ7"/>
      <c r="TWA7"/>
      <c r="TWB7"/>
      <c r="TWC7"/>
      <c r="TWD7"/>
      <c r="TWE7"/>
      <c r="TWF7"/>
      <c r="TWG7"/>
      <c r="TWH7"/>
      <c r="TWI7"/>
      <c r="TWJ7"/>
      <c r="TWK7"/>
      <c r="TWL7"/>
      <c r="TWM7"/>
      <c r="TWN7"/>
      <c r="TWO7"/>
      <c r="TWP7"/>
      <c r="TWQ7"/>
      <c r="TWR7"/>
      <c r="TWS7"/>
      <c r="TWT7"/>
      <c r="TWU7"/>
      <c r="TWV7"/>
      <c r="TWW7"/>
      <c r="TWX7"/>
      <c r="TWY7"/>
      <c r="TWZ7"/>
      <c r="TXA7"/>
      <c r="TXB7"/>
      <c r="TXC7"/>
      <c r="TXD7"/>
      <c r="TXE7"/>
      <c r="TXF7"/>
      <c r="TXG7"/>
      <c r="TXH7"/>
      <c r="TXI7"/>
      <c r="TXJ7"/>
      <c r="TXK7"/>
      <c r="TXL7"/>
      <c r="TXM7"/>
      <c r="TXN7"/>
      <c r="TXO7"/>
      <c r="TXP7"/>
      <c r="TXQ7"/>
      <c r="TXR7"/>
      <c r="TXS7"/>
      <c r="TXT7"/>
      <c r="TXU7"/>
      <c r="TXV7"/>
      <c r="TXW7"/>
      <c r="TXX7"/>
      <c r="TXY7"/>
      <c r="TXZ7"/>
      <c r="TYA7"/>
      <c r="TYB7"/>
      <c r="TYC7"/>
      <c r="TYD7"/>
      <c r="TYE7"/>
      <c r="TYF7"/>
      <c r="TYG7"/>
      <c r="TYH7"/>
      <c r="TYI7"/>
      <c r="TYJ7"/>
      <c r="TYK7"/>
      <c r="TYL7"/>
      <c r="TYM7"/>
      <c r="TYN7"/>
      <c r="TYO7"/>
      <c r="TYP7"/>
      <c r="TYQ7"/>
      <c r="TYR7"/>
      <c r="TYS7"/>
      <c r="TYT7"/>
      <c r="TYU7"/>
      <c r="TYV7"/>
      <c r="TYW7"/>
      <c r="TYX7"/>
      <c r="TYY7"/>
      <c r="TYZ7"/>
      <c r="TZA7"/>
      <c r="TZB7"/>
      <c r="TZC7"/>
      <c r="TZD7"/>
      <c r="TZE7"/>
      <c r="TZF7"/>
      <c r="TZG7"/>
      <c r="TZH7"/>
      <c r="TZI7"/>
      <c r="TZJ7"/>
      <c r="TZK7"/>
      <c r="TZL7"/>
      <c r="TZM7"/>
      <c r="TZN7"/>
      <c r="TZO7"/>
      <c r="TZP7"/>
      <c r="TZQ7"/>
      <c r="TZR7"/>
      <c r="TZS7"/>
      <c r="TZT7"/>
      <c r="TZU7"/>
      <c r="TZV7"/>
      <c r="TZW7"/>
      <c r="TZX7"/>
      <c r="TZY7"/>
      <c r="TZZ7"/>
      <c r="UAA7"/>
      <c r="UAB7"/>
      <c r="UAC7"/>
      <c r="UAD7"/>
      <c r="UAE7"/>
      <c r="UAF7"/>
      <c r="UAG7"/>
      <c r="UAH7"/>
      <c r="UAI7"/>
      <c r="UAJ7"/>
      <c r="UAK7"/>
      <c r="UAL7"/>
      <c r="UAM7"/>
      <c r="UAN7"/>
      <c r="UAO7"/>
      <c r="UAP7"/>
      <c r="UAQ7"/>
      <c r="UAR7"/>
      <c r="UAS7"/>
      <c r="UAT7"/>
      <c r="UAU7"/>
      <c r="UAV7"/>
      <c r="UAW7"/>
      <c r="UAX7"/>
      <c r="UAY7"/>
      <c r="UAZ7"/>
      <c r="UBA7"/>
      <c r="UBB7"/>
      <c r="UBC7"/>
      <c r="UBD7"/>
      <c r="UBE7"/>
      <c r="UBF7"/>
      <c r="UBG7"/>
      <c r="UBH7"/>
      <c r="UBI7"/>
      <c r="UBJ7"/>
      <c r="UBK7"/>
      <c r="UBL7"/>
      <c r="UBM7"/>
      <c r="UBN7"/>
      <c r="UBO7"/>
      <c r="UBP7"/>
      <c r="UBQ7"/>
      <c r="UBR7"/>
      <c r="UBS7"/>
      <c r="UBT7"/>
      <c r="UBU7"/>
      <c r="UBV7"/>
      <c r="UBW7"/>
      <c r="UBX7"/>
      <c r="UBY7"/>
      <c r="UBZ7"/>
      <c r="UCA7"/>
      <c r="UCB7"/>
      <c r="UCC7"/>
      <c r="UCD7"/>
      <c r="UCE7"/>
      <c r="UCF7"/>
      <c r="UCG7"/>
      <c r="UCH7"/>
      <c r="UCI7"/>
      <c r="UCJ7"/>
      <c r="UCK7"/>
      <c r="UCL7"/>
      <c r="UCM7"/>
      <c r="UCN7"/>
      <c r="UCO7"/>
      <c r="UCP7"/>
      <c r="UCQ7"/>
      <c r="UCR7"/>
      <c r="UCS7"/>
      <c r="UCT7"/>
      <c r="UCU7"/>
      <c r="UCV7"/>
      <c r="UCW7"/>
      <c r="UCX7"/>
      <c r="UCY7"/>
      <c r="UCZ7"/>
      <c r="UDA7"/>
      <c r="UDB7"/>
      <c r="UDC7"/>
      <c r="UDD7"/>
      <c r="UDE7"/>
      <c r="UDF7"/>
      <c r="UDG7"/>
      <c r="UDH7"/>
      <c r="UDI7"/>
      <c r="UDJ7"/>
      <c r="UDK7"/>
      <c r="UDL7"/>
      <c r="UDM7"/>
      <c r="UDN7"/>
      <c r="UDO7"/>
      <c r="UDP7"/>
      <c r="UDQ7"/>
      <c r="UDR7"/>
      <c r="UDS7"/>
      <c r="UDT7"/>
      <c r="UDU7"/>
      <c r="UDV7"/>
      <c r="UDW7"/>
      <c r="UDX7"/>
      <c r="UDY7"/>
      <c r="UDZ7"/>
      <c r="UEA7"/>
      <c r="UEB7"/>
      <c r="UEC7"/>
      <c r="UED7"/>
      <c r="UEE7"/>
      <c r="UEF7"/>
      <c r="UEG7"/>
      <c r="UEH7"/>
      <c r="UEI7"/>
      <c r="UEJ7"/>
      <c r="UEK7"/>
      <c r="UEL7"/>
      <c r="UEM7"/>
      <c r="UEN7"/>
      <c r="UEO7"/>
      <c r="UEP7"/>
      <c r="UEQ7"/>
      <c r="UER7"/>
      <c r="UES7"/>
      <c r="UET7"/>
      <c r="UEU7"/>
      <c r="UEV7"/>
      <c r="UEW7"/>
      <c r="UEX7"/>
      <c r="UEY7"/>
      <c r="UEZ7"/>
      <c r="UFA7"/>
      <c r="UFB7"/>
      <c r="UFC7"/>
      <c r="UFD7"/>
      <c r="UFE7"/>
      <c r="UFF7"/>
      <c r="UFG7"/>
      <c r="UFH7"/>
      <c r="UFI7"/>
      <c r="UFJ7"/>
      <c r="UFK7"/>
      <c r="UFL7"/>
      <c r="UFM7"/>
      <c r="UFN7"/>
      <c r="UFO7"/>
      <c r="UFP7"/>
      <c r="UFQ7"/>
      <c r="UFR7"/>
      <c r="UFS7"/>
      <c r="UFT7"/>
      <c r="UFU7"/>
      <c r="UFV7"/>
      <c r="UFW7"/>
      <c r="UFX7"/>
      <c r="UFY7"/>
      <c r="UFZ7"/>
      <c r="UGA7"/>
      <c r="UGB7"/>
      <c r="UGC7"/>
      <c r="UGD7"/>
      <c r="UGE7"/>
      <c r="UGF7"/>
      <c r="UGG7"/>
      <c r="UGH7"/>
      <c r="UGI7"/>
      <c r="UGJ7"/>
      <c r="UGK7"/>
      <c r="UGL7"/>
      <c r="UGM7"/>
      <c r="UGN7"/>
      <c r="UGO7"/>
      <c r="UGP7"/>
      <c r="UGQ7"/>
      <c r="UGR7"/>
      <c r="UGS7"/>
      <c r="UGT7"/>
      <c r="UGU7"/>
      <c r="UGV7"/>
      <c r="UGW7"/>
      <c r="UGX7"/>
      <c r="UGY7"/>
      <c r="UGZ7"/>
      <c r="UHA7"/>
      <c r="UHB7"/>
      <c r="UHC7"/>
      <c r="UHD7"/>
      <c r="UHE7"/>
      <c r="UHF7"/>
      <c r="UHG7"/>
      <c r="UHH7"/>
      <c r="UHI7"/>
      <c r="UHJ7"/>
      <c r="UHK7"/>
      <c r="UHL7"/>
      <c r="UHM7"/>
      <c r="UHN7"/>
      <c r="UHO7"/>
      <c r="UHP7"/>
      <c r="UHQ7"/>
      <c r="UHR7"/>
      <c r="UHS7"/>
      <c r="UHT7"/>
      <c r="UHU7"/>
      <c r="UHV7"/>
      <c r="UHW7"/>
      <c r="UHX7"/>
      <c r="UHY7"/>
      <c r="UHZ7"/>
      <c r="UIA7"/>
      <c r="UIB7"/>
      <c r="UIC7"/>
      <c r="UID7"/>
      <c r="UIE7"/>
      <c r="UIF7"/>
      <c r="UIG7"/>
      <c r="UIH7"/>
      <c r="UII7"/>
      <c r="UIJ7"/>
      <c r="UIK7"/>
      <c r="UIL7"/>
      <c r="UIM7"/>
      <c r="UIN7"/>
      <c r="UIO7"/>
      <c r="UIP7"/>
      <c r="UIQ7"/>
      <c r="UIR7"/>
      <c r="UIS7"/>
      <c r="UIT7"/>
      <c r="UIU7"/>
      <c r="UIV7"/>
      <c r="UIW7"/>
      <c r="UIX7"/>
      <c r="UIY7"/>
      <c r="UIZ7"/>
      <c r="UJA7"/>
      <c r="UJB7"/>
      <c r="UJC7"/>
      <c r="UJD7"/>
      <c r="UJE7"/>
      <c r="UJF7"/>
      <c r="UJG7"/>
      <c r="UJH7"/>
      <c r="UJI7"/>
      <c r="UJJ7"/>
      <c r="UJK7"/>
      <c r="UJL7"/>
      <c r="UJM7"/>
      <c r="UJN7"/>
      <c r="UJO7"/>
      <c r="UJP7"/>
      <c r="UJQ7"/>
      <c r="UJR7"/>
      <c r="UJS7"/>
      <c r="UJT7"/>
      <c r="UJU7"/>
      <c r="UJV7"/>
      <c r="UJW7"/>
      <c r="UJX7"/>
      <c r="UJY7"/>
      <c r="UJZ7"/>
      <c r="UKA7"/>
      <c r="UKB7"/>
      <c r="UKC7"/>
      <c r="UKD7"/>
      <c r="UKE7"/>
      <c r="UKF7"/>
      <c r="UKG7"/>
      <c r="UKH7"/>
      <c r="UKI7"/>
      <c r="UKJ7"/>
      <c r="UKK7"/>
      <c r="UKL7"/>
      <c r="UKM7"/>
      <c r="UKN7"/>
      <c r="UKO7"/>
      <c r="UKP7"/>
      <c r="UKQ7"/>
      <c r="UKR7"/>
      <c r="UKS7"/>
      <c r="UKT7"/>
      <c r="UKU7"/>
      <c r="UKV7"/>
      <c r="UKW7"/>
      <c r="UKX7"/>
      <c r="UKY7"/>
      <c r="UKZ7"/>
      <c r="ULA7"/>
      <c r="ULB7"/>
      <c r="ULC7"/>
      <c r="ULD7"/>
      <c r="ULE7"/>
      <c r="ULF7"/>
      <c r="ULG7"/>
      <c r="ULH7"/>
      <c r="ULI7"/>
      <c r="ULJ7"/>
      <c r="ULK7"/>
      <c r="ULL7"/>
      <c r="ULM7"/>
      <c r="ULN7"/>
      <c r="ULO7"/>
      <c r="ULP7"/>
      <c r="ULQ7"/>
      <c r="ULR7"/>
      <c r="ULS7"/>
      <c r="ULT7"/>
      <c r="ULU7"/>
      <c r="ULV7"/>
      <c r="ULW7"/>
      <c r="ULX7"/>
      <c r="ULY7"/>
      <c r="ULZ7"/>
      <c r="UMA7"/>
      <c r="UMB7"/>
      <c r="UMC7"/>
      <c r="UMD7"/>
      <c r="UME7"/>
      <c r="UMF7"/>
      <c r="UMG7"/>
      <c r="UMH7"/>
      <c r="UMI7"/>
      <c r="UMJ7"/>
      <c r="UMK7"/>
      <c r="UML7"/>
      <c r="UMM7"/>
      <c r="UMN7"/>
      <c r="UMO7"/>
      <c r="UMP7"/>
      <c r="UMQ7"/>
      <c r="UMR7"/>
      <c r="UMS7"/>
      <c r="UMT7"/>
      <c r="UMU7"/>
      <c r="UMV7"/>
      <c r="UMW7"/>
      <c r="UMX7"/>
      <c r="UMY7"/>
      <c r="UMZ7"/>
      <c r="UNA7"/>
      <c r="UNB7"/>
      <c r="UNC7"/>
      <c r="UND7"/>
      <c r="UNE7"/>
      <c r="UNF7"/>
      <c r="UNG7"/>
      <c r="UNH7"/>
      <c r="UNI7"/>
      <c r="UNJ7"/>
      <c r="UNK7"/>
      <c r="UNL7"/>
      <c r="UNM7"/>
      <c r="UNN7"/>
      <c r="UNO7"/>
      <c r="UNP7"/>
      <c r="UNQ7"/>
      <c r="UNR7"/>
      <c r="UNS7"/>
      <c r="UNT7"/>
      <c r="UNU7"/>
      <c r="UNV7"/>
      <c r="UNW7"/>
      <c r="UNX7"/>
      <c r="UNY7"/>
      <c r="UNZ7"/>
      <c r="UOA7"/>
      <c r="UOB7"/>
      <c r="UOC7"/>
      <c r="UOD7"/>
      <c r="UOE7"/>
      <c r="UOF7"/>
      <c r="UOG7"/>
      <c r="UOH7"/>
      <c r="UOI7"/>
      <c r="UOJ7"/>
      <c r="UOK7"/>
      <c r="UOL7"/>
      <c r="UOM7"/>
      <c r="UON7"/>
      <c r="UOO7"/>
      <c r="UOP7"/>
      <c r="UOQ7"/>
      <c r="UOR7"/>
      <c r="UOS7"/>
      <c r="UOT7"/>
      <c r="UOU7"/>
      <c r="UOV7"/>
      <c r="UOW7"/>
      <c r="UOX7"/>
      <c r="UOY7"/>
      <c r="UOZ7"/>
      <c r="UPA7"/>
      <c r="UPB7"/>
      <c r="UPC7"/>
      <c r="UPD7"/>
      <c r="UPE7"/>
      <c r="UPF7"/>
      <c r="UPG7"/>
      <c r="UPH7"/>
      <c r="UPI7"/>
      <c r="UPJ7"/>
      <c r="UPK7"/>
      <c r="UPL7"/>
      <c r="UPM7"/>
      <c r="UPN7"/>
      <c r="UPO7"/>
      <c r="UPP7"/>
      <c r="UPQ7"/>
      <c r="UPR7"/>
      <c r="UPS7"/>
      <c r="UPT7"/>
      <c r="UPU7"/>
      <c r="UPV7"/>
      <c r="UPW7"/>
      <c r="UPX7"/>
      <c r="UPY7"/>
      <c r="UPZ7"/>
      <c r="UQA7"/>
      <c r="UQB7"/>
      <c r="UQC7"/>
      <c r="UQD7"/>
      <c r="UQE7"/>
      <c r="UQF7"/>
      <c r="UQG7"/>
      <c r="UQH7"/>
      <c r="UQI7"/>
      <c r="UQJ7"/>
      <c r="UQK7"/>
      <c r="UQL7"/>
      <c r="UQM7"/>
      <c r="UQN7"/>
      <c r="UQO7"/>
      <c r="UQP7"/>
      <c r="UQQ7"/>
      <c r="UQR7"/>
      <c r="UQS7"/>
      <c r="UQT7"/>
      <c r="UQU7"/>
      <c r="UQV7"/>
      <c r="UQW7"/>
      <c r="UQX7"/>
      <c r="UQY7"/>
      <c r="UQZ7"/>
      <c r="URA7"/>
      <c r="URB7"/>
      <c r="URC7"/>
      <c r="URD7"/>
      <c r="URE7"/>
      <c r="URF7"/>
      <c r="URG7"/>
      <c r="URH7"/>
      <c r="URI7"/>
      <c r="URJ7"/>
      <c r="URK7"/>
      <c r="URL7"/>
      <c r="URM7"/>
      <c r="URN7"/>
      <c r="URO7"/>
      <c r="URP7"/>
      <c r="URQ7"/>
      <c r="URR7"/>
      <c r="URS7"/>
      <c r="URT7"/>
      <c r="URU7"/>
      <c r="URV7"/>
      <c r="URW7"/>
      <c r="URX7"/>
      <c r="URY7"/>
      <c r="URZ7"/>
      <c r="USA7"/>
      <c r="USB7"/>
      <c r="USC7"/>
      <c r="USD7"/>
      <c r="USE7"/>
      <c r="USF7"/>
      <c r="USG7"/>
      <c r="USH7"/>
      <c r="USI7"/>
      <c r="USJ7"/>
      <c r="USK7"/>
      <c r="USL7"/>
      <c r="USM7"/>
      <c r="USN7"/>
      <c r="USO7"/>
      <c r="USP7"/>
      <c r="USQ7"/>
      <c r="USR7"/>
      <c r="USS7"/>
      <c r="UST7"/>
      <c r="USU7"/>
      <c r="USV7"/>
      <c r="USW7"/>
      <c r="USX7"/>
      <c r="USY7"/>
      <c r="USZ7"/>
      <c r="UTA7"/>
      <c r="UTB7"/>
      <c r="UTC7"/>
      <c r="UTD7"/>
      <c r="UTE7"/>
      <c r="UTF7"/>
      <c r="UTG7"/>
      <c r="UTH7"/>
      <c r="UTI7"/>
      <c r="UTJ7"/>
      <c r="UTK7"/>
      <c r="UTL7"/>
      <c r="UTM7"/>
      <c r="UTN7"/>
      <c r="UTO7"/>
      <c r="UTP7"/>
      <c r="UTQ7"/>
      <c r="UTR7"/>
      <c r="UTS7"/>
      <c r="UTT7"/>
      <c r="UTU7"/>
      <c r="UTV7"/>
      <c r="UTW7"/>
      <c r="UTX7"/>
      <c r="UTY7"/>
      <c r="UTZ7"/>
      <c r="UUA7"/>
      <c r="UUB7"/>
      <c r="UUC7"/>
      <c r="UUD7"/>
      <c r="UUE7"/>
      <c r="UUF7"/>
      <c r="UUG7"/>
      <c r="UUH7"/>
      <c r="UUI7"/>
      <c r="UUJ7"/>
      <c r="UUK7"/>
      <c r="UUL7"/>
      <c r="UUM7"/>
      <c r="UUN7"/>
      <c r="UUO7"/>
      <c r="UUP7"/>
      <c r="UUQ7"/>
      <c r="UUR7"/>
      <c r="UUS7"/>
      <c r="UUT7"/>
      <c r="UUU7"/>
      <c r="UUV7"/>
      <c r="UUW7"/>
      <c r="UUX7"/>
      <c r="UUY7"/>
      <c r="UUZ7"/>
      <c r="UVA7"/>
      <c r="UVB7"/>
      <c r="UVC7"/>
      <c r="UVD7"/>
      <c r="UVE7"/>
      <c r="UVF7"/>
      <c r="UVG7"/>
      <c r="UVH7"/>
      <c r="UVI7"/>
      <c r="UVJ7"/>
      <c r="UVK7"/>
      <c r="UVL7"/>
      <c r="UVM7"/>
      <c r="UVN7"/>
      <c r="UVO7"/>
      <c r="UVP7"/>
      <c r="UVQ7"/>
      <c r="UVR7"/>
      <c r="UVS7"/>
      <c r="UVT7"/>
      <c r="UVU7"/>
      <c r="UVV7"/>
      <c r="UVW7"/>
      <c r="UVX7"/>
      <c r="UVY7"/>
      <c r="UVZ7"/>
      <c r="UWA7"/>
      <c r="UWB7"/>
      <c r="UWC7"/>
      <c r="UWD7"/>
      <c r="UWE7"/>
      <c r="UWF7"/>
      <c r="UWG7"/>
      <c r="UWH7"/>
      <c r="UWI7"/>
      <c r="UWJ7"/>
      <c r="UWK7"/>
      <c r="UWL7"/>
      <c r="UWM7"/>
      <c r="UWN7"/>
      <c r="UWO7"/>
      <c r="UWP7"/>
      <c r="UWQ7"/>
      <c r="UWR7"/>
      <c r="UWS7"/>
      <c r="UWT7"/>
      <c r="UWU7"/>
      <c r="UWV7"/>
      <c r="UWW7"/>
      <c r="UWX7"/>
      <c r="UWY7"/>
      <c r="UWZ7"/>
      <c r="UXA7"/>
      <c r="UXB7"/>
      <c r="UXC7"/>
      <c r="UXD7"/>
      <c r="UXE7"/>
      <c r="UXF7"/>
      <c r="UXG7"/>
      <c r="UXH7"/>
      <c r="UXI7"/>
      <c r="UXJ7"/>
      <c r="UXK7"/>
      <c r="UXL7"/>
      <c r="UXM7"/>
      <c r="UXN7"/>
      <c r="UXO7"/>
      <c r="UXP7"/>
      <c r="UXQ7"/>
      <c r="UXR7"/>
      <c r="UXS7"/>
      <c r="UXT7"/>
      <c r="UXU7"/>
      <c r="UXV7"/>
      <c r="UXW7"/>
      <c r="UXX7"/>
      <c r="UXY7"/>
      <c r="UXZ7"/>
      <c r="UYA7"/>
      <c r="UYB7"/>
      <c r="UYC7"/>
      <c r="UYD7"/>
      <c r="UYE7"/>
      <c r="UYF7"/>
      <c r="UYG7"/>
      <c r="UYH7"/>
      <c r="UYI7"/>
      <c r="UYJ7"/>
      <c r="UYK7"/>
      <c r="UYL7"/>
      <c r="UYM7"/>
      <c r="UYN7"/>
      <c r="UYO7"/>
      <c r="UYP7"/>
      <c r="UYQ7"/>
      <c r="UYR7"/>
      <c r="UYS7"/>
      <c r="UYT7"/>
      <c r="UYU7"/>
      <c r="UYV7"/>
      <c r="UYW7"/>
      <c r="UYX7"/>
      <c r="UYY7"/>
      <c r="UYZ7"/>
      <c r="UZA7"/>
      <c r="UZB7"/>
      <c r="UZC7"/>
      <c r="UZD7"/>
      <c r="UZE7"/>
      <c r="UZF7"/>
      <c r="UZG7"/>
      <c r="UZH7"/>
      <c r="UZI7"/>
      <c r="UZJ7"/>
      <c r="UZK7"/>
      <c r="UZL7"/>
      <c r="UZM7"/>
      <c r="UZN7"/>
      <c r="UZO7"/>
      <c r="UZP7"/>
      <c r="UZQ7"/>
      <c r="UZR7"/>
      <c r="UZS7"/>
      <c r="UZT7"/>
      <c r="UZU7"/>
      <c r="UZV7"/>
      <c r="UZW7"/>
      <c r="UZX7"/>
      <c r="UZY7"/>
      <c r="UZZ7"/>
      <c r="VAA7"/>
      <c r="VAB7"/>
      <c r="VAC7"/>
      <c r="VAD7"/>
      <c r="VAE7"/>
      <c r="VAF7"/>
      <c r="VAG7"/>
      <c r="VAH7"/>
      <c r="VAI7"/>
      <c r="VAJ7"/>
      <c r="VAK7"/>
      <c r="VAL7"/>
      <c r="VAM7"/>
      <c r="VAN7"/>
      <c r="VAO7"/>
      <c r="VAP7"/>
      <c r="VAQ7"/>
      <c r="VAR7"/>
      <c r="VAS7"/>
      <c r="VAT7"/>
      <c r="VAU7"/>
      <c r="VAV7"/>
      <c r="VAW7"/>
      <c r="VAX7"/>
      <c r="VAY7"/>
      <c r="VAZ7"/>
      <c r="VBA7"/>
      <c r="VBB7"/>
      <c r="VBC7"/>
      <c r="VBD7"/>
      <c r="VBE7"/>
      <c r="VBF7"/>
      <c r="VBG7"/>
      <c r="VBH7"/>
      <c r="VBI7"/>
      <c r="VBJ7"/>
      <c r="VBK7"/>
      <c r="VBL7"/>
      <c r="VBM7"/>
      <c r="VBN7"/>
      <c r="VBO7"/>
      <c r="VBP7"/>
      <c r="VBQ7"/>
      <c r="VBR7"/>
      <c r="VBS7"/>
      <c r="VBT7"/>
      <c r="VBU7"/>
      <c r="VBV7"/>
      <c r="VBW7"/>
      <c r="VBX7"/>
      <c r="VBY7"/>
      <c r="VBZ7"/>
      <c r="VCA7"/>
      <c r="VCB7"/>
      <c r="VCC7"/>
      <c r="VCD7"/>
      <c r="VCE7"/>
      <c r="VCF7"/>
      <c r="VCG7"/>
      <c r="VCH7"/>
      <c r="VCI7"/>
      <c r="VCJ7"/>
      <c r="VCK7"/>
      <c r="VCL7"/>
      <c r="VCM7"/>
      <c r="VCN7"/>
      <c r="VCO7"/>
      <c r="VCP7"/>
      <c r="VCQ7"/>
      <c r="VCR7"/>
      <c r="VCS7"/>
      <c r="VCT7"/>
      <c r="VCU7"/>
      <c r="VCV7"/>
      <c r="VCW7"/>
      <c r="VCX7"/>
      <c r="VCY7"/>
      <c r="VCZ7"/>
      <c r="VDA7"/>
      <c r="VDB7"/>
      <c r="VDC7"/>
      <c r="VDD7"/>
      <c r="VDE7"/>
      <c r="VDF7"/>
      <c r="VDG7"/>
      <c r="VDH7"/>
      <c r="VDI7"/>
      <c r="VDJ7"/>
      <c r="VDK7"/>
      <c r="VDL7"/>
      <c r="VDM7"/>
      <c r="VDN7"/>
      <c r="VDO7"/>
      <c r="VDP7"/>
      <c r="VDQ7"/>
      <c r="VDR7"/>
      <c r="VDS7"/>
      <c r="VDT7"/>
      <c r="VDU7"/>
      <c r="VDV7"/>
      <c r="VDW7"/>
      <c r="VDX7"/>
      <c r="VDY7"/>
      <c r="VDZ7"/>
      <c r="VEA7"/>
      <c r="VEB7"/>
      <c r="VEC7"/>
      <c r="VED7"/>
      <c r="VEE7"/>
      <c r="VEF7"/>
      <c r="VEG7"/>
      <c r="VEH7"/>
      <c r="VEI7"/>
      <c r="VEJ7"/>
      <c r="VEK7"/>
      <c r="VEL7"/>
      <c r="VEM7"/>
      <c r="VEN7"/>
      <c r="VEO7"/>
      <c r="VEP7"/>
      <c r="VEQ7"/>
      <c r="VER7"/>
      <c r="VES7"/>
      <c r="VET7"/>
      <c r="VEU7"/>
      <c r="VEV7"/>
      <c r="VEW7"/>
      <c r="VEX7"/>
      <c r="VEY7"/>
      <c r="VEZ7"/>
      <c r="VFA7"/>
      <c r="VFB7"/>
      <c r="VFC7"/>
      <c r="VFD7"/>
      <c r="VFE7"/>
      <c r="VFF7"/>
      <c r="VFG7"/>
      <c r="VFH7"/>
      <c r="VFI7"/>
      <c r="VFJ7"/>
      <c r="VFK7"/>
      <c r="VFL7"/>
      <c r="VFM7"/>
      <c r="VFN7"/>
      <c r="VFO7"/>
      <c r="VFP7"/>
      <c r="VFQ7"/>
      <c r="VFR7"/>
      <c r="VFS7"/>
      <c r="VFT7"/>
      <c r="VFU7"/>
      <c r="VFV7"/>
      <c r="VFW7"/>
      <c r="VFX7"/>
      <c r="VFY7"/>
      <c r="VFZ7"/>
      <c r="VGA7"/>
      <c r="VGB7"/>
      <c r="VGC7"/>
      <c r="VGD7"/>
      <c r="VGE7"/>
      <c r="VGF7"/>
      <c r="VGG7"/>
      <c r="VGH7"/>
      <c r="VGI7"/>
      <c r="VGJ7"/>
      <c r="VGK7"/>
      <c r="VGL7"/>
      <c r="VGM7"/>
      <c r="VGN7"/>
      <c r="VGO7"/>
      <c r="VGP7"/>
      <c r="VGQ7"/>
      <c r="VGR7"/>
      <c r="VGS7"/>
      <c r="VGT7"/>
      <c r="VGU7"/>
      <c r="VGV7"/>
      <c r="VGW7"/>
      <c r="VGX7"/>
      <c r="VGY7"/>
      <c r="VGZ7"/>
      <c r="VHA7"/>
      <c r="VHB7"/>
      <c r="VHC7"/>
      <c r="VHD7"/>
      <c r="VHE7"/>
      <c r="VHF7"/>
      <c r="VHG7"/>
      <c r="VHH7"/>
      <c r="VHI7"/>
      <c r="VHJ7"/>
      <c r="VHK7"/>
      <c r="VHL7"/>
      <c r="VHM7"/>
      <c r="VHN7"/>
      <c r="VHO7"/>
      <c r="VHP7"/>
      <c r="VHQ7"/>
      <c r="VHR7"/>
      <c r="VHS7"/>
      <c r="VHT7"/>
      <c r="VHU7"/>
      <c r="VHV7"/>
      <c r="VHW7"/>
      <c r="VHX7"/>
      <c r="VHY7"/>
      <c r="VHZ7"/>
      <c r="VIA7"/>
      <c r="VIB7"/>
      <c r="VIC7"/>
      <c r="VID7"/>
      <c r="VIE7"/>
      <c r="VIF7"/>
      <c r="VIG7"/>
      <c r="VIH7"/>
      <c r="VII7"/>
      <c r="VIJ7"/>
      <c r="VIK7"/>
      <c r="VIL7"/>
      <c r="VIM7"/>
      <c r="VIN7"/>
      <c r="VIO7"/>
      <c r="VIP7"/>
      <c r="VIQ7"/>
      <c r="VIR7"/>
      <c r="VIS7"/>
      <c r="VIT7"/>
      <c r="VIU7"/>
      <c r="VIV7"/>
      <c r="VIW7"/>
      <c r="VIX7"/>
      <c r="VIY7"/>
      <c r="VIZ7"/>
      <c r="VJA7"/>
      <c r="VJB7"/>
      <c r="VJC7"/>
      <c r="VJD7"/>
      <c r="VJE7"/>
      <c r="VJF7"/>
      <c r="VJG7"/>
      <c r="VJH7"/>
      <c r="VJI7"/>
      <c r="VJJ7"/>
      <c r="VJK7"/>
      <c r="VJL7"/>
      <c r="VJM7"/>
      <c r="VJN7"/>
      <c r="VJO7"/>
      <c r="VJP7"/>
      <c r="VJQ7"/>
      <c r="VJR7"/>
      <c r="VJS7"/>
      <c r="VJT7"/>
      <c r="VJU7"/>
      <c r="VJV7"/>
      <c r="VJW7"/>
      <c r="VJX7"/>
      <c r="VJY7"/>
      <c r="VJZ7"/>
      <c r="VKA7"/>
      <c r="VKB7"/>
      <c r="VKC7"/>
      <c r="VKD7"/>
      <c r="VKE7"/>
      <c r="VKF7"/>
      <c r="VKG7"/>
      <c r="VKH7"/>
      <c r="VKI7"/>
      <c r="VKJ7"/>
      <c r="VKK7"/>
      <c r="VKL7"/>
      <c r="VKM7"/>
      <c r="VKN7"/>
      <c r="VKO7"/>
      <c r="VKP7"/>
      <c r="VKQ7"/>
      <c r="VKR7"/>
      <c r="VKS7"/>
      <c r="VKT7"/>
      <c r="VKU7"/>
      <c r="VKV7"/>
      <c r="VKW7"/>
      <c r="VKX7"/>
      <c r="VKY7"/>
      <c r="VKZ7"/>
      <c r="VLA7"/>
      <c r="VLB7"/>
      <c r="VLC7"/>
      <c r="VLD7"/>
      <c r="VLE7"/>
      <c r="VLF7"/>
      <c r="VLG7"/>
      <c r="VLH7"/>
      <c r="VLI7"/>
      <c r="VLJ7"/>
      <c r="VLK7"/>
      <c r="VLL7"/>
      <c r="VLM7"/>
      <c r="VLN7"/>
      <c r="VLO7"/>
      <c r="VLP7"/>
      <c r="VLQ7"/>
      <c r="VLR7"/>
      <c r="VLS7"/>
      <c r="VLT7"/>
      <c r="VLU7"/>
      <c r="VLV7"/>
      <c r="VLW7"/>
      <c r="VLX7"/>
      <c r="VLY7"/>
      <c r="VLZ7"/>
      <c r="VMA7"/>
      <c r="VMB7"/>
      <c r="VMC7"/>
      <c r="VMD7"/>
      <c r="VME7"/>
      <c r="VMF7"/>
      <c r="VMG7"/>
      <c r="VMH7"/>
      <c r="VMI7"/>
      <c r="VMJ7"/>
      <c r="VMK7"/>
      <c r="VML7"/>
      <c r="VMM7"/>
      <c r="VMN7"/>
      <c r="VMO7"/>
      <c r="VMP7"/>
      <c r="VMQ7"/>
      <c r="VMR7"/>
      <c r="VMS7"/>
      <c r="VMT7"/>
      <c r="VMU7"/>
      <c r="VMV7"/>
      <c r="VMW7"/>
      <c r="VMX7"/>
      <c r="VMY7"/>
      <c r="VMZ7"/>
      <c r="VNA7"/>
      <c r="VNB7"/>
      <c r="VNC7"/>
      <c r="VND7"/>
      <c r="VNE7"/>
      <c r="VNF7"/>
      <c r="VNG7"/>
      <c r="VNH7"/>
      <c r="VNI7"/>
      <c r="VNJ7"/>
      <c r="VNK7"/>
      <c r="VNL7"/>
      <c r="VNM7"/>
      <c r="VNN7"/>
      <c r="VNO7"/>
      <c r="VNP7"/>
      <c r="VNQ7"/>
      <c r="VNR7"/>
      <c r="VNS7"/>
      <c r="VNT7"/>
      <c r="VNU7"/>
      <c r="VNV7"/>
      <c r="VNW7"/>
      <c r="VNX7"/>
      <c r="VNY7"/>
      <c r="VNZ7"/>
      <c r="VOA7"/>
      <c r="VOB7"/>
      <c r="VOC7"/>
      <c r="VOD7"/>
      <c r="VOE7"/>
      <c r="VOF7"/>
      <c r="VOG7"/>
      <c r="VOH7"/>
      <c r="VOI7"/>
      <c r="VOJ7"/>
      <c r="VOK7"/>
      <c r="VOL7"/>
      <c r="VOM7"/>
      <c r="VON7"/>
      <c r="VOO7"/>
      <c r="VOP7"/>
      <c r="VOQ7"/>
      <c r="VOR7"/>
      <c r="VOS7"/>
      <c r="VOT7"/>
      <c r="VOU7"/>
      <c r="VOV7"/>
      <c r="VOW7"/>
      <c r="VOX7"/>
      <c r="VOY7"/>
      <c r="VOZ7"/>
      <c r="VPA7"/>
      <c r="VPB7"/>
      <c r="VPC7"/>
      <c r="VPD7"/>
      <c r="VPE7"/>
      <c r="VPF7"/>
      <c r="VPG7"/>
      <c r="VPH7"/>
      <c r="VPI7"/>
      <c r="VPJ7"/>
      <c r="VPK7"/>
      <c r="VPL7"/>
      <c r="VPM7"/>
      <c r="VPN7"/>
      <c r="VPO7"/>
      <c r="VPP7"/>
      <c r="VPQ7"/>
      <c r="VPR7"/>
      <c r="VPS7"/>
      <c r="VPT7"/>
      <c r="VPU7"/>
      <c r="VPV7"/>
      <c r="VPW7"/>
      <c r="VPX7"/>
      <c r="VPY7"/>
      <c r="VPZ7"/>
      <c r="VQA7"/>
      <c r="VQB7"/>
      <c r="VQC7"/>
      <c r="VQD7"/>
      <c r="VQE7"/>
      <c r="VQF7"/>
      <c r="VQG7"/>
      <c r="VQH7"/>
      <c r="VQI7"/>
      <c r="VQJ7"/>
      <c r="VQK7"/>
      <c r="VQL7"/>
      <c r="VQM7"/>
      <c r="VQN7"/>
      <c r="VQO7"/>
      <c r="VQP7"/>
      <c r="VQQ7"/>
      <c r="VQR7"/>
      <c r="VQS7"/>
      <c r="VQT7"/>
      <c r="VQU7"/>
      <c r="VQV7"/>
      <c r="VQW7"/>
      <c r="VQX7"/>
      <c r="VQY7"/>
      <c r="VQZ7"/>
      <c r="VRA7"/>
      <c r="VRB7"/>
      <c r="VRC7"/>
      <c r="VRD7"/>
      <c r="VRE7"/>
      <c r="VRF7"/>
      <c r="VRG7"/>
      <c r="VRH7"/>
      <c r="VRI7"/>
      <c r="VRJ7"/>
      <c r="VRK7"/>
      <c r="VRL7"/>
      <c r="VRM7"/>
      <c r="VRN7"/>
      <c r="VRO7"/>
      <c r="VRP7"/>
      <c r="VRQ7"/>
      <c r="VRR7"/>
      <c r="VRS7"/>
      <c r="VRT7"/>
      <c r="VRU7"/>
      <c r="VRV7"/>
      <c r="VRW7"/>
      <c r="VRX7"/>
      <c r="VRY7"/>
      <c r="VRZ7"/>
      <c r="VSA7"/>
      <c r="VSB7"/>
      <c r="VSC7"/>
      <c r="VSD7"/>
      <c r="VSE7"/>
      <c r="VSF7"/>
      <c r="VSG7"/>
      <c r="VSH7"/>
      <c r="VSI7"/>
      <c r="VSJ7"/>
      <c r="VSK7"/>
      <c r="VSL7"/>
      <c r="VSM7"/>
      <c r="VSN7"/>
      <c r="VSO7"/>
      <c r="VSP7"/>
      <c r="VSQ7"/>
      <c r="VSR7"/>
      <c r="VSS7"/>
      <c r="VST7"/>
      <c r="VSU7"/>
      <c r="VSV7"/>
      <c r="VSW7"/>
      <c r="VSX7"/>
      <c r="VSY7"/>
      <c r="VSZ7"/>
      <c r="VTA7"/>
      <c r="VTB7"/>
      <c r="VTC7"/>
      <c r="VTD7"/>
      <c r="VTE7"/>
      <c r="VTF7"/>
      <c r="VTG7"/>
      <c r="VTH7"/>
      <c r="VTI7"/>
      <c r="VTJ7"/>
      <c r="VTK7"/>
      <c r="VTL7"/>
      <c r="VTM7"/>
      <c r="VTN7"/>
      <c r="VTO7"/>
      <c r="VTP7"/>
      <c r="VTQ7"/>
      <c r="VTR7"/>
      <c r="VTS7"/>
      <c r="VTT7"/>
      <c r="VTU7"/>
      <c r="VTV7"/>
      <c r="VTW7"/>
      <c r="VTX7"/>
      <c r="VTY7"/>
      <c r="VTZ7"/>
      <c r="VUA7"/>
      <c r="VUB7"/>
      <c r="VUC7"/>
      <c r="VUD7"/>
      <c r="VUE7"/>
      <c r="VUF7"/>
      <c r="VUG7"/>
      <c r="VUH7"/>
      <c r="VUI7"/>
      <c r="VUJ7"/>
      <c r="VUK7"/>
      <c r="VUL7"/>
      <c r="VUM7"/>
      <c r="VUN7"/>
      <c r="VUO7"/>
      <c r="VUP7"/>
      <c r="VUQ7"/>
      <c r="VUR7"/>
      <c r="VUS7"/>
      <c r="VUT7"/>
      <c r="VUU7"/>
      <c r="VUV7"/>
      <c r="VUW7"/>
      <c r="VUX7"/>
      <c r="VUY7"/>
      <c r="VUZ7"/>
      <c r="VVA7"/>
      <c r="VVB7"/>
      <c r="VVC7"/>
      <c r="VVD7"/>
      <c r="VVE7"/>
      <c r="VVF7"/>
      <c r="VVG7"/>
      <c r="VVH7"/>
      <c r="VVI7"/>
      <c r="VVJ7"/>
      <c r="VVK7"/>
      <c r="VVL7"/>
      <c r="VVM7"/>
      <c r="VVN7"/>
      <c r="VVO7"/>
      <c r="VVP7"/>
      <c r="VVQ7"/>
      <c r="VVR7"/>
      <c r="VVS7"/>
      <c r="VVT7"/>
      <c r="VVU7"/>
      <c r="VVV7"/>
      <c r="VVW7"/>
      <c r="VVX7"/>
      <c r="VVY7"/>
      <c r="VVZ7"/>
      <c r="VWA7"/>
      <c r="VWB7"/>
      <c r="VWC7"/>
      <c r="VWD7"/>
      <c r="VWE7"/>
      <c r="VWF7"/>
      <c r="VWG7"/>
      <c r="VWH7"/>
      <c r="VWI7"/>
      <c r="VWJ7"/>
      <c r="VWK7"/>
      <c r="VWL7"/>
      <c r="VWM7"/>
      <c r="VWN7"/>
      <c r="VWO7"/>
      <c r="VWP7"/>
      <c r="VWQ7"/>
      <c r="VWR7"/>
      <c r="VWS7"/>
      <c r="VWT7"/>
      <c r="VWU7"/>
      <c r="VWV7"/>
      <c r="VWW7"/>
      <c r="VWX7"/>
      <c r="VWY7"/>
      <c r="VWZ7"/>
      <c r="VXA7"/>
      <c r="VXB7"/>
      <c r="VXC7"/>
      <c r="VXD7"/>
      <c r="VXE7"/>
      <c r="VXF7"/>
      <c r="VXG7"/>
      <c r="VXH7"/>
      <c r="VXI7"/>
      <c r="VXJ7"/>
      <c r="VXK7"/>
      <c r="VXL7"/>
      <c r="VXM7"/>
      <c r="VXN7"/>
      <c r="VXO7"/>
      <c r="VXP7"/>
      <c r="VXQ7"/>
      <c r="VXR7"/>
      <c r="VXS7"/>
      <c r="VXT7"/>
      <c r="VXU7"/>
      <c r="VXV7"/>
      <c r="VXW7"/>
      <c r="VXX7"/>
      <c r="VXY7"/>
      <c r="VXZ7"/>
      <c r="VYA7"/>
      <c r="VYB7"/>
      <c r="VYC7"/>
      <c r="VYD7"/>
      <c r="VYE7"/>
      <c r="VYF7"/>
      <c r="VYG7"/>
      <c r="VYH7"/>
      <c r="VYI7"/>
      <c r="VYJ7"/>
      <c r="VYK7"/>
      <c r="VYL7"/>
      <c r="VYM7"/>
      <c r="VYN7"/>
      <c r="VYO7"/>
      <c r="VYP7"/>
      <c r="VYQ7"/>
      <c r="VYR7"/>
      <c r="VYS7"/>
      <c r="VYT7"/>
      <c r="VYU7"/>
      <c r="VYV7"/>
      <c r="VYW7"/>
      <c r="VYX7"/>
      <c r="VYY7"/>
      <c r="VYZ7"/>
      <c r="VZA7"/>
      <c r="VZB7"/>
      <c r="VZC7"/>
      <c r="VZD7"/>
      <c r="VZE7"/>
      <c r="VZF7"/>
      <c r="VZG7"/>
      <c r="VZH7"/>
      <c r="VZI7"/>
      <c r="VZJ7"/>
      <c r="VZK7"/>
      <c r="VZL7"/>
      <c r="VZM7"/>
      <c r="VZN7"/>
      <c r="VZO7"/>
      <c r="VZP7"/>
      <c r="VZQ7"/>
      <c r="VZR7"/>
      <c r="VZS7"/>
      <c r="VZT7"/>
      <c r="VZU7"/>
      <c r="VZV7"/>
      <c r="VZW7"/>
      <c r="VZX7"/>
      <c r="VZY7"/>
      <c r="VZZ7"/>
      <c r="WAA7"/>
      <c r="WAB7"/>
      <c r="WAC7"/>
      <c r="WAD7"/>
      <c r="WAE7"/>
      <c r="WAF7"/>
      <c r="WAG7"/>
      <c r="WAH7"/>
      <c r="WAI7"/>
      <c r="WAJ7"/>
      <c r="WAK7"/>
      <c r="WAL7"/>
      <c r="WAM7"/>
      <c r="WAN7"/>
      <c r="WAO7"/>
      <c r="WAP7"/>
      <c r="WAQ7"/>
      <c r="WAR7"/>
      <c r="WAS7"/>
      <c r="WAT7"/>
      <c r="WAU7"/>
      <c r="WAV7"/>
      <c r="WAW7"/>
      <c r="WAX7"/>
      <c r="WAY7"/>
      <c r="WAZ7"/>
      <c r="WBA7"/>
      <c r="WBB7"/>
      <c r="WBC7"/>
      <c r="WBD7"/>
      <c r="WBE7"/>
      <c r="WBF7"/>
      <c r="WBG7"/>
      <c r="WBH7"/>
      <c r="WBI7"/>
      <c r="WBJ7"/>
      <c r="WBK7"/>
      <c r="WBL7"/>
      <c r="WBM7"/>
      <c r="WBN7"/>
      <c r="WBO7"/>
      <c r="WBP7"/>
      <c r="WBQ7"/>
      <c r="WBR7"/>
      <c r="WBS7"/>
      <c r="WBT7"/>
      <c r="WBU7"/>
      <c r="WBV7"/>
      <c r="WBW7"/>
      <c r="WBX7"/>
      <c r="WBY7"/>
      <c r="WBZ7"/>
      <c r="WCA7"/>
      <c r="WCB7"/>
      <c r="WCC7"/>
      <c r="WCD7"/>
      <c r="WCE7"/>
      <c r="WCF7"/>
      <c r="WCG7"/>
      <c r="WCH7"/>
      <c r="WCI7"/>
      <c r="WCJ7"/>
      <c r="WCK7"/>
      <c r="WCL7"/>
      <c r="WCM7"/>
      <c r="WCN7"/>
      <c r="WCO7"/>
      <c r="WCP7"/>
      <c r="WCQ7"/>
      <c r="WCR7"/>
      <c r="WCS7"/>
      <c r="WCT7"/>
      <c r="WCU7"/>
      <c r="WCV7"/>
      <c r="WCW7"/>
      <c r="WCX7"/>
      <c r="WCY7"/>
      <c r="WCZ7"/>
      <c r="WDA7"/>
      <c r="WDB7"/>
      <c r="WDC7"/>
      <c r="WDD7"/>
      <c r="WDE7"/>
      <c r="WDF7"/>
      <c r="WDG7"/>
      <c r="WDH7"/>
      <c r="WDI7"/>
      <c r="WDJ7"/>
      <c r="WDK7"/>
      <c r="WDL7"/>
      <c r="WDM7"/>
      <c r="WDN7"/>
      <c r="WDO7"/>
      <c r="WDP7"/>
      <c r="WDQ7"/>
      <c r="WDR7"/>
      <c r="WDS7"/>
      <c r="WDT7"/>
      <c r="WDU7"/>
      <c r="WDV7"/>
      <c r="WDW7"/>
      <c r="WDX7"/>
      <c r="WDY7"/>
      <c r="WDZ7"/>
      <c r="WEA7"/>
      <c r="WEB7"/>
      <c r="WEC7"/>
      <c r="WED7"/>
      <c r="WEE7"/>
      <c r="WEF7"/>
      <c r="WEG7"/>
      <c r="WEH7"/>
      <c r="WEI7"/>
      <c r="WEJ7"/>
      <c r="WEK7"/>
      <c r="WEL7"/>
      <c r="WEM7"/>
      <c r="WEN7"/>
      <c r="WEO7"/>
      <c r="WEP7"/>
      <c r="WEQ7"/>
      <c r="WER7"/>
      <c r="WES7"/>
      <c r="WET7"/>
      <c r="WEU7"/>
      <c r="WEV7"/>
      <c r="WEW7"/>
      <c r="WEX7"/>
      <c r="WEY7"/>
      <c r="WEZ7"/>
      <c r="WFA7"/>
      <c r="WFB7"/>
      <c r="WFC7"/>
      <c r="WFD7"/>
      <c r="WFE7"/>
      <c r="WFF7"/>
      <c r="WFG7"/>
      <c r="WFH7"/>
      <c r="WFI7"/>
      <c r="WFJ7"/>
      <c r="WFK7"/>
      <c r="WFL7"/>
      <c r="WFM7"/>
      <c r="WFN7"/>
      <c r="WFO7"/>
      <c r="WFP7"/>
      <c r="WFQ7"/>
      <c r="WFR7"/>
      <c r="WFS7"/>
      <c r="WFT7"/>
      <c r="WFU7"/>
      <c r="WFV7"/>
      <c r="WFW7"/>
      <c r="WFX7"/>
      <c r="WFY7"/>
      <c r="WFZ7"/>
      <c r="WGA7"/>
      <c r="WGB7"/>
      <c r="WGC7"/>
      <c r="WGD7"/>
      <c r="WGE7"/>
      <c r="WGF7"/>
      <c r="WGG7"/>
      <c r="WGH7"/>
      <c r="WGI7"/>
      <c r="WGJ7"/>
      <c r="WGK7"/>
      <c r="WGL7"/>
      <c r="WGM7"/>
      <c r="WGN7"/>
      <c r="WGO7"/>
      <c r="WGP7"/>
      <c r="WGQ7"/>
      <c r="WGR7"/>
      <c r="WGS7"/>
      <c r="WGT7"/>
      <c r="WGU7"/>
      <c r="WGV7"/>
      <c r="WGW7"/>
      <c r="WGX7"/>
      <c r="WGY7"/>
      <c r="WGZ7"/>
      <c r="WHA7"/>
      <c r="WHB7"/>
      <c r="WHC7"/>
      <c r="WHD7"/>
      <c r="WHE7"/>
      <c r="WHF7"/>
      <c r="WHG7"/>
      <c r="WHH7"/>
      <c r="WHI7"/>
      <c r="WHJ7"/>
      <c r="WHK7"/>
      <c r="WHL7"/>
      <c r="WHM7"/>
      <c r="WHN7"/>
      <c r="WHO7"/>
      <c r="WHP7"/>
      <c r="WHQ7"/>
      <c r="WHR7"/>
      <c r="WHS7"/>
      <c r="WHT7"/>
      <c r="WHU7"/>
      <c r="WHV7"/>
      <c r="WHW7"/>
      <c r="WHX7"/>
      <c r="WHY7"/>
      <c r="WHZ7"/>
      <c r="WIA7"/>
      <c r="WIB7"/>
      <c r="WIC7"/>
      <c r="WID7"/>
      <c r="WIE7"/>
      <c r="WIF7"/>
      <c r="WIG7"/>
      <c r="WIH7"/>
      <c r="WII7"/>
      <c r="WIJ7"/>
      <c r="WIK7"/>
      <c r="WIL7"/>
      <c r="WIM7"/>
      <c r="WIN7"/>
      <c r="WIO7"/>
      <c r="WIP7"/>
      <c r="WIQ7"/>
      <c r="WIR7"/>
      <c r="WIS7"/>
      <c r="WIT7"/>
      <c r="WIU7"/>
      <c r="WIV7"/>
      <c r="WIW7"/>
      <c r="WIX7"/>
      <c r="WIY7"/>
      <c r="WIZ7"/>
      <c r="WJA7"/>
      <c r="WJB7"/>
      <c r="WJC7"/>
      <c r="WJD7"/>
      <c r="WJE7"/>
      <c r="WJF7"/>
      <c r="WJG7"/>
      <c r="WJH7"/>
      <c r="WJI7"/>
      <c r="WJJ7"/>
      <c r="WJK7"/>
      <c r="WJL7"/>
      <c r="WJM7"/>
      <c r="WJN7"/>
      <c r="WJO7"/>
      <c r="WJP7"/>
      <c r="WJQ7"/>
      <c r="WJR7"/>
      <c r="WJS7"/>
      <c r="WJT7"/>
      <c r="WJU7"/>
      <c r="WJV7"/>
      <c r="WJW7"/>
      <c r="WJX7"/>
      <c r="WJY7"/>
      <c r="WJZ7"/>
      <c r="WKA7"/>
      <c r="WKB7"/>
      <c r="WKC7"/>
      <c r="WKD7"/>
      <c r="WKE7"/>
      <c r="WKF7"/>
      <c r="WKG7"/>
      <c r="WKH7"/>
      <c r="WKI7"/>
      <c r="WKJ7"/>
      <c r="WKK7"/>
      <c r="WKL7"/>
      <c r="WKM7"/>
      <c r="WKN7"/>
      <c r="WKO7"/>
      <c r="WKP7"/>
      <c r="WKQ7"/>
      <c r="WKR7"/>
      <c r="WKS7"/>
      <c r="WKT7"/>
      <c r="WKU7"/>
      <c r="WKV7"/>
      <c r="WKW7"/>
      <c r="WKX7"/>
      <c r="WKY7"/>
      <c r="WKZ7"/>
      <c r="WLA7"/>
      <c r="WLB7"/>
      <c r="WLC7"/>
      <c r="WLD7"/>
      <c r="WLE7"/>
      <c r="WLF7"/>
      <c r="WLG7"/>
      <c r="WLH7"/>
      <c r="WLI7"/>
      <c r="WLJ7"/>
      <c r="WLK7"/>
      <c r="WLL7"/>
      <c r="WLM7"/>
      <c r="WLN7"/>
      <c r="WLO7"/>
      <c r="WLP7"/>
      <c r="WLQ7"/>
      <c r="WLR7"/>
      <c r="WLS7"/>
      <c r="WLT7"/>
      <c r="WLU7"/>
      <c r="WLV7"/>
      <c r="WLW7"/>
      <c r="WLX7"/>
      <c r="WLY7"/>
      <c r="WLZ7"/>
      <c r="WMA7"/>
      <c r="WMB7"/>
      <c r="WMC7"/>
      <c r="WMD7"/>
      <c r="WME7"/>
      <c r="WMF7"/>
      <c r="WMG7"/>
      <c r="WMH7"/>
      <c r="WMI7"/>
      <c r="WMJ7"/>
      <c r="WMK7"/>
      <c r="WML7"/>
      <c r="WMM7"/>
      <c r="WMN7"/>
      <c r="WMO7"/>
      <c r="WMP7"/>
      <c r="WMQ7"/>
      <c r="WMR7"/>
      <c r="WMS7"/>
      <c r="WMT7"/>
      <c r="WMU7"/>
      <c r="WMV7"/>
      <c r="WMW7"/>
      <c r="WMX7"/>
      <c r="WMY7"/>
      <c r="WMZ7"/>
      <c r="WNA7"/>
      <c r="WNB7"/>
      <c r="WNC7"/>
      <c r="WND7"/>
      <c r="WNE7"/>
      <c r="WNF7"/>
      <c r="WNG7"/>
      <c r="WNH7"/>
      <c r="WNI7"/>
      <c r="WNJ7"/>
      <c r="WNK7"/>
      <c r="WNL7"/>
      <c r="WNM7"/>
      <c r="WNN7"/>
      <c r="WNO7"/>
      <c r="WNP7"/>
      <c r="WNQ7"/>
      <c r="WNR7"/>
      <c r="WNS7"/>
      <c r="WNT7"/>
      <c r="WNU7"/>
      <c r="WNV7"/>
      <c r="WNW7"/>
      <c r="WNX7"/>
      <c r="WNY7"/>
      <c r="WNZ7"/>
      <c r="WOA7"/>
      <c r="WOB7"/>
      <c r="WOC7"/>
      <c r="WOD7"/>
      <c r="WOE7"/>
      <c r="WOF7"/>
      <c r="WOG7"/>
      <c r="WOH7"/>
      <c r="WOI7"/>
      <c r="WOJ7"/>
      <c r="WOK7"/>
      <c r="WOL7"/>
      <c r="WOM7"/>
      <c r="WON7"/>
      <c r="WOO7"/>
      <c r="WOP7"/>
      <c r="WOQ7"/>
      <c r="WOR7"/>
      <c r="WOS7"/>
      <c r="WOT7"/>
      <c r="WOU7"/>
      <c r="WOV7"/>
      <c r="WOW7"/>
      <c r="WOX7"/>
      <c r="WOY7"/>
      <c r="WOZ7"/>
      <c r="WPA7"/>
      <c r="WPB7"/>
      <c r="WPC7"/>
      <c r="WPD7"/>
      <c r="WPE7"/>
      <c r="WPF7"/>
      <c r="WPG7"/>
      <c r="WPH7"/>
      <c r="WPI7"/>
      <c r="WPJ7"/>
      <c r="WPK7"/>
      <c r="WPL7"/>
      <c r="WPM7"/>
      <c r="WPN7"/>
      <c r="WPO7"/>
      <c r="WPP7"/>
      <c r="WPQ7"/>
      <c r="WPR7"/>
      <c r="WPS7"/>
      <c r="WPT7"/>
      <c r="WPU7"/>
      <c r="WPV7"/>
      <c r="WPW7"/>
      <c r="WPX7"/>
      <c r="WPY7"/>
      <c r="WPZ7"/>
      <c r="WQA7"/>
      <c r="WQB7"/>
      <c r="WQC7"/>
      <c r="WQD7"/>
      <c r="WQE7"/>
      <c r="WQF7"/>
      <c r="WQG7"/>
      <c r="WQH7"/>
      <c r="WQI7"/>
      <c r="WQJ7"/>
      <c r="WQK7"/>
      <c r="WQL7"/>
      <c r="WQM7"/>
      <c r="WQN7"/>
      <c r="WQO7"/>
      <c r="WQP7"/>
      <c r="WQQ7"/>
      <c r="WQR7"/>
      <c r="WQS7"/>
      <c r="WQT7"/>
      <c r="WQU7"/>
      <c r="WQV7"/>
      <c r="WQW7"/>
      <c r="WQX7"/>
      <c r="WQY7"/>
      <c r="WQZ7"/>
      <c r="WRA7"/>
      <c r="WRB7"/>
      <c r="WRC7"/>
      <c r="WRD7"/>
      <c r="WRE7"/>
      <c r="WRF7"/>
      <c r="WRG7"/>
      <c r="WRH7"/>
      <c r="WRI7"/>
      <c r="WRJ7"/>
      <c r="WRK7"/>
      <c r="WRL7"/>
      <c r="WRM7"/>
      <c r="WRN7"/>
      <c r="WRO7"/>
      <c r="WRP7"/>
      <c r="WRQ7"/>
      <c r="WRR7"/>
      <c r="WRS7"/>
      <c r="WRT7"/>
      <c r="WRU7"/>
      <c r="WRV7"/>
      <c r="WRW7"/>
      <c r="WRX7"/>
      <c r="WRY7"/>
      <c r="WRZ7"/>
      <c r="WSA7"/>
      <c r="WSB7"/>
      <c r="WSC7"/>
      <c r="WSD7"/>
      <c r="WSE7"/>
      <c r="WSF7"/>
      <c r="WSG7"/>
      <c r="WSH7"/>
      <c r="WSI7"/>
      <c r="WSJ7"/>
      <c r="WSK7"/>
      <c r="WSL7"/>
      <c r="WSM7"/>
      <c r="WSN7"/>
      <c r="WSO7"/>
      <c r="WSP7"/>
      <c r="WSQ7"/>
      <c r="WSR7"/>
      <c r="WSS7"/>
      <c r="WST7"/>
      <c r="WSU7"/>
      <c r="WSV7"/>
      <c r="WSW7"/>
      <c r="WSX7"/>
      <c r="WSY7"/>
      <c r="WSZ7"/>
      <c r="WTA7"/>
      <c r="WTB7"/>
      <c r="WTC7"/>
      <c r="WTD7"/>
      <c r="WTE7"/>
      <c r="WTF7"/>
      <c r="WTG7"/>
      <c r="WTH7"/>
      <c r="WTI7"/>
      <c r="WTJ7"/>
      <c r="WTK7"/>
      <c r="WTL7"/>
      <c r="WTM7"/>
      <c r="WTN7"/>
      <c r="WTO7"/>
      <c r="WTP7"/>
      <c r="WTQ7"/>
      <c r="WTR7"/>
      <c r="WTS7"/>
      <c r="WTT7"/>
      <c r="WTU7"/>
      <c r="WTV7"/>
      <c r="WTW7"/>
      <c r="WTX7"/>
      <c r="WTY7"/>
      <c r="WTZ7"/>
      <c r="WUA7"/>
      <c r="WUB7"/>
      <c r="WUC7"/>
      <c r="WUD7"/>
      <c r="WUE7"/>
      <c r="WUF7"/>
      <c r="WUG7"/>
      <c r="WUH7"/>
      <c r="WUI7"/>
      <c r="WUJ7"/>
      <c r="WUK7"/>
      <c r="WUL7"/>
      <c r="WUM7"/>
      <c r="WUN7"/>
      <c r="WUO7"/>
      <c r="WUP7"/>
      <c r="WUQ7"/>
      <c r="WUR7"/>
      <c r="WUS7"/>
      <c r="WUT7"/>
      <c r="WUU7"/>
      <c r="WUV7"/>
      <c r="WUW7"/>
      <c r="WUX7"/>
      <c r="WUY7"/>
      <c r="WUZ7"/>
      <c r="WVA7"/>
      <c r="WVB7"/>
      <c r="WVC7"/>
      <c r="WVD7"/>
      <c r="WVE7"/>
      <c r="WVF7"/>
      <c r="WVG7"/>
      <c r="WVH7"/>
      <c r="WVI7"/>
      <c r="WVJ7"/>
      <c r="WVK7"/>
      <c r="WVL7"/>
      <c r="WVM7"/>
      <c r="WVN7"/>
      <c r="WVO7"/>
      <c r="WVP7"/>
      <c r="WVQ7"/>
      <c r="WVR7"/>
      <c r="WVS7"/>
      <c r="WVT7"/>
      <c r="WVU7"/>
      <c r="WVV7"/>
      <c r="WVW7"/>
      <c r="WVX7"/>
      <c r="WVY7"/>
      <c r="WVZ7"/>
      <c r="WWA7"/>
      <c r="WWB7"/>
      <c r="WWC7"/>
      <c r="WWD7"/>
      <c r="WWE7"/>
      <c r="WWF7"/>
      <c r="WWG7"/>
      <c r="WWH7"/>
      <c r="WWI7"/>
      <c r="WWJ7"/>
      <c r="WWK7"/>
      <c r="WWL7"/>
      <c r="WWM7"/>
      <c r="WWN7"/>
      <c r="WWO7"/>
      <c r="WWP7"/>
      <c r="WWQ7"/>
      <c r="WWR7"/>
      <c r="WWS7"/>
      <c r="WWT7"/>
      <c r="WWU7"/>
      <c r="WWV7"/>
      <c r="WWW7"/>
      <c r="WWX7"/>
      <c r="WWY7"/>
      <c r="WWZ7"/>
      <c r="WXA7"/>
      <c r="WXB7"/>
      <c r="WXC7"/>
      <c r="WXD7"/>
      <c r="WXE7"/>
      <c r="WXF7"/>
      <c r="WXG7"/>
      <c r="WXH7"/>
      <c r="WXI7"/>
      <c r="WXJ7"/>
      <c r="WXK7"/>
      <c r="WXL7"/>
      <c r="WXM7"/>
      <c r="WXN7"/>
      <c r="WXO7"/>
      <c r="WXP7"/>
      <c r="WXQ7"/>
      <c r="WXR7"/>
      <c r="WXS7"/>
      <c r="WXT7"/>
      <c r="WXU7"/>
      <c r="WXV7"/>
      <c r="WXW7"/>
      <c r="WXX7"/>
      <c r="WXY7"/>
      <c r="WXZ7"/>
      <c r="WYA7"/>
      <c r="WYB7"/>
      <c r="WYC7"/>
      <c r="WYD7"/>
      <c r="WYE7"/>
      <c r="WYF7"/>
      <c r="WYG7"/>
      <c r="WYH7"/>
      <c r="WYI7"/>
      <c r="WYJ7"/>
      <c r="WYK7"/>
      <c r="WYL7"/>
      <c r="WYM7"/>
      <c r="WYN7"/>
      <c r="WYO7"/>
      <c r="WYP7"/>
      <c r="WYQ7"/>
      <c r="WYR7"/>
      <c r="WYS7"/>
      <c r="WYT7"/>
      <c r="WYU7"/>
      <c r="WYV7"/>
      <c r="WYW7"/>
      <c r="WYX7"/>
      <c r="WYY7"/>
      <c r="WYZ7"/>
      <c r="WZA7"/>
      <c r="WZB7"/>
      <c r="WZC7"/>
      <c r="WZD7"/>
      <c r="WZE7"/>
      <c r="WZF7"/>
      <c r="WZG7"/>
      <c r="WZH7"/>
      <c r="WZI7"/>
      <c r="WZJ7"/>
      <c r="WZK7"/>
      <c r="WZL7"/>
      <c r="WZM7"/>
      <c r="WZN7"/>
      <c r="WZO7"/>
      <c r="WZP7"/>
      <c r="WZQ7"/>
      <c r="WZR7"/>
      <c r="WZS7"/>
      <c r="WZT7"/>
      <c r="WZU7"/>
      <c r="WZV7"/>
      <c r="WZW7"/>
      <c r="WZX7"/>
      <c r="WZY7"/>
      <c r="WZZ7"/>
      <c r="XAA7"/>
      <c r="XAB7"/>
      <c r="XAC7"/>
      <c r="XAD7"/>
      <c r="XAE7"/>
      <c r="XAF7"/>
      <c r="XAG7"/>
      <c r="XAH7"/>
      <c r="XAI7"/>
      <c r="XAJ7"/>
      <c r="XAK7"/>
      <c r="XAL7"/>
      <c r="XAM7"/>
      <c r="XAN7"/>
      <c r="XAO7"/>
      <c r="XAP7"/>
      <c r="XAQ7"/>
      <c r="XAR7"/>
      <c r="XAS7"/>
      <c r="XAT7"/>
      <c r="XAU7"/>
      <c r="XAV7"/>
      <c r="XAW7"/>
      <c r="XAX7"/>
      <c r="XAY7"/>
      <c r="XAZ7"/>
      <c r="XBA7"/>
      <c r="XBB7"/>
      <c r="XBC7"/>
      <c r="XBD7"/>
      <c r="XBE7"/>
      <c r="XBF7"/>
      <c r="XBG7"/>
      <c r="XBH7"/>
      <c r="XBI7"/>
      <c r="XBJ7"/>
      <c r="XBK7"/>
      <c r="XBL7"/>
      <c r="XBM7"/>
      <c r="XBN7"/>
      <c r="XBO7"/>
      <c r="XBP7"/>
      <c r="XBQ7"/>
    </row>
    <row r="8" spans="1:16293" customFormat="1" ht="15" customHeight="1" x14ac:dyDescent="0.25">
      <c r="A8" s="89" t="s">
        <v>552</v>
      </c>
      <c r="B8" s="172">
        <v>1</v>
      </c>
      <c r="C8" s="172">
        <v>5</v>
      </c>
      <c r="D8" s="172">
        <v>11</v>
      </c>
      <c r="E8" s="172">
        <v>34</v>
      </c>
      <c r="F8" s="172">
        <v>1</v>
      </c>
      <c r="G8" s="407"/>
      <c r="H8" s="403"/>
      <c r="I8" s="403">
        <v>9</v>
      </c>
      <c r="J8" s="249">
        <v>61</v>
      </c>
    </row>
    <row r="9" spans="1:16293" customFormat="1" ht="15" customHeight="1" thickBot="1" x14ac:dyDescent="0.3">
      <c r="A9" s="255" t="s">
        <v>96</v>
      </c>
      <c r="B9" s="404"/>
      <c r="C9" s="404"/>
      <c r="D9" s="404">
        <v>5</v>
      </c>
      <c r="E9" s="404">
        <v>7</v>
      </c>
      <c r="F9" s="404">
        <v>1</v>
      </c>
      <c r="G9" s="408"/>
      <c r="H9" s="179"/>
      <c r="I9" s="406">
        <v>3</v>
      </c>
      <c r="J9" s="122">
        <v>16</v>
      </c>
    </row>
    <row r="10" spans="1:16293" customFormat="1" ht="15" customHeight="1" x14ac:dyDescent="0.25">
      <c r="A10" s="89" t="s">
        <v>553</v>
      </c>
      <c r="B10" s="172">
        <v>1</v>
      </c>
      <c r="C10" s="172">
        <v>5</v>
      </c>
      <c r="D10" s="172">
        <v>12</v>
      </c>
      <c r="E10" s="172">
        <v>28</v>
      </c>
      <c r="F10" s="172">
        <v>1</v>
      </c>
      <c r="G10" s="407"/>
      <c r="H10" s="403"/>
      <c r="I10" s="403">
        <v>14</v>
      </c>
      <c r="J10" s="249">
        <v>61</v>
      </c>
    </row>
    <row r="11" spans="1:16293" customFormat="1" ht="15" customHeight="1" thickBot="1" x14ac:dyDescent="0.3">
      <c r="A11" s="255" t="s">
        <v>96</v>
      </c>
      <c r="B11" s="178">
        <v>1</v>
      </c>
      <c r="C11" s="178">
        <v>3</v>
      </c>
      <c r="D11" s="178">
        <v>3</v>
      </c>
      <c r="E11" s="178">
        <v>11</v>
      </c>
      <c r="F11" s="178">
        <v>1</v>
      </c>
      <c r="G11" s="408"/>
      <c r="H11" s="179"/>
      <c r="I11" s="179">
        <v>5</v>
      </c>
      <c r="J11" s="122">
        <v>24</v>
      </c>
    </row>
    <row r="12" spans="1:16293" customFormat="1" ht="15" customHeight="1" x14ac:dyDescent="0.25">
      <c r="A12" s="89" t="s">
        <v>554</v>
      </c>
      <c r="B12" s="172">
        <v>1</v>
      </c>
      <c r="C12" s="172">
        <v>4</v>
      </c>
      <c r="D12" s="172">
        <v>10</v>
      </c>
      <c r="E12" s="172">
        <v>30</v>
      </c>
      <c r="F12" s="172">
        <v>1</v>
      </c>
      <c r="G12" s="407"/>
      <c r="H12" s="403"/>
      <c r="I12" s="249">
        <v>9</v>
      </c>
      <c r="J12" s="249">
        <v>55</v>
      </c>
    </row>
    <row r="13" spans="1:16293" customFormat="1" ht="15" customHeight="1" thickBot="1" x14ac:dyDescent="0.3">
      <c r="A13" s="255" t="s">
        <v>96</v>
      </c>
      <c r="B13" s="178"/>
      <c r="C13" s="178"/>
      <c r="D13" s="178"/>
      <c r="E13" s="178">
        <v>1</v>
      </c>
      <c r="F13" s="178">
        <v>1</v>
      </c>
      <c r="G13" s="408"/>
      <c r="H13" s="409"/>
      <c r="I13" s="410"/>
      <c r="J13" s="122">
        <v>2</v>
      </c>
    </row>
    <row r="14" spans="1:16293" customFormat="1" ht="15" customHeight="1" thickBot="1" x14ac:dyDescent="0.3">
      <c r="A14" s="89" t="s">
        <v>555</v>
      </c>
      <c r="B14" s="172">
        <v>1</v>
      </c>
      <c r="C14" s="172">
        <v>4</v>
      </c>
      <c r="D14" s="172">
        <v>11</v>
      </c>
      <c r="E14" s="172">
        <v>29</v>
      </c>
      <c r="F14" s="172">
        <v>1</v>
      </c>
      <c r="G14" s="407"/>
      <c r="H14" s="403"/>
      <c r="I14" s="411">
        <v>6</v>
      </c>
      <c r="J14" s="249">
        <v>52</v>
      </c>
    </row>
    <row r="15" spans="1:16293" customFormat="1" ht="15" customHeight="1" thickBot="1" x14ac:dyDescent="0.3">
      <c r="A15" s="255" t="s">
        <v>96</v>
      </c>
      <c r="B15" s="178"/>
      <c r="C15" s="178">
        <v>3</v>
      </c>
      <c r="D15" s="178">
        <v>8</v>
      </c>
      <c r="E15" s="178">
        <v>18</v>
      </c>
      <c r="F15" s="178"/>
      <c r="G15" s="408"/>
      <c r="H15" s="179"/>
      <c r="I15" s="412">
        <v>3</v>
      </c>
      <c r="J15" s="122">
        <v>32</v>
      </c>
    </row>
    <row r="16" spans="1:16293" customFormat="1" ht="15" customHeight="1" x14ac:dyDescent="0.25">
      <c r="A16" s="248" t="s">
        <v>556</v>
      </c>
      <c r="B16" s="172">
        <v>1</v>
      </c>
      <c r="C16" s="172">
        <v>3</v>
      </c>
      <c r="D16" s="172">
        <v>11</v>
      </c>
      <c r="E16" s="172">
        <v>31</v>
      </c>
      <c r="F16" s="172">
        <v>1</v>
      </c>
      <c r="G16" s="407"/>
      <c r="H16" s="403"/>
      <c r="I16" s="249">
        <v>4</v>
      </c>
      <c r="J16" s="249">
        <v>51</v>
      </c>
    </row>
    <row r="17" spans="1:16293" customFormat="1" ht="15" customHeight="1" thickBot="1" x14ac:dyDescent="0.3">
      <c r="A17" s="255" t="s">
        <v>96</v>
      </c>
      <c r="B17" s="178">
        <v>1</v>
      </c>
      <c r="C17" s="178"/>
      <c r="D17" s="178">
        <v>3</v>
      </c>
      <c r="E17" s="178">
        <v>1</v>
      </c>
      <c r="F17" s="178">
        <v>1</v>
      </c>
      <c r="G17" s="408"/>
      <c r="H17" s="179"/>
      <c r="I17" s="122">
        <v>1</v>
      </c>
      <c r="J17" s="122">
        <v>7</v>
      </c>
    </row>
    <row r="18" spans="1:16293" ht="15" customHeight="1" thickBot="1" x14ac:dyDescent="0.3">
      <c r="A18" s="413" t="s">
        <v>506</v>
      </c>
      <c r="B18" s="403"/>
      <c r="C18" s="403"/>
      <c r="D18" s="403"/>
      <c r="E18" s="403"/>
      <c r="F18" s="403"/>
      <c r="G18" s="414"/>
      <c r="H18" s="403">
        <v>1</v>
      </c>
      <c r="I18" s="415">
        <v>3</v>
      </c>
      <c r="J18" s="416">
        <v>4</v>
      </c>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c r="IL18"/>
      <c r="IM18"/>
      <c r="IN18"/>
      <c r="IO18"/>
      <c r="IP18"/>
      <c r="IQ18"/>
      <c r="IR18"/>
      <c r="IS18"/>
      <c r="IT18"/>
      <c r="IU18"/>
      <c r="IV18"/>
      <c r="IW18"/>
      <c r="IX18"/>
      <c r="IY18"/>
      <c r="IZ18"/>
      <c r="JA18"/>
      <c r="JB18"/>
      <c r="JC18"/>
      <c r="JD18"/>
      <c r="JE18"/>
      <c r="JF18"/>
      <c r="JG18"/>
      <c r="JH18"/>
      <c r="JI18"/>
      <c r="JJ18"/>
      <c r="JK18"/>
      <c r="JL18"/>
      <c r="JM18"/>
      <c r="JN18"/>
      <c r="JO18"/>
      <c r="JP18"/>
      <c r="JQ18"/>
      <c r="JR18"/>
      <c r="JS18"/>
      <c r="JT18"/>
      <c r="JU18"/>
      <c r="JV18"/>
      <c r="JW18"/>
      <c r="JX18"/>
      <c r="JY18"/>
      <c r="JZ18"/>
      <c r="KA18"/>
      <c r="KB18"/>
      <c r="KC18"/>
      <c r="KD18"/>
      <c r="KE18"/>
      <c r="KF18"/>
      <c r="KG18"/>
      <c r="KH18"/>
      <c r="KI18"/>
      <c r="KJ18"/>
      <c r="KK18"/>
      <c r="KL18"/>
      <c r="KM18"/>
      <c r="KN18"/>
      <c r="KO18"/>
      <c r="KP18"/>
      <c r="KQ18"/>
      <c r="KR18"/>
      <c r="KS18"/>
      <c r="KT18"/>
      <c r="KU18"/>
      <c r="KV18"/>
      <c r="KW18"/>
      <c r="KX18"/>
      <c r="KY18"/>
      <c r="KZ18"/>
      <c r="LA18"/>
      <c r="LB18"/>
      <c r="LC18"/>
      <c r="LD18"/>
      <c r="LE18"/>
      <c r="LF18"/>
      <c r="LG18"/>
      <c r="LH18"/>
      <c r="LI18"/>
      <c r="LJ18"/>
      <c r="LK18"/>
      <c r="LL18"/>
      <c r="LM18"/>
      <c r="LN18"/>
      <c r="LO18"/>
      <c r="LP18"/>
      <c r="LQ18"/>
      <c r="LR18"/>
      <c r="LS18"/>
      <c r="LT18"/>
      <c r="LU18"/>
      <c r="LV18"/>
      <c r="LW18"/>
      <c r="LX18"/>
      <c r="LY18"/>
      <c r="LZ18"/>
      <c r="MA18"/>
      <c r="MB18"/>
      <c r="MC18"/>
      <c r="MD18"/>
      <c r="ME18"/>
      <c r="MF18"/>
      <c r="MG18"/>
      <c r="MH18"/>
      <c r="MI18"/>
      <c r="MJ18"/>
      <c r="MK18"/>
      <c r="ML18"/>
      <c r="MM18"/>
      <c r="MN18"/>
      <c r="MO18"/>
      <c r="MP18"/>
      <c r="MQ18"/>
      <c r="MR18"/>
      <c r="MS18"/>
      <c r="MT18"/>
      <c r="MU18"/>
      <c r="MV18"/>
      <c r="MW18"/>
      <c r="MX18"/>
      <c r="MY18"/>
      <c r="MZ18"/>
      <c r="NA18"/>
      <c r="NB18"/>
      <c r="NC18"/>
      <c r="ND18"/>
      <c r="NE18"/>
      <c r="NF18"/>
      <c r="NG18"/>
      <c r="NH18"/>
      <c r="NI18"/>
      <c r="NJ18"/>
      <c r="NK18"/>
      <c r="NL18"/>
      <c r="NM18"/>
      <c r="NN18"/>
      <c r="NO18"/>
      <c r="NP18"/>
      <c r="NQ18"/>
      <c r="NR18"/>
      <c r="NS18"/>
      <c r="NT18"/>
      <c r="NU18"/>
      <c r="NV18"/>
      <c r="NW18"/>
      <c r="NX18"/>
      <c r="NY18"/>
      <c r="NZ18"/>
      <c r="OA18"/>
      <c r="OB18"/>
      <c r="OC18"/>
      <c r="OD18"/>
      <c r="OE18"/>
      <c r="OF18"/>
      <c r="OG18"/>
      <c r="OH18"/>
      <c r="OI18"/>
      <c r="OJ18"/>
      <c r="OK18"/>
      <c r="OL18"/>
      <c r="OM18"/>
      <c r="ON18"/>
      <c r="OO18"/>
      <c r="OP18"/>
      <c r="OQ18"/>
      <c r="OR18"/>
      <c r="OS18"/>
      <c r="OT18"/>
      <c r="OU18"/>
      <c r="OV18"/>
      <c r="OW18"/>
      <c r="OX18"/>
      <c r="OY18"/>
      <c r="OZ18"/>
      <c r="PA18"/>
      <c r="PB18"/>
      <c r="PC18"/>
      <c r="PD18"/>
      <c r="PE18"/>
      <c r="PF18"/>
      <c r="PG18"/>
      <c r="PH18"/>
      <c r="PI18"/>
      <c r="PJ18"/>
      <c r="PK18"/>
      <c r="PL18"/>
      <c r="PM18"/>
      <c r="PN18"/>
      <c r="PO18"/>
      <c r="PP18"/>
      <c r="PQ18"/>
      <c r="PR18"/>
      <c r="PS18"/>
      <c r="PT18"/>
      <c r="PU18"/>
      <c r="PV18"/>
      <c r="PW18"/>
      <c r="PX18"/>
      <c r="PY18"/>
      <c r="PZ18"/>
      <c r="QA18"/>
      <c r="QB18"/>
      <c r="QC18"/>
      <c r="QD18"/>
      <c r="QE18"/>
      <c r="QF18"/>
      <c r="QG18"/>
      <c r="QH18"/>
      <c r="QI18"/>
      <c r="QJ18"/>
      <c r="QK18"/>
      <c r="QL18"/>
      <c r="QM18"/>
      <c r="QN18"/>
      <c r="QO18"/>
      <c r="QP18"/>
      <c r="QQ18"/>
      <c r="QR18"/>
      <c r="QS18"/>
      <c r="QT18"/>
      <c r="QU18"/>
      <c r="QV18"/>
      <c r="QW18"/>
      <c r="QX18"/>
      <c r="QY18"/>
      <c r="QZ18"/>
      <c r="RA18"/>
      <c r="RB18"/>
      <c r="RC18"/>
      <c r="RD18"/>
      <c r="RE18"/>
      <c r="RF18"/>
      <c r="RG18"/>
      <c r="RH18"/>
      <c r="RI18"/>
      <c r="RJ18"/>
      <c r="RK18"/>
      <c r="RL18"/>
      <c r="RM18"/>
      <c r="RN18"/>
      <c r="RO18"/>
      <c r="RP18"/>
      <c r="RQ18"/>
      <c r="RR18"/>
      <c r="RS18"/>
      <c r="RT18"/>
      <c r="RU18"/>
      <c r="RV18"/>
      <c r="RW18"/>
      <c r="RX18"/>
      <c r="RY18"/>
      <c r="RZ18"/>
      <c r="SA18"/>
      <c r="SB18"/>
      <c r="SC18"/>
      <c r="SD18"/>
      <c r="SE18"/>
      <c r="SF18"/>
      <c r="SG18"/>
      <c r="SH18"/>
      <c r="SI18"/>
      <c r="SJ18"/>
      <c r="SK18"/>
      <c r="SL18"/>
      <c r="SM18"/>
      <c r="SN18"/>
      <c r="SO18"/>
      <c r="SP18"/>
      <c r="SQ18"/>
      <c r="SR18"/>
      <c r="SS18"/>
      <c r="ST18"/>
      <c r="SU18"/>
      <c r="SV18"/>
      <c r="SW18"/>
      <c r="SX18"/>
      <c r="SY18"/>
      <c r="SZ18"/>
      <c r="TA18"/>
      <c r="TB18"/>
      <c r="TC18"/>
      <c r="TD18"/>
      <c r="TE18"/>
      <c r="TF18"/>
      <c r="TG18"/>
      <c r="TH18"/>
      <c r="TI18"/>
      <c r="TJ18"/>
      <c r="TK18"/>
      <c r="TL18"/>
      <c r="TM18"/>
      <c r="TN18"/>
      <c r="TO18"/>
      <c r="TP18"/>
      <c r="TQ18"/>
      <c r="TR18"/>
      <c r="TS18"/>
      <c r="TT18"/>
      <c r="TU18"/>
      <c r="TV18"/>
      <c r="TW18"/>
      <c r="TX18"/>
      <c r="TY18"/>
      <c r="TZ18"/>
      <c r="UA18"/>
      <c r="UB18"/>
      <c r="UC18"/>
      <c r="UD18"/>
      <c r="UE18"/>
      <c r="UF18"/>
      <c r="UG18"/>
      <c r="UH18"/>
      <c r="UI18"/>
      <c r="UJ18"/>
      <c r="UK18"/>
      <c r="UL18"/>
      <c r="UM18"/>
      <c r="UN18"/>
      <c r="UO18"/>
      <c r="UP18"/>
      <c r="UQ18"/>
      <c r="UR18"/>
      <c r="US18"/>
      <c r="UT18"/>
      <c r="UU18"/>
      <c r="UV18"/>
      <c r="UW18"/>
      <c r="UX18"/>
      <c r="UY18"/>
      <c r="UZ18"/>
      <c r="VA18"/>
      <c r="VB18"/>
      <c r="VC18"/>
      <c r="VD18"/>
      <c r="VE18"/>
      <c r="VF18"/>
      <c r="VG18"/>
      <c r="VH18"/>
      <c r="VI18"/>
      <c r="VJ18"/>
      <c r="VK18"/>
      <c r="VL18"/>
      <c r="VM18"/>
      <c r="VN18"/>
      <c r="VO18"/>
      <c r="VP18"/>
      <c r="VQ18"/>
      <c r="VR18"/>
      <c r="VS18"/>
      <c r="VT18"/>
      <c r="VU18"/>
      <c r="VV18"/>
      <c r="VW18"/>
      <c r="VX18"/>
      <c r="VY18"/>
      <c r="VZ18"/>
      <c r="WA18"/>
      <c r="WB18"/>
      <c r="WC18"/>
      <c r="WD18"/>
      <c r="WE18"/>
      <c r="WF18"/>
      <c r="WG18"/>
      <c r="WH18"/>
      <c r="WI18"/>
      <c r="WJ18"/>
      <c r="WK18"/>
      <c r="WL18"/>
      <c r="WM18"/>
      <c r="WN18"/>
      <c r="WO18"/>
      <c r="WP18"/>
      <c r="WQ18"/>
      <c r="WR18"/>
      <c r="WS18"/>
      <c r="WT18"/>
      <c r="WU18"/>
      <c r="WV18"/>
      <c r="WW18"/>
      <c r="WX18"/>
      <c r="WY18"/>
      <c r="WZ18"/>
      <c r="XA18"/>
      <c r="XB18"/>
      <c r="XC18"/>
      <c r="XD18"/>
      <c r="XE18"/>
      <c r="XF18"/>
      <c r="XG18"/>
      <c r="XH18"/>
      <c r="XI18"/>
      <c r="XJ18"/>
      <c r="XK18"/>
      <c r="XL18"/>
      <c r="XM18"/>
      <c r="XN18"/>
      <c r="XO18"/>
      <c r="XP18"/>
      <c r="XQ18"/>
      <c r="XR18"/>
      <c r="XS18"/>
      <c r="XT18"/>
      <c r="XU18"/>
      <c r="XV18"/>
      <c r="XW18"/>
      <c r="XX18"/>
      <c r="XY18"/>
      <c r="XZ18"/>
      <c r="YA18"/>
      <c r="YB18"/>
      <c r="YC18"/>
      <c r="YD18"/>
      <c r="YE18"/>
      <c r="YF18"/>
      <c r="YG18"/>
      <c r="YH18"/>
      <c r="YI18"/>
      <c r="YJ18"/>
      <c r="YK18"/>
      <c r="YL18"/>
      <c r="YM18"/>
      <c r="YN18"/>
      <c r="YO18"/>
      <c r="YP18"/>
      <c r="YQ18"/>
      <c r="YR18"/>
      <c r="YS18"/>
      <c r="YT18"/>
      <c r="YU18"/>
      <c r="YV18"/>
      <c r="YW18"/>
      <c r="YX18"/>
      <c r="YY18"/>
      <c r="YZ18"/>
      <c r="ZA18"/>
      <c r="ZB18"/>
      <c r="ZC18"/>
      <c r="ZD18"/>
      <c r="ZE18"/>
      <c r="ZF18"/>
      <c r="ZG18"/>
      <c r="ZH18"/>
      <c r="ZI18"/>
      <c r="ZJ18"/>
      <c r="ZK18"/>
      <c r="ZL18"/>
      <c r="ZM18"/>
      <c r="ZN18"/>
      <c r="ZO18"/>
      <c r="ZP18"/>
      <c r="ZQ18"/>
      <c r="ZR18"/>
      <c r="ZS18"/>
      <c r="ZT18"/>
      <c r="ZU18"/>
      <c r="ZV18"/>
      <c r="ZW18"/>
      <c r="ZX18"/>
      <c r="ZY18"/>
      <c r="ZZ18"/>
      <c r="AAA18"/>
      <c r="AAB18"/>
      <c r="AAC18"/>
      <c r="AAD18"/>
      <c r="AAE18"/>
      <c r="AAF18"/>
      <c r="AAG18"/>
      <c r="AAH18"/>
      <c r="AAI18"/>
      <c r="AAJ18"/>
      <c r="AAK18"/>
      <c r="AAL18"/>
      <c r="AAM18"/>
      <c r="AAN18"/>
      <c r="AAO18"/>
      <c r="AAP18"/>
      <c r="AAQ18"/>
      <c r="AAR18"/>
      <c r="AAS18"/>
      <c r="AAT18"/>
      <c r="AAU18"/>
      <c r="AAV18"/>
      <c r="AAW18"/>
      <c r="AAX18"/>
      <c r="AAY18"/>
      <c r="AAZ18"/>
      <c r="ABA18"/>
      <c r="ABB18"/>
      <c r="ABC18"/>
      <c r="ABD18"/>
      <c r="ABE18"/>
      <c r="ABF18"/>
      <c r="ABG18"/>
      <c r="ABH18"/>
      <c r="ABI18"/>
      <c r="ABJ18"/>
      <c r="ABK18"/>
      <c r="ABL18"/>
      <c r="ABM18"/>
      <c r="ABN18"/>
      <c r="ABO18"/>
      <c r="ABP18"/>
      <c r="ABQ18"/>
      <c r="ABR18"/>
      <c r="ABS18"/>
      <c r="ABT18"/>
      <c r="ABU18"/>
      <c r="ABV18"/>
      <c r="ABW18"/>
      <c r="ABX18"/>
      <c r="ABY18"/>
      <c r="ABZ18"/>
      <c r="ACA18"/>
      <c r="ACB18"/>
      <c r="ACC18"/>
      <c r="ACD18"/>
      <c r="ACE18"/>
      <c r="ACF18"/>
      <c r="ACG18"/>
      <c r="ACH18"/>
      <c r="ACI18"/>
      <c r="ACJ18"/>
      <c r="ACK18"/>
      <c r="ACL18"/>
      <c r="ACM18"/>
      <c r="ACN18"/>
      <c r="ACO18"/>
      <c r="ACP18"/>
      <c r="ACQ18"/>
      <c r="ACR18"/>
      <c r="ACS18"/>
      <c r="ACT18"/>
      <c r="ACU18"/>
      <c r="ACV18"/>
      <c r="ACW18"/>
      <c r="ACX18"/>
      <c r="ACY18"/>
      <c r="ACZ18"/>
      <c r="ADA18"/>
      <c r="ADB18"/>
      <c r="ADC18"/>
      <c r="ADD18"/>
      <c r="ADE18"/>
      <c r="ADF18"/>
      <c r="ADG18"/>
      <c r="ADH18"/>
      <c r="ADI18"/>
      <c r="ADJ18"/>
      <c r="ADK18"/>
      <c r="ADL18"/>
      <c r="ADM18"/>
      <c r="ADN18"/>
      <c r="ADO18"/>
      <c r="ADP18"/>
      <c r="ADQ18"/>
      <c r="ADR18"/>
      <c r="ADS18"/>
      <c r="ADT18"/>
      <c r="ADU18"/>
      <c r="ADV18"/>
      <c r="ADW18"/>
      <c r="ADX18"/>
      <c r="ADY18"/>
      <c r="ADZ18"/>
      <c r="AEA18"/>
      <c r="AEB18"/>
      <c r="AEC18"/>
      <c r="AED18"/>
      <c r="AEE18"/>
      <c r="AEF18"/>
      <c r="AEG18"/>
      <c r="AEH18"/>
      <c r="AEI18"/>
      <c r="AEJ18"/>
      <c r="AEK18"/>
      <c r="AEL18"/>
      <c r="AEM18"/>
      <c r="AEN18"/>
      <c r="AEO18"/>
      <c r="AEP18"/>
      <c r="AEQ18"/>
      <c r="AER18"/>
      <c r="AES18"/>
      <c r="AET18"/>
      <c r="AEU18"/>
      <c r="AEV18"/>
      <c r="AEW18"/>
      <c r="AEX18"/>
      <c r="AEY18"/>
      <c r="AEZ18"/>
      <c r="AFA18"/>
      <c r="AFB18"/>
      <c r="AFC18"/>
      <c r="AFD18"/>
      <c r="AFE18"/>
      <c r="AFF18"/>
      <c r="AFG18"/>
      <c r="AFH18"/>
      <c r="AFI18"/>
      <c r="AFJ18"/>
      <c r="AFK18"/>
      <c r="AFL18"/>
      <c r="AFM18"/>
      <c r="AFN18"/>
      <c r="AFO18"/>
      <c r="AFP18"/>
      <c r="AFQ18"/>
      <c r="AFR18"/>
      <c r="AFS18"/>
      <c r="AFT18"/>
      <c r="AFU18"/>
      <c r="AFV18"/>
      <c r="AFW18"/>
      <c r="AFX18"/>
      <c r="AFY18"/>
      <c r="AFZ18"/>
      <c r="AGA18"/>
      <c r="AGB18"/>
      <c r="AGC18"/>
      <c r="AGD18"/>
      <c r="AGE18"/>
      <c r="AGF18"/>
      <c r="AGG18"/>
      <c r="AGH18"/>
      <c r="AGI18"/>
      <c r="AGJ18"/>
      <c r="AGK18"/>
      <c r="AGL18"/>
      <c r="AGM18"/>
      <c r="AGN18"/>
      <c r="AGO18"/>
      <c r="AGP18"/>
      <c r="AGQ18"/>
      <c r="AGR18"/>
      <c r="AGS18"/>
      <c r="AGT18"/>
      <c r="AGU18"/>
      <c r="AGV18"/>
      <c r="AGW18"/>
      <c r="AGX18"/>
      <c r="AGY18"/>
      <c r="AGZ18"/>
      <c r="AHA18"/>
      <c r="AHB18"/>
      <c r="AHC18"/>
      <c r="AHD18"/>
      <c r="AHE18"/>
      <c r="AHF18"/>
      <c r="AHG18"/>
      <c r="AHH18"/>
      <c r="AHI18"/>
      <c r="AHJ18"/>
      <c r="AHK18"/>
      <c r="AHL18"/>
      <c r="AHM18"/>
      <c r="AHN18"/>
      <c r="AHO18"/>
      <c r="AHP18"/>
      <c r="AHQ18"/>
      <c r="AHR18"/>
      <c r="AHS18"/>
      <c r="AHT18"/>
      <c r="AHU18"/>
      <c r="AHV18"/>
      <c r="AHW18"/>
      <c r="AHX18"/>
      <c r="AHY18"/>
      <c r="AHZ18"/>
      <c r="AIA18"/>
      <c r="AIB18"/>
      <c r="AIC18"/>
      <c r="AID18"/>
      <c r="AIE18"/>
      <c r="AIF18"/>
      <c r="AIG18"/>
      <c r="AIH18"/>
      <c r="AII18"/>
      <c r="AIJ18"/>
      <c r="AIK18"/>
      <c r="AIL18"/>
      <c r="AIM18"/>
      <c r="AIN18"/>
      <c r="AIO18"/>
      <c r="AIP18"/>
      <c r="AIQ18"/>
      <c r="AIR18"/>
      <c r="AIS18"/>
      <c r="AIT18"/>
      <c r="AIU18"/>
      <c r="AIV18"/>
      <c r="AIW18"/>
      <c r="AIX18"/>
      <c r="AIY18"/>
      <c r="AIZ18"/>
      <c r="AJA18"/>
      <c r="AJB18"/>
      <c r="AJC18"/>
      <c r="AJD18"/>
      <c r="AJE18"/>
      <c r="AJF18"/>
      <c r="AJG18"/>
      <c r="AJH18"/>
      <c r="AJI18"/>
      <c r="AJJ18"/>
      <c r="AJK18"/>
      <c r="AJL18"/>
      <c r="AJM18"/>
      <c r="AJN18"/>
      <c r="AJO18"/>
      <c r="AJP18"/>
      <c r="AJQ18"/>
      <c r="AJR18"/>
      <c r="AJS18"/>
      <c r="AJT18"/>
      <c r="AJU18"/>
      <c r="AJV18"/>
      <c r="AJW18"/>
      <c r="AJX18"/>
      <c r="AJY18"/>
      <c r="AJZ18"/>
      <c r="AKA18"/>
      <c r="AKB18"/>
      <c r="AKC18"/>
      <c r="AKD18"/>
      <c r="AKE18"/>
      <c r="AKF18"/>
      <c r="AKG18"/>
      <c r="AKH18"/>
      <c r="AKI18"/>
      <c r="AKJ18"/>
      <c r="AKK18"/>
      <c r="AKL18"/>
      <c r="AKM18"/>
      <c r="AKN18"/>
      <c r="AKO18"/>
      <c r="AKP18"/>
      <c r="AKQ18"/>
      <c r="AKR18"/>
      <c r="AKS18"/>
      <c r="AKT18"/>
      <c r="AKU18"/>
      <c r="AKV18"/>
      <c r="AKW18"/>
      <c r="AKX18"/>
      <c r="AKY18"/>
      <c r="AKZ18"/>
      <c r="ALA18"/>
      <c r="ALB18"/>
      <c r="ALC18"/>
      <c r="ALD18"/>
      <c r="ALE18"/>
      <c r="ALF18"/>
      <c r="ALG18"/>
      <c r="ALH18"/>
      <c r="ALI18"/>
      <c r="ALJ18"/>
      <c r="ALK18"/>
      <c r="ALL18"/>
      <c r="ALM18"/>
      <c r="ALN18"/>
      <c r="ALO18"/>
      <c r="ALP18"/>
      <c r="ALQ18"/>
      <c r="ALR18"/>
      <c r="ALS18"/>
      <c r="ALT18"/>
      <c r="ALU18"/>
      <c r="ALV18"/>
      <c r="ALW18"/>
      <c r="ALX18"/>
      <c r="ALY18"/>
      <c r="ALZ18"/>
      <c r="AMA18"/>
      <c r="AMB18"/>
      <c r="AMC18"/>
      <c r="AMD18"/>
      <c r="AME18"/>
      <c r="AMF18"/>
      <c r="AMG18"/>
      <c r="AMH18"/>
      <c r="AMI18"/>
      <c r="AMJ18"/>
      <c r="AMK18"/>
      <c r="AML18"/>
      <c r="AMM18"/>
      <c r="AMN18"/>
      <c r="AMO18"/>
      <c r="AMP18"/>
      <c r="AMQ18"/>
      <c r="AMR18"/>
      <c r="AMS18"/>
      <c r="AMT18"/>
      <c r="AMU18"/>
      <c r="AMV18"/>
      <c r="AMW18"/>
      <c r="AMX18"/>
      <c r="AMY18"/>
      <c r="AMZ18"/>
      <c r="ANA18"/>
      <c r="ANB18"/>
      <c r="ANC18"/>
      <c r="AND18"/>
      <c r="ANE18"/>
      <c r="ANF18"/>
      <c r="ANG18"/>
      <c r="ANH18"/>
      <c r="ANI18"/>
      <c r="ANJ18"/>
      <c r="ANK18"/>
      <c r="ANL18"/>
      <c r="ANM18"/>
      <c r="ANN18"/>
      <c r="ANO18"/>
      <c r="ANP18"/>
      <c r="ANQ18"/>
      <c r="ANR18"/>
      <c r="ANS18"/>
      <c r="ANT18"/>
      <c r="ANU18"/>
      <c r="ANV18"/>
      <c r="ANW18"/>
      <c r="ANX18"/>
      <c r="ANY18"/>
      <c r="ANZ18"/>
      <c r="AOA18"/>
      <c r="AOB18"/>
      <c r="AOC18"/>
      <c r="AOD18"/>
      <c r="AOE18"/>
      <c r="AOF18"/>
      <c r="AOG18"/>
      <c r="AOH18"/>
      <c r="AOI18"/>
      <c r="AOJ18"/>
      <c r="AOK18"/>
      <c r="AOL18"/>
      <c r="AOM18"/>
      <c r="AON18"/>
      <c r="AOO18"/>
      <c r="AOP18"/>
      <c r="AOQ18"/>
      <c r="AOR18"/>
      <c r="AOS18"/>
      <c r="AOT18"/>
      <c r="AOU18"/>
      <c r="AOV18"/>
      <c r="AOW18"/>
      <c r="AOX18"/>
      <c r="AOY18"/>
      <c r="AOZ18"/>
      <c r="APA18"/>
      <c r="APB18"/>
      <c r="APC18"/>
      <c r="APD18"/>
      <c r="APE18"/>
      <c r="APF18"/>
      <c r="APG18"/>
      <c r="APH18"/>
      <c r="API18"/>
      <c r="APJ18"/>
      <c r="APK18"/>
      <c r="APL18"/>
      <c r="APM18"/>
      <c r="APN18"/>
      <c r="APO18"/>
      <c r="APP18"/>
      <c r="APQ18"/>
      <c r="APR18"/>
      <c r="APS18"/>
      <c r="APT18"/>
      <c r="APU18"/>
      <c r="APV18"/>
      <c r="APW18"/>
      <c r="APX18"/>
      <c r="APY18"/>
      <c r="APZ18"/>
      <c r="AQA18"/>
      <c r="AQB18"/>
      <c r="AQC18"/>
      <c r="AQD18"/>
      <c r="AQE18"/>
      <c r="AQF18"/>
      <c r="AQG18"/>
      <c r="AQH18"/>
      <c r="AQI18"/>
      <c r="AQJ18"/>
      <c r="AQK18"/>
      <c r="AQL18"/>
      <c r="AQM18"/>
      <c r="AQN18"/>
      <c r="AQO18"/>
      <c r="AQP18"/>
      <c r="AQQ18"/>
      <c r="AQR18"/>
      <c r="AQS18"/>
      <c r="AQT18"/>
      <c r="AQU18"/>
      <c r="AQV18"/>
      <c r="AQW18"/>
      <c r="AQX18"/>
      <c r="AQY18"/>
      <c r="AQZ18"/>
      <c r="ARA18"/>
      <c r="ARB18"/>
      <c r="ARC18"/>
      <c r="ARD18"/>
      <c r="ARE18"/>
      <c r="ARF18"/>
      <c r="ARG18"/>
      <c r="ARH18"/>
      <c r="ARI18"/>
      <c r="ARJ18"/>
      <c r="ARK18"/>
      <c r="ARL18"/>
      <c r="ARM18"/>
      <c r="ARN18"/>
      <c r="ARO18"/>
      <c r="ARP18"/>
      <c r="ARQ18"/>
      <c r="ARR18"/>
      <c r="ARS18"/>
      <c r="ART18"/>
      <c r="ARU18"/>
      <c r="ARV18"/>
      <c r="ARW18"/>
      <c r="ARX18"/>
      <c r="ARY18"/>
      <c r="ARZ18"/>
      <c r="ASA18"/>
      <c r="ASB18"/>
      <c r="ASC18"/>
      <c r="ASD18"/>
      <c r="ASE18"/>
      <c r="ASF18"/>
      <c r="ASG18"/>
      <c r="ASH18"/>
      <c r="ASI18"/>
      <c r="ASJ18"/>
      <c r="ASK18"/>
      <c r="ASL18"/>
      <c r="ASM18"/>
      <c r="ASN18"/>
      <c r="ASO18"/>
      <c r="ASP18"/>
      <c r="ASQ18"/>
      <c r="ASR18"/>
      <c r="ASS18"/>
      <c r="AST18"/>
      <c r="ASU18"/>
      <c r="ASV18"/>
      <c r="ASW18"/>
      <c r="ASX18"/>
      <c r="ASY18"/>
      <c r="ASZ18"/>
      <c r="ATA18"/>
      <c r="ATB18"/>
      <c r="ATC18"/>
      <c r="ATD18"/>
      <c r="ATE18"/>
      <c r="ATF18"/>
      <c r="ATG18"/>
      <c r="ATH18"/>
      <c r="ATI18"/>
      <c r="ATJ18"/>
      <c r="ATK18"/>
      <c r="ATL18"/>
      <c r="ATM18"/>
      <c r="ATN18"/>
      <c r="ATO18"/>
      <c r="ATP18"/>
      <c r="ATQ18"/>
      <c r="ATR18"/>
      <c r="ATS18"/>
      <c r="ATT18"/>
      <c r="ATU18"/>
      <c r="ATV18"/>
      <c r="ATW18"/>
      <c r="ATX18"/>
      <c r="ATY18"/>
      <c r="ATZ18"/>
      <c r="AUA18"/>
      <c r="AUB18"/>
      <c r="AUC18"/>
      <c r="AUD18"/>
      <c r="AUE18"/>
      <c r="AUF18"/>
      <c r="AUG18"/>
      <c r="AUH18"/>
      <c r="AUI18"/>
      <c r="AUJ18"/>
      <c r="AUK18"/>
      <c r="AUL18"/>
      <c r="AUM18"/>
      <c r="AUN18"/>
      <c r="AUO18"/>
      <c r="AUP18"/>
      <c r="AUQ18"/>
      <c r="AUR18"/>
      <c r="AUS18"/>
      <c r="AUT18"/>
      <c r="AUU18"/>
      <c r="AUV18"/>
      <c r="AUW18"/>
      <c r="AUX18"/>
      <c r="AUY18"/>
      <c r="AUZ18"/>
      <c r="AVA18"/>
      <c r="AVB18"/>
      <c r="AVC18"/>
      <c r="AVD18"/>
      <c r="AVE18"/>
      <c r="AVF18"/>
      <c r="AVG18"/>
      <c r="AVH18"/>
      <c r="AVI18"/>
      <c r="AVJ18"/>
      <c r="AVK18"/>
      <c r="AVL18"/>
      <c r="AVM18"/>
      <c r="AVN18"/>
      <c r="AVO18"/>
      <c r="AVP18"/>
      <c r="AVQ18"/>
      <c r="AVR18"/>
      <c r="AVS18"/>
      <c r="AVT18"/>
      <c r="AVU18"/>
      <c r="AVV18"/>
      <c r="AVW18"/>
      <c r="AVX18"/>
      <c r="AVY18"/>
      <c r="AVZ18"/>
      <c r="AWA18"/>
      <c r="AWB18"/>
      <c r="AWC18"/>
      <c r="AWD18"/>
      <c r="AWE18"/>
      <c r="AWF18"/>
      <c r="AWG18"/>
      <c r="AWH18"/>
      <c r="AWI18"/>
      <c r="AWJ18"/>
      <c r="AWK18"/>
      <c r="AWL18"/>
      <c r="AWM18"/>
      <c r="AWN18"/>
      <c r="AWO18"/>
      <c r="AWP18"/>
      <c r="AWQ18"/>
      <c r="AWR18"/>
      <c r="AWS18"/>
      <c r="AWT18"/>
      <c r="AWU18"/>
      <c r="AWV18"/>
      <c r="AWW18"/>
      <c r="AWX18"/>
      <c r="AWY18"/>
      <c r="AWZ18"/>
      <c r="AXA18"/>
      <c r="AXB18"/>
      <c r="AXC18"/>
      <c r="AXD18"/>
      <c r="AXE18"/>
      <c r="AXF18"/>
      <c r="AXG18"/>
      <c r="AXH18"/>
      <c r="AXI18"/>
      <c r="AXJ18"/>
      <c r="AXK18"/>
      <c r="AXL18"/>
      <c r="AXM18"/>
      <c r="AXN18"/>
      <c r="AXO18"/>
      <c r="AXP18"/>
      <c r="AXQ18"/>
      <c r="AXR18"/>
      <c r="AXS18"/>
      <c r="AXT18"/>
      <c r="AXU18"/>
      <c r="AXV18"/>
      <c r="AXW18"/>
      <c r="AXX18"/>
      <c r="AXY18"/>
      <c r="AXZ18"/>
      <c r="AYA18"/>
      <c r="AYB18"/>
      <c r="AYC18"/>
      <c r="AYD18"/>
      <c r="AYE18"/>
      <c r="AYF18"/>
      <c r="AYG18"/>
      <c r="AYH18"/>
      <c r="AYI18"/>
      <c r="AYJ18"/>
      <c r="AYK18"/>
      <c r="AYL18"/>
      <c r="AYM18"/>
      <c r="AYN18"/>
      <c r="AYO18"/>
      <c r="AYP18"/>
      <c r="AYQ18"/>
      <c r="AYR18"/>
      <c r="AYS18"/>
      <c r="AYT18"/>
      <c r="AYU18"/>
      <c r="AYV18"/>
      <c r="AYW18"/>
      <c r="AYX18"/>
      <c r="AYY18"/>
      <c r="AYZ18"/>
      <c r="AZA18"/>
      <c r="AZB18"/>
      <c r="AZC18"/>
      <c r="AZD18"/>
      <c r="AZE18"/>
      <c r="AZF18"/>
      <c r="AZG18"/>
      <c r="AZH18"/>
      <c r="AZI18"/>
      <c r="AZJ18"/>
      <c r="AZK18"/>
      <c r="AZL18"/>
      <c r="AZM18"/>
      <c r="AZN18"/>
      <c r="AZO18"/>
      <c r="AZP18"/>
      <c r="AZQ18"/>
      <c r="AZR18"/>
      <c r="AZS18"/>
      <c r="AZT18"/>
      <c r="AZU18"/>
      <c r="AZV18"/>
      <c r="AZW18"/>
      <c r="AZX18"/>
      <c r="AZY18"/>
      <c r="AZZ18"/>
      <c r="BAA18"/>
      <c r="BAB18"/>
      <c r="BAC18"/>
      <c r="BAD18"/>
      <c r="BAE18"/>
      <c r="BAF18"/>
      <c r="BAG18"/>
      <c r="BAH18"/>
      <c r="BAI18"/>
      <c r="BAJ18"/>
      <c r="BAK18"/>
      <c r="BAL18"/>
      <c r="BAM18"/>
      <c r="BAN18"/>
      <c r="BAO18"/>
      <c r="BAP18"/>
      <c r="BAQ18"/>
      <c r="BAR18"/>
      <c r="BAS18"/>
      <c r="BAT18"/>
      <c r="BAU18"/>
      <c r="BAV18"/>
      <c r="BAW18"/>
      <c r="BAX18"/>
      <c r="BAY18"/>
      <c r="BAZ18"/>
      <c r="BBA18"/>
      <c r="BBB18"/>
      <c r="BBC18"/>
      <c r="BBD18"/>
      <c r="BBE18"/>
      <c r="BBF18"/>
      <c r="BBG18"/>
      <c r="BBH18"/>
      <c r="BBI18"/>
      <c r="BBJ18"/>
      <c r="BBK18"/>
      <c r="BBL18"/>
      <c r="BBM18"/>
      <c r="BBN18"/>
      <c r="BBO18"/>
      <c r="BBP18"/>
      <c r="BBQ18"/>
      <c r="BBR18"/>
      <c r="BBS18"/>
      <c r="BBT18"/>
      <c r="BBU18"/>
      <c r="BBV18"/>
      <c r="BBW18"/>
      <c r="BBX18"/>
      <c r="BBY18"/>
      <c r="BBZ18"/>
      <c r="BCA18"/>
      <c r="BCB18"/>
      <c r="BCC18"/>
      <c r="BCD18"/>
      <c r="BCE18"/>
      <c r="BCF18"/>
      <c r="BCG18"/>
      <c r="BCH18"/>
      <c r="BCI18"/>
      <c r="BCJ18"/>
      <c r="BCK18"/>
      <c r="BCL18"/>
      <c r="BCM18"/>
      <c r="BCN18"/>
      <c r="BCO18"/>
      <c r="BCP18"/>
      <c r="BCQ18"/>
      <c r="BCR18"/>
      <c r="BCS18"/>
      <c r="BCT18"/>
      <c r="BCU18"/>
      <c r="BCV18"/>
      <c r="BCW18"/>
      <c r="BCX18"/>
      <c r="BCY18"/>
      <c r="BCZ18"/>
      <c r="BDA18"/>
      <c r="BDB18"/>
      <c r="BDC18"/>
      <c r="BDD18"/>
      <c r="BDE18"/>
      <c r="BDF18"/>
      <c r="BDG18"/>
      <c r="BDH18"/>
      <c r="BDI18"/>
      <c r="BDJ18"/>
      <c r="BDK18"/>
      <c r="BDL18"/>
      <c r="BDM18"/>
      <c r="BDN18"/>
      <c r="BDO18"/>
      <c r="BDP18"/>
      <c r="BDQ18"/>
      <c r="BDR18"/>
      <c r="BDS18"/>
      <c r="BDT18"/>
      <c r="BDU18"/>
      <c r="BDV18"/>
      <c r="BDW18"/>
      <c r="BDX18"/>
      <c r="BDY18"/>
      <c r="BDZ18"/>
      <c r="BEA18"/>
      <c r="BEB18"/>
      <c r="BEC18"/>
      <c r="BED18"/>
      <c r="BEE18"/>
      <c r="BEF18"/>
      <c r="BEG18"/>
      <c r="BEH18"/>
      <c r="BEI18"/>
      <c r="BEJ18"/>
      <c r="BEK18"/>
      <c r="BEL18"/>
      <c r="BEM18"/>
      <c r="BEN18"/>
      <c r="BEO18"/>
      <c r="BEP18"/>
      <c r="BEQ18"/>
      <c r="BER18"/>
      <c r="BES18"/>
      <c r="BET18"/>
      <c r="BEU18"/>
      <c r="BEV18"/>
      <c r="BEW18"/>
      <c r="BEX18"/>
      <c r="BEY18"/>
      <c r="BEZ18"/>
      <c r="BFA18"/>
      <c r="BFB18"/>
      <c r="BFC18"/>
      <c r="BFD18"/>
      <c r="BFE18"/>
      <c r="BFF18"/>
      <c r="BFG18"/>
      <c r="BFH18"/>
      <c r="BFI18"/>
      <c r="BFJ18"/>
      <c r="BFK18"/>
      <c r="BFL18"/>
      <c r="BFM18"/>
      <c r="BFN18"/>
      <c r="BFO18"/>
      <c r="BFP18"/>
      <c r="BFQ18"/>
      <c r="BFR18"/>
      <c r="BFS18"/>
      <c r="BFT18"/>
      <c r="BFU18"/>
      <c r="BFV18"/>
      <c r="BFW18"/>
      <c r="BFX18"/>
      <c r="BFY18"/>
      <c r="BFZ18"/>
      <c r="BGA18"/>
      <c r="BGB18"/>
      <c r="BGC18"/>
      <c r="BGD18"/>
      <c r="BGE18"/>
      <c r="BGF18"/>
      <c r="BGG18"/>
      <c r="BGH18"/>
      <c r="BGI18"/>
      <c r="BGJ18"/>
      <c r="BGK18"/>
      <c r="BGL18"/>
      <c r="BGM18"/>
      <c r="BGN18"/>
      <c r="BGO18"/>
      <c r="BGP18"/>
      <c r="BGQ18"/>
      <c r="BGR18"/>
      <c r="BGS18"/>
      <c r="BGT18"/>
      <c r="BGU18"/>
      <c r="BGV18"/>
      <c r="BGW18"/>
      <c r="BGX18"/>
      <c r="BGY18"/>
      <c r="BGZ18"/>
      <c r="BHA18"/>
      <c r="BHB18"/>
      <c r="BHC18"/>
      <c r="BHD18"/>
      <c r="BHE18"/>
      <c r="BHF18"/>
      <c r="BHG18"/>
      <c r="BHH18"/>
      <c r="BHI18"/>
      <c r="BHJ18"/>
      <c r="BHK18"/>
      <c r="BHL18"/>
      <c r="BHM18"/>
      <c r="BHN18"/>
      <c r="BHO18"/>
      <c r="BHP18"/>
      <c r="BHQ18"/>
      <c r="BHR18"/>
      <c r="BHS18"/>
      <c r="BHT18"/>
      <c r="BHU18"/>
      <c r="BHV18"/>
      <c r="BHW18"/>
      <c r="BHX18"/>
      <c r="BHY18"/>
      <c r="BHZ18"/>
      <c r="BIA18"/>
      <c r="BIB18"/>
      <c r="BIC18"/>
      <c r="BID18"/>
      <c r="BIE18"/>
      <c r="BIF18"/>
      <c r="BIG18"/>
      <c r="BIH18"/>
      <c r="BII18"/>
      <c r="BIJ18"/>
      <c r="BIK18"/>
      <c r="BIL18"/>
      <c r="BIM18"/>
      <c r="BIN18"/>
      <c r="BIO18"/>
      <c r="BIP18"/>
      <c r="BIQ18"/>
      <c r="BIR18"/>
      <c r="BIS18"/>
      <c r="BIT18"/>
      <c r="BIU18"/>
      <c r="BIV18"/>
      <c r="BIW18"/>
      <c r="BIX18"/>
      <c r="BIY18"/>
      <c r="BIZ18"/>
      <c r="BJA18"/>
      <c r="BJB18"/>
      <c r="BJC18"/>
      <c r="BJD18"/>
      <c r="BJE18"/>
      <c r="BJF18"/>
      <c r="BJG18"/>
      <c r="BJH18"/>
      <c r="BJI18"/>
      <c r="BJJ18"/>
      <c r="BJK18"/>
      <c r="BJL18"/>
      <c r="BJM18"/>
      <c r="BJN18"/>
      <c r="BJO18"/>
      <c r="BJP18"/>
      <c r="BJQ18"/>
      <c r="BJR18"/>
      <c r="BJS18"/>
      <c r="BJT18"/>
      <c r="BJU18"/>
      <c r="BJV18"/>
      <c r="BJW18"/>
      <c r="BJX18"/>
      <c r="BJY18"/>
      <c r="BJZ18"/>
      <c r="BKA18"/>
      <c r="BKB18"/>
      <c r="BKC18"/>
      <c r="BKD18"/>
      <c r="BKE18"/>
      <c r="BKF18"/>
      <c r="BKG18"/>
      <c r="BKH18"/>
      <c r="BKI18"/>
      <c r="BKJ18"/>
      <c r="BKK18"/>
      <c r="BKL18"/>
      <c r="BKM18"/>
      <c r="BKN18"/>
      <c r="BKO18"/>
      <c r="BKP18"/>
      <c r="BKQ18"/>
      <c r="BKR18"/>
      <c r="BKS18"/>
      <c r="BKT18"/>
      <c r="BKU18"/>
      <c r="BKV18"/>
      <c r="BKW18"/>
      <c r="BKX18"/>
      <c r="BKY18"/>
      <c r="BKZ18"/>
      <c r="BLA18"/>
      <c r="BLB18"/>
      <c r="BLC18"/>
      <c r="BLD18"/>
      <c r="BLE18"/>
      <c r="BLF18"/>
      <c r="BLG18"/>
      <c r="BLH18"/>
      <c r="BLI18"/>
      <c r="BLJ18"/>
      <c r="BLK18"/>
      <c r="BLL18"/>
      <c r="BLM18"/>
      <c r="BLN18"/>
      <c r="BLO18"/>
      <c r="BLP18"/>
      <c r="BLQ18"/>
      <c r="BLR18"/>
      <c r="BLS18"/>
      <c r="BLT18"/>
      <c r="BLU18"/>
      <c r="BLV18"/>
      <c r="BLW18"/>
      <c r="BLX18"/>
      <c r="BLY18"/>
      <c r="BLZ18"/>
      <c r="BMA18"/>
      <c r="BMB18"/>
      <c r="BMC18"/>
      <c r="BMD18"/>
      <c r="BME18"/>
      <c r="BMF18"/>
      <c r="BMG18"/>
      <c r="BMH18"/>
      <c r="BMI18"/>
      <c r="BMJ18"/>
      <c r="BMK18"/>
      <c r="BML18"/>
      <c r="BMM18"/>
      <c r="BMN18"/>
      <c r="BMO18"/>
      <c r="BMP18"/>
      <c r="BMQ18"/>
      <c r="BMR18"/>
      <c r="BMS18"/>
      <c r="BMT18"/>
      <c r="BMU18"/>
      <c r="BMV18"/>
      <c r="BMW18"/>
      <c r="BMX18"/>
      <c r="BMY18"/>
      <c r="BMZ18"/>
      <c r="BNA18"/>
      <c r="BNB18"/>
      <c r="BNC18"/>
      <c r="BND18"/>
      <c r="BNE18"/>
      <c r="BNF18"/>
      <c r="BNG18"/>
      <c r="BNH18"/>
      <c r="BNI18"/>
      <c r="BNJ18"/>
      <c r="BNK18"/>
      <c r="BNL18"/>
      <c r="BNM18"/>
      <c r="BNN18"/>
      <c r="BNO18"/>
      <c r="BNP18"/>
      <c r="BNQ18"/>
      <c r="BNR18"/>
      <c r="BNS18"/>
      <c r="BNT18"/>
      <c r="BNU18"/>
      <c r="BNV18"/>
      <c r="BNW18"/>
      <c r="BNX18"/>
      <c r="BNY18"/>
      <c r="BNZ18"/>
      <c r="BOA18"/>
      <c r="BOB18"/>
      <c r="BOC18"/>
      <c r="BOD18"/>
      <c r="BOE18"/>
      <c r="BOF18"/>
      <c r="BOG18"/>
      <c r="BOH18"/>
      <c r="BOI18"/>
      <c r="BOJ18"/>
      <c r="BOK18"/>
      <c r="BOL18"/>
      <c r="BOM18"/>
      <c r="BON18"/>
      <c r="BOO18"/>
      <c r="BOP18"/>
      <c r="BOQ18"/>
      <c r="BOR18"/>
      <c r="BOS18"/>
      <c r="BOT18"/>
      <c r="BOU18"/>
      <c r="BOV18"/>
      <c r="BOW18"/>
      <c r="BOX18"/>
      <c r="BOY18"/>
      <c r="BOZ18"/>
      <c r="BPA18"/>
      <c r="BPB18"/>
      <c r="BPC18"/>
      <c r="BPD18"/>
      <c r="BPE18"/>
      <c r="BPF18"/>
      <c r="BPG18"/>
      <c r="BPH18"/>
      <c r="BPI18"/>
      <c r="BPJ18"/>
      <c r="BPK18"/>
      <c r="BPL18"/>
      <c r="BPM18"/>
      <c r="BPN18"/>
      <c r="BPO18"/>
      <c r="BPP18"/>
      <c r="BPQ18"/>
      <c r="BPR18"/>
      <c r="BPS18"/>
      <c r="BPT18"/>
      <c r="BPU18"/>
      <c r="BPV18"/>
      <c r="BPW18"/>
      <c r="BPX18"/>
      <c r="BPY18"/>
      <c r="BPZ18"/>
      <c r="BQA18"/>
      <c r="BQB18"/>
      <c r="BQC18"/>
      <c r="BQD18"/>
      <c r="BQE18"/>
      <c r="BQF18"/>
      <c r="BQG18"/>
      <c r="BQH18"/>
      <c r="BQI18"/>
      <c r="BQJ18"/>
      <c r="BQK18"/>
      <c r="BQL18"/>
      <c r="BQM18"/>
      <c r="BQN18"/>
      <c r="BQO18"/>
      <c r="BQP18"/>
      <c r="BQQ18"/>
      <c r="BQR18"/>
      <c r="BQS18"/>
      <c r="BQT18"/>
      <c r="BQU18"/>
      <c r="BQV18"/>
      <c r="BQW18"/>
      <c r="BQX18"/>
      <c r="BQY18"/>
      <c r="BQZ18"/>
      <c r="BRA18"/>
      <c r="BRB18"/>
      <c r="BRC18"/>
      <c r="BRD18"/>
      <c r="BRE18"/>
      <c r="BRF18"/>
      <c r="BRG18"/>
      <c r="BRH18"/>
      <c r="BRI18"/>
      <c r="BRJ18"/>
      <c r="BRK18"/>
      <c r="BRL18"/>
      <c r="BRM18"/>
      <c r="BRN18"/>
      <c r="BRO18"/>
      <c r="BRP18"/>
      <c r="BRQ18"/>
      <c r="BRR18"/>
      <c r="BRS18"/>
      <c r="BRT18"/>
      <c r="BRU18"/>
      <c r="BRV18"/>
      <c r="BRW18"/>
      <c r="BRX18"/>
      <c r="BRY18"/>
      <c r="BRZ18"/>
      <c r="BSA18"/>
      <c r="BSB18"/>
      <c r="BSC18"/>
      <c r="BSD18"/>
      <c r="BSE18"/>
      <c r="BSF18"/>
      <c r="BSG18"/>
      <c r="BSH18"/>
      <c r="BSI18"/>
      <c r="BSJ18"/>
      <c r="BSK18"/>
      <c r="BSL18"/>
      <c r="BSM18"/>
      <c r="BSN18"/>
      <c r="BSO18"/>
      <c r="BSP18"/>
      <c r="BSQ18"/>
      <c r="BSR18"/>
      <c r="BSS18"/>
      <c r="BST18"/>
      <c r="BSU18"/>
      <c r="BSV18"/>
      <c r="BSW18"/>
      <c r="BSX18"/>
      <c r="BSY18"/>
      <c r="BSZ18"/>
      <c r="BTA18"/>
      <c r="BTB18"/>
      <c r="BTC18"/>
      <c r="BTD18"/>
      <c r="BTE18"/>
      <c r="BTF18"/>
      <c r="BTG18"/>
      <c r="BTH18"/>
      <c r="BTI18"/>
      <c r="BTJ18"/>
      <c r="BTK18"/>
      <c r="BTL18"/>
      <c r="BTM18"/>
      <c r="BTN18"/>
      <c r="BTO18"/>
      <c r="BTP18"/>
      <c r="BTQ18"/>
      <c r="BTR18"/>
      <c r="BTS18"/>
      <c r="BTT18"/>
      <c r="BTU18"/>
      <c r="BTV18"/>
      <c r="BTW18"/>
      <c r="BTX18"/>
      <c r="BTY18"/>
      <c r="BTZ18"/>
      <c r="BUA18"/>
      <c r="BUB18"/>
      <c r="BUC18"/>
      <c r="BUD18"/>
      <c r="BUE18"/>
      <c r="BUF18"/>
      <c r="BUG18"/>
      <c r="BUH18"/>
      <c r="BUI18"/>
      <c r="BUJ18"/>
      <c r="BUK18"/>
      <c r="BUL18"/>
      <c r="BUM18"/>
      <c r="BUN18"/>
      <c r="BUO18"/>
      <c r="BUP18"/>
      <c r="BUQ18"/>
      <c r="BUR18"/>
      <c r="BUS18"/>
      <c r="BUT18"/>
      <c r="BUU18"/>
      <c r="BUV18"/>
      <c r="BUW18"/>
      <c r="BUX18"/>
      <c r="BUY18"/>
      <c r="BUZ18"/>
      <c r="BVA18"/>
      <c r="BVB18"/>
      <c r="BVC18"/>
      <c r="BVD18"/>
      <c r="BVE18"/>
      <c r="BVF18"/>
      <c r="BVG18"/>
      <c r="BVH18"/>
      <c r="BVI18"/>
      <c r="BVJ18"/>
      <c r="BVK18"/>
      <c r="BVL18"/>
      <c r="BVM18"/>
      <c r="BVN18"/>
      <c r="BVO18"/>
      <c r="BVP18"/>
      <c r="BVQ18"/>
      <c r="BVR18"/>
      <c r="BVS18"/>
      <c r="BVT18"/>
      <c r="BVU18"/>
      <c r="BVV18"/>
      <c r="BVW18"/>
      <c r="BVX18"/>
      <c r="BVY18"/>
      <c r="BVZ18"/>
      <c r="BWA18"/>
      <c r="BWB18"/>
      <c r="BWC18"/>
      <c r="BWD18"/>
      <c r="BWE18"/>
      <c r="BWF18"/>
      <c r="BWG18"/>
      <c r="BWH18"/>
      <c r="BWI18"/>
      <c r="BWJ18"/>
      <c r="BWK18"/>
      <c r="BWL18"/>
      <c r="BWM18"/>
      <c r="BWN18"/>
      <c r="BWO18"/>
      <c r="BWP18"/>
      <c r="BWQ18"/>
      <c r="BWR18"/>
      <c r="BWS18"/>
      <c r="BWT18"/>
      <c r="BWU18"/>
      <c r="BWV18"/>
      <c r="BWW18"/>
      <c r="BWX18"/>
      <c r="BWY18"/>
      <c r="BWZ18"/>
      <c r="BXA18"/>
      <c r="BXB18"/>
      <c r="BXC18"/>
      <c r="BXD18"/>
      <c r="BXE18"/>
      <c r="BXF18"/>
      <c r="BXG18"/>
      <c r="BXH18"/>
      <c r="BXI18"/>
      <c r="BXJ18"/>
      <c r="BXK18"/>
      <c r="BXL18"/>
      <c r="BXM18"/>
      <c r="BXN18"/>
      <c r="BXO18"/>
      <c r="BXP18"/>
      <c r="BXQ18"/>
      <c r="BXR18"/>
      <c r="BXS18"/>
      <c r="BXT18"/>
      <c r="BXU18"/>
      <c r="BXV18"/>
      <c r="BXW18"/>
      <c r="BXX18"/>
      <c r="BXY18"/>
      <c r="BXZ18"/>
      <c r="BYA18"/>
      <c r="BYB18"/>
      <c r="BYC18"/>
      <c r="BYD18"/>
      <c r="BYE18"/>
      <c r="BYF18"/>
      <c r="BYG18"/>
      <c r="BYH18"/>
      <c r="BYI18"/>
      <c r="BYJ18"/>
      <c r="BYK18"/>
      <c r="BYL18"/>
      <c r="BYM18"/>
      <c r="BYN18"/>
      <c r="BYO18"/>
      <c r="BYP18"/>
      <c r="BYQ18"/>
      <c r="BYR18"/>
      <c r="BYS18"/>
      <c r="BYT18"/>
      <c r="BYU18"/>
      <c r="BYV18"/>
      <c r="BYW18"/>
      <c r="BYX18"/>
      <c r="BYY18"/>
      <c r="BYZ18"/>
      <c r="BZA18"/>
      <c r="BZB18"/>
      <c r="BZC18"/>
      <c r="BZD18"/>
      <c r="BZE18"/>
      <c r="BZF18"/>
      <c r="BZG18"/>
      <c r="BZH18"/>
      <c r="BZI18"/>
      <c r="BZJ18"/>
      <c r="BZK18"/>
      <c r="BZL18"/>
      <c r="BZM18"/>
      <c r="BZN18"/>
      <c r="BZO18"/>
      <c r="BZP18"/>
      <c r="BZQ18"/>
      <c r="BZR18"/>
      <c r="BZS18"/>
      <c r="BZT18"/>
      <c r="BZU18"/>
      <c r="BZV18"/>
      <c r="BZW18"/>
      <c r="BZX18"/>
      <c r="BZY18"/>
      <c r="BZZ18"/>
      <c r="CAA18"/>
      <c r="CAB18"/>
      <c r="CAC18"/>
      <c r="CAD18"/>
      <c r="CAE18"/>
      <c r="CAF18"/>
      <c r="CAG18"/>
      <c r="CAH18"/>
      <c r="CAI18"/>
      <c r="CAJ18"/>
      <c r="CAK18"/>
      <c r="CAL18"/>
      <c r="CAM18"/>
      <c r="CAN18"/>
      <c r="CAO18"/>
      <c r="CAP18"/>
      <c r="CAQ18"/>
      <c r="CAR18"/>
      <c r="CAS18"/>
      <c r="CAT18"/>
      <c r="CAU18"/>
      <c r="CAV18"/>
      <c r="CAW18"/>
      <c r="CAX18"/>
      <c r="CAY18"/>
      <c r="CAZ18"/>
      <c r="CBA18"/>
      <c r="CBB18"/>
      <c r="CBC18"/>
      <c r="CBD18"/>
      <c r="CBE18"/>
      <c r="CBF18"/>
      <c r="CBG18"/>
      <c r="CBH18"/>
      <c r="CBI18"/>
      <c r="CBJ18"/>
      <c r="CBK18"/>
      <c r="CBL18"/>
      <c r="CBM18"/>
      <c r="CBN18"/>
      <c r="CBO18"/>
      <c r="CBP18"/>
      <c r="CBQ18"/>
      <c r="CBR18"/>
      <c r="CBS18"/>
      <c r="CBT18"/>
      <c r="CBU18"/>
      <c r="CBV18"/>
      <c r="CBW18"/>
      <c r="CBX18"/>
      <c r="CBY18"/>
      <c r="CBZ18"/>
      <c r="CCA18"/>
      <c r="CCB18"/>
      <c r="CCC18"/>
      <c r="CCD18"/>
      <c r="CCE18"/>
      <c r="CCF18"/>
      <c r="CCG18"/>
      <c r="CCH18"/>
      <c r="CCI18"/>
      <c r="CCJ18"/>
      <c r="CCK18"/>
      <c r="CCL18"/>
      <c r="CCM18"/>
      <c r="CCN18"/>
      <c r="CCO18"/>
      <c r="CCP18"/>
      <c r="CCQ18"/>
      <c r="CCR18"/>
      <c r="CCS18"/>
      <c r="CCT18"/>
      <c r="CCU18"/>
      <c r="CCV18"/>
      <c r="CCW18"/>
      <c r="CCX18"/>
      <c r="CCY18"/>
      <c r="CCZ18"/>
      <c r="CDA18"/>
      <c r="CDB18"/>
      <c r="CDC18"/>
      <c r="CDD18"/>
      <c r="CDE18"/>
      <c r="CDF18"/>
      <c r="CDG18"/>
      <c r="CDH18"/>
      <c r="CDI18"/>
      <c r="CDJ18"/>
      <c r="CDK18"/>
      <c r="CDL18"/>
      <c r="CDM18"/>
      <c r="CDN18"/>
      <c r="CDO18"/>
      <c r="CDP18"/>
      <c r="CDQ18"/>
      <c r="CDR18"/>
      <c r="CDS18"/>
      <c r="CDT18"/>
      <c r="CDU18"/>
      <c r="CDV18"/>
      <c r="CDW18"/>
      <c r="CDX18"/>
      <c r="CDY18"/>
      <c r="CDZ18"/>
      <c r="CEA18"/>
      <c r="CEB18"/>
      <c r="CEC18"/>
      <c r="CED18"/>
      <c r="CEE18"/>
      <c r="CEF18"/>
      <c r="CEG18"/>
      <c r="CEH18"/>
      <c r="CEI18"/>
      <c r="CEJ18"/>
      <c r="CEK18"/>
      <c r="CEL18"/>
      <c r="CEM18"/>
      <c r="CEN18"/>
      <c r="CEO18"/>
      <c r="CEP18"/>
      <c r="CEQ18"/>
      <c r="CER18"/>
      <c r="CES18"/>
      <c r="CET18"/>
      <c r="CEU18"/>
      <c r="CEV18"/>
      <c r="CEW18"/>
      <c r="CEX18"/>
      <c r="CEY18"/>
      <c r="CEZ18"/>
      <c r="CFA18"/>
      <c r="CFB18"/>
      <c r="CFC18"/>
      <c r="CFD18"/>
      <c r="CFE18"/>
      <c r="CFF18"/>
      <c r="CFG18"/>
      <c r="CFH18"/>
      <c r="CFI18"/>
      <c r="CFJ18"/>
      <c r="CFK18"/>
      <c r="CFL18"/>
      <c r="CFM18"/>
      <c r="CFN18"/>
      <c r="CFO18"/>
      <c r="CFP18"/>
      <c r="CFQ18"/>
      <c r="CFR18"/>
      <c r="CFS18"/>
      <c r="CFT18"/>
      <c r="CFU18"/>
      <c r="CFV18"/>
      <c r="CFW18"/>
      <c r="CFX18"/>
      <c r="CFY18"/>
      <c r="CFZ18"/>
      <c r="CGA18"/>
      <c r="CGB18"/>
      <c r="CGC18"/>
      <c r="CGD18"/>
      <c r="CGE18"/>
      <c r="CGF18"/>
      <c r="CGG18"/>
      <c r="CGH18"/>
      <c r="CGI18"/>
      <c r="CGJ18"/>
      <c r="CGK18"/>
      <c r="CGL18"/>
      <c r="CGM18"/>
      <c r="CGN18"/>
      <c r="CGO18"/>
      <c r="CGP18"/>
      <c r="CGQ18"/>
      <c r="CGR18"/>
      <c r="CGS18"/>
      <c r="CGT18"/>
      <c r="CGU18"/>
      <c r="CGV18"/>
      <c r="CGW18"/>
      <c r="CGX18"/>
      <c r="CGY18"/>
      <c r="CGZ18"/>
      <c r="CHA18"/>
      <c r="CHB18"/>
      <c r="CHC18"/>
      <c r="CHD18"/>
      <c r="CHE18"/>
      <c r="CHF18"/>
      <c r="CHG18"/>
      <c r="CHH18"/>
      <c r="CHI18"/>
      <c r="CHJ18"/>
      <c r="CHK18"/>
      <c r="CHL18"/>
      <c r="CHM18"/>
      <c r="CHN18"/>
      <c r="CHO18"/>
      <c r="CHP18"/>
      <c r="CHQ18"/>
      <c r="CHR18"/>
      <c r="CHS18"/>
      <c r="CHT18"/>
      <c r="CHU18"/>
      <c r="CHV18"/>
      <c r="CHW18"/>
      <c r="CHX18"/>
      <c r="CHY18"/>
      <c r="CHZ18"/>
      <c r="CIA18"/>
      <c r="CIB18"/>
      <c r="CIC18"/>
      <c r="CID18"/>
      <c r="CIE18"/>
      <c r="CIF18"/>
      <c r="CIG18"/>
      <c r="CIH18"/>
      <c r="CII18"/>
      <c r="CIJ18"/>
      <c r="CIK18"/>
      <c r="CIL18"/>
      <c r="CIM18"/>
      <c r="CIN18"/>
      <c r="CIO18"/>
      <c r="CIP18"/>
      <c r="CIQ18"/>
      <c r="CIR18"/>
      <c r="CIS18"/>
      <c r="CIT18"/>
      <c r="CIU18"/>
      <c r="CIV18"/>
      <c r="CIW18"/>
      <c r="CIX18"/>
      <c r="CIY18"/>
      <c r="CIZ18"/>
      <c r="CJA18"/>
      <c r="CJB18"/>
      <c r="CJC18"/>
      <c r="CJD18"/>
      <c r="CJE18"/>
      <c r="CJF18"/>
      <c r="CJG18"/>
      <c r="CJH18"/>
      <c r="CJI18"/>
      <c r="CJJ18"/>
      <c r="CJK18"/>
      <c r="CJL18"/>
      <c r="CJM18"/>
      <c r="CJN18"/>
      <c r="CJO18"/>
      <c r="CJP18"/>
      <c r="CJQ18"/>
      <c r="CJR18"/>
      <c r="CJS18"/>
      <c r="CJT18"/>
      <c r="CJU18"/>
      <c r="CJV18"/>
      <c r="CJW18"/>
      <c r="CJX18"/>
      <c r="CJY18"/>
      <c r="CJZ18"/>
      <c r="CKA18"/>
      <c r="CKB18"/>
      <c r="CKC18"/>
      <c r="CKD18"/>
      <c r="CKE18"/>
      <c r="CKF18"/>
      <c r="CKG18"/>
      <c r="CKH18"/>
      <c r="CKI18"/>
      <c r="CKJ18"/>
      <c r="CKK18"/>
      <c r="CKL18"/>
      <c r="CKM18"/>
      <c r="CKN18"/>
      <c r="CKO18"/>
      <c r="CKP18"/>
      <c r="CKQ18"/>
      <c r="CKR18"/>
      <c r="CKS18"/>
      <c r="CKT18"/>
      <c r="CKU18"/>
      <c r="CKV18"/>
      <c r="CKW18"/>
      <c r="CKX18"/>
      <c r="CKY18"/>
      <c r="CKZ18"/>
      <c r="CLA18"/>
      <c r="CLB18"/>
      <c r="CLC18"/>
      <c r="CLD18"/>
      <c r="CLE18"/>
      <c r="CLF18"/>
      <c r="CLG18"/>
      <c r="CLH18"/>
      <c r="CLI18"/>
      <c r="CLJ18"/>
      <c r="CLK18"/>
      <c r="CLL18"/>
      <c r="CLM18"/>
      <c r="CLN18"/>
      <c r="CLO18"/>
      <c r="CLP18"/>
      <c r="CLQ18"/>
      <c r="CLR18"/>
      <c r="CLS18"/>
      <c r="CLT18"/>
      <c r="CLU18"/>
      <c r="CLV18"/>
      <c r="CLW18"/>
      <c r="CLX18"/>
      <c r="CLY18"/>
      <c r="CLZ18"/>
      <c r="CMA18"/>
      <c r="CMB18"/>
      <c r="CMC18"/>
      <c r="CMD18"/>
      <c r="CME18"/>
      <c r="CMF18"/>
      <c r="CMG18"/>
      <c r="CMH18"/>
      <c r="CMI18"/>
      <c r="CMJ18"/>
      <c r="CMK18"/>
      <c r="CML18"/>
      <c r="CMM18"/>
      <c r="CMN18"/>
      <c r="CMO18"/>
      <c r="CMP18"/>
      <c r="CMQ18"/>
      <c r="CMR18"/>
      <c r="CMS18"/>
      <c r="CMT18"/>
      <c r="CMU18"/>
      <c r="CMV18"/>
      <c r="CMW18"/>
      <c r="CMX18"/>
      <c r="CMY18"/>
      <c r="CMZ18"/>
      <c r="CNA18"/>
      <c r="CNB18"/>
      <c r="CNC18"/>
      <c r="CND18"/>
      <c r="CNE18"/>
      <c r="CNF18"/>
      <c r="CNG18"/>
      <c r="CNH18"/>
      <c r="CNI18"/>
      <c r="CNJ18"/>
      <c r="CNK18"/>
      <c r="CNL18"/>
      <c r="CNM18"/>
      <c r="CNN18"/>
      <c r="CNO18"/>
      <c r="CNP18"/>
      <c r="CNQ18"/>
      <c r="CNR18"/>
      <c r="CNS18"/>
      <c r="CNT18"/>
      <c r="CNU18"/>
      <c r="CNV18"/>
      <c r="CNW18"/>
      <c r="CNX18"/>
      <c r="CNY18"/>
      <c r="CNZ18"/>
      <c r="COA18"/>
      <c r="COB18"/>
      <c r="COC18"/>
      <c r="COD18"/>
      <c r="COE18"/>
      <c r="COF18"/>
      <c r="COG18"/>
      <c r="COH18"/>
      <c r="COI18"/>
      <c r="COJ18"/>
      <c r="COK18"/>
      <c r="COL18"/>
      <c r="COM18"/>
      <c r="CON18"/>
      <c r="COO18"/>
      <c r="COP18"/>
      <c r="COQ18"/>
      <c r="COR18"/>
      <c r="COS18"/>
      <c r="COT18"/>
      <c r="COU18"/>
      <c r="COV18"/>
      <c r="COW18"/>
      <c r="COX18"/>
      <c r="COY18"/>
      <c r="COZ18"/>
      <c r="CPA18"/>
      <c r="CPB18"/>
      <c r="CPC18"/>
      <c r="CPD18"/>
      <c r="CPE18"/>
      <c r="CPF18"/>
      <c r="CPG18"/>
      <c r="CPH18"/>
      <c r="CPI18"/>
      <c r="CPJ18"/>
      <c r="CPK18"/>
      <c r="CPL18"/>
      <c r="CPM18"/>
      <c r="CPN18"/>
      <c r="CPO18"/>
      <c r="CPP18"/>
      <c r="CPQ18"/>
      <c r="CPR18"/>
      <c r="CPS18"/>
      <c r="CPT18"/>
      <c r="CPU18"/>
      <c r="CPV18"/>
      <c r="CPW18"/>
      <c r="CPX18"/>
      <c r="CPY18"/>
      <c r="CPZ18"/>
      <c r="CQA18"/>
      <c r="CQB18"/>
      <c r="CQC18"/>
      <c r="CQD18"/>
      <c r="CQE18"/>
      <c r="CQF18"/>
      <c r="CQG18"/>
      <c r="CQH18"/>
      <c r="CQI18"/>
      <c r="CQJ18"/>
      <c r="CQK18"/>
      <c r="CQL18"/>
      <c r="CQM18"/>
      <c r="CQN18"/>
      <c r="CQO18"/>
      <c r="CQP18"/>
      <c r="CQQ18"/>
      <c r="CQR18"/>
      <c r="CQS18"/>
      <c r="CQT18"/>
      <c r="CQU18"/>
      <c r="CQV18"/>
      <c r="CQW18"/>
      <c r="CQX18"/>
      <c r="CQY18"/>
      <c r="CQZ18"/>
      <c r="CRA18"/>
      <c r="CRB18"/>
      <c r="CRC18"/>
      <c r="CRD18"/>
      <c r="CRE18"/>
      <c r="CRF18"/>
      <c r="CRG18"/>
      <c r="CRH18"/>
      <c r="CRI18"/>
      <c r="CRJ18"/>
      <c r="CRK18"/>
      <c r="CRL18"/>
      <c r="CRM18"/>
      <c r="CRN18"/>
      <c r="CRO18"/>
      <c r="CRP18"/>
      <c r="CRQ18"/>
      <c r="CRR18"/>
      <c r="CRS18"/>
      <c r="CRT18"/>
      <c r="CRU18"/>
      <c r="CRV18"/>
      <c r="CRW18"/>
      <c r="CRX18"/>
      <c r="CRY18"/>
      <c r="CRZ18"/>
      <c r="CSA18"/>
      <c r="CSB18"/>
      <c r="CSC18"/>
      <c r="CSD18"/>
      <c r="CSE18"/>
      <c r="CSF18"/>
      <c r="CSG18"/>
      <c r="CSH18"/>
      <c r="CSI18"/>
      <c r="CSJ18"/>
      <c r="CSK18"/>
      <c r="CSL18"/>
      <c r="CSM18"/>
      <c r="CSN18"/>
      <c r="CSO18"/>
      <c r="CSP18"/>
      <c r="CSQ18"/>
      <c r="CSR18"/>
      <c r="CSS18"/>
      <c r="CST18"/>
      <c r="CSU18"/>
      <c r="CSV18"/>
      <c r="CSW18"/>
      <c r="CSX18"/>
      <c r="CSY18"/>
      <c r="CSZ18"/>
      <c r="CTA18"/>
      <c r="CTB18"/>
      <c r="CTC18"/>
      <c r="CTD18"/>
      <c r="CTE18"/>
      <c r="CTF18"/>
      <c r="CTG18"/>
      <c r="CTH18"/>
      <c r="CTI18"/>
      <c r="CTJ18"/>
      <c r="CTK18"/>
      <c r="CTL18"/>
      <c r="CTM18"/>
      <c r="CTN18"/>
      <c r="CTO18"/>
      <c r="CTP18"/>
      <c r="CTQ18"/>
      <c r="CTR18"/>
      <c r="CTS18"/>
      <c r="CTT18"/>
      <c r="CTU18"/>
      <c r="CTV18"/>
      <c r="CTW18"/>
      <c r="CTX18"/>
      <c r="CTY18"/>
      <c r="CTZ18"/>
      <c r="CUA18"/>
      <c r="CUB18"/>
      <c r="CUC18"/>
      <c r="CUD18"/>
      <c r="CUE18"/>
      <c r="CUF18"/>
      <c r="CUG18"/>
      <c r="CUH18"/>
      <c r="CUI18"/>
      <c r="CUJ18"/>
      <c r="CUK18"/>
      <c r="CUL18"/>
      <c r="CUM18"/>
      <c r="CUN18"/>
      <c r="CUO18"/>
      <c r="CUP18"/>
      <c r="CUQ18"/>
      <c r="CUR18"/>
      <c r="CUS18"/>
      <c r="CUT18"/>
      <c r="CUU18"/>
      <c r="CUV18"/>
      <c r="CUW18"/>
      <c r="CUX18"/>
      <c r="CUY18"/>
      <c r="CUZ18"/>
      <c r="CVA18"/>
      <c r="CVB18"/>
      <c r="CVC18"/>
      <c r="CVD18"/>
      <c r="CVE18"/>
      <c r="CVF18"/>
      <c r="CVG18"/>
      <c r="CVH18"/>
      <c r="CVI18"/>
      <c r="CVJ18"/>
      <c r="CVK18"/>
      <c r="CVL18"/>
      <c r="CVM18"/>
      <c r="CVN18"/>
      <c r="CVO18"/>
      <c r="CVP18"/>
      <c r="CVQ18"/>
      <c r="CVR18"/>
      <c r="CVS18"/>
      <c r="CVT18"/>
      <c r="CVU18"/>
      <c r="CVV18"/>
      <c r="CVW18"/>
      <c r="CVX18"/>
      <c r="CVY18"/>
      <c r="CVZ18"/>
      <c r="CWA18"/>
      <c r="CWB18"/>
      <c r="CWC18"/>
      <c r="CWD18"/>
      <c r="CWE18"/>
      <c r="CWF18"/>
      <c r="CWG18"/>
      <c r="CWH18"/>
      <c r="CWI18"/>
      <c r="CWJ18"/>
      <c r="CWK18"/>
      <c r="CWL18"/>
      <c r="CWM18"/>
      <c r="CWN18"/>
      <c r="CWO18"/>
      <c r="CWP18"/>
      <c r="CWQ18"/>
      <c r="CWR18"/>
      <c r="CWS18"/>
      <c r="CWT18"/>
      <c r="CWU18"/>
      <c r="CWV18"/>
      <c r="CWW18"/>
      <c r="CWX18"/>
      <c r="CWY18"/>
      <c r="CWZ18"/>
      <c r="CXA18"/>
      <c r="CXB18"/>
      <c r="CXC18"/>
      <c r="CXD18"/>
      <c r="CXE18"/>
      <c r="CXF18"/>
      <c r="CXG18"/>
      <c r="CXH18"/>
      <c r="CXI18"/>
      <c r="CXJ18"/>
      <c r="CXK18"/>
      <c r="CXL18"/>
      <c r="CXM18"/>
      <c r="CXN18"/>
      <c r="CXO18"/>
      <c r="CXP18"/>
      <c r="CXQ18"/>
      <c r="CXR18"/>
      <c r="CXS18"/>
      <c r="CXT18"/>
      <c r="CXU18"/>
      <c r="CXV18"/>
      <c r="CXW18"/>
      <c r="CXX18"/>
      <c r="CXY18"/>
      <c r="CXZ18"/>
      <c r="CYA18"/>
      <c r="CYB18"/>
      <c r="CYC18"/>
      <c r="CYD18"/>
      <c r="CYE18"/>
      <c r="CYF18"/>
      <c r="CYG18"/>
      <c r="CYH18"/>
      <c r="CYI18"/>
      <c r="CYJ18"/>
      <c r="CYK18"/>
      <c r="CYL18"/>
      <c r="CYM18"/>
      <c r="CYN18"/>
      <c r="CYO18"/>
      <c r="CYP18"/>
      <c r="CYQ18"/>
      <c r="CYR18"/>
      <c r="CYS18"/>
      <c r="CYT18"/>
      <c r="CYU18"/>
      <c r="CYV18"/>
      <c r="CYW18"/>
      <c r="CYX18"/>
      <c r="CYY18"/>
      <c r="CYZ18"/>
      <c r="CZA18"/>
      <c r="CZB18"/>
      <c r="CZC18"/>
      <c r="CZD18"/>
      <c r="CZE18"/>
      <c r="CZF18"/>
      <c r="CZG18"/>
      <c r="CZH18"/>
      <c r="CZI18"/>
      <c r="CZJ18"/>
      <c r="CZK18"/>
      <c r="CZL18"/>
      <c r="CZM18"/>
      <c r="CZN18"/>
      <c r="CZO18"/>
      <c r="CZP18"/>
      <c r="CZQ18"/>
      <c r="CZR18"/>
      <c r="CZS18"/>
      <c r="CZT18"/>
      <c r="CZU18"/>
      <c r="CZV18"/>
      <c r="CZW18"/>
      <c r="CZX18"/>
      <c r="CZY18"/>
      <c r="CZZ18"/>
      <c r="DAA18"/>
      <c r="DAB18"/>
      <c r="DAC18"/>
      <c r="DAD18"/>
      <c r="DAE18"/>
      <c r="DAF18"/>
      <c r="DAG18"/>
      <c r="DAH18"/>
      <c r="DAI18"/>
      <c r="DAJ18"/>
      <c r="DAK18"/>
      <c r="DAL18"/>
      <c r="DAM18"/>
      <c r="DAN18"/>
      <c r="DAO18"/>
      <c r="DAP18"/>
      <c r="DAQ18"/>
      <c r="DAR18"/>
      <c r="DAS18"/>
      <c r="DAT18"/>
      <c r="DAU18"/>
      <c r="DAV18"/>
      <c r="DAW18"/>
      <c r="DAX18"/>
      <c r="DAY18"/>
      <c r="DAZ18"/>
      <c r="DBA18"/>
      <c r="DBB18"/>
      <c r="DBC18"/>
      <c r="DBD18"/>
      <c r="DBE18"/>
      <c r="DBF18"/>
      <c r="DBG18"/>
      <c r="DBH18"/>
      <c r="DBI18"/>
      <c r="DBJ18"/>
      <c r="DBK18"/>
      <c r="DBL18"/>
      <c r="DBM18"/>
      <c r="DBN18"/>
      <c r="DBO18"/>
      <c r="DBP18"/>
      <c r="DBQ18"/>
      <c r="DBR18"/>
      <c r="DBS18"/>
      <c r="DBT18"/>
      <c r="DBU18"/>
      <c r="DBV18"/>
      <c r="DBW18"/>
      <c r="DBX18"/>
      <c r="DBY18"/>
      <c r="DBZ18"/>
      <c r="DCA18"/>
      <c r="DCB18"/>
      <c r="DCC18"/>
      <c r="DCD18"/>
      <c r="DCE18"/>
      <c r="DCF18"/>
      <c r="DCG18"/>
      <c r="DCH18"/>
      <c r="DCI18"/>
      <c r="DCJ18"/>
      <c r="DCK18"/>
      <c r="DCL18"/>
      <c r="DCM18"/>
      <c r="DCN18"/>
      <c r="DCO18"/>
      <c r="DCP18"/>
      <c r="DCQ18"/>
      <c r="DCR18"/>
      <c r="DCS18"/>
      <c r="DCT18"/>
      <c r="DCU18"/>
      <c r="DCV18"/>
      <c r="DCW18"/>
      <c r="DCX18"/>
      <c r="DCY18"/>
      <c r="DCZ18"/>
      <c r="DDA18"/>
      <c r="DDB18"/>
      <c r="DDC18"/>
      <c r="DDD18"/>
      <c r="DDE18"/>
      <c r="DDF18"/>
      <c r="DDG18"/>
      <c r="DDH18"/>
      <c r="DDI18"/>
      <c r="DDJ18"/>
      <c r="DDK18"/>
      <c r="DDL18"/>
      <c r="DDM18"/>
      <c r="DDN18"/>
      <c r="DDO18"/>
      <c r="DDP18"/>
      <c r="DDQ18"/>
      <c r="DDR18"/>
      <c r="DDS18"/>
      <c r="DDT18"/>
      <c r="DDU18"/>
      <c r="DDV18"/>
      <c r="DDW18"/>
      <c r="DDX18"/>
      <c r="DDY18"/>
      <c r="DDZ18"/>
      <c r="DEA18"/>
      <c r="DEB18"/>
      <c r="DEC18"/>
      <c r="DED18"/>
      <c r="DEE18"/>
      <c r="DEF18"/>
      <c r="DEG18"/>
      <c r="DEH18"/>
      <c r="DEI18"/>
      <c r="DEJ18"/>
      <c r="DEK18"/>
      <c r="DEL18"/>
      <c r="DEM18"/>
      <c r="DEN18"/>
      <c r="DEO18"/>
      <c r="DEP18"/>
      <c r="DEQ18"/>
      <c r="DER18"/>
      <c r="DES18"/>
      <c r="DET18"/>
      <c r="DEU18"/>
      <c r="DEV18"/>
      <c r="DEW18"/>
      <c r="DEX18"/>
      <c r="DEY18"/>
      <c r="DEZ18"/>
      <c r="DFA18"/>
      <c r="DFB18"/>
      <c r="DFC18"/>
      <c r="DFD18"/>
      <c r="DFE18"/>
      <c r="DFF18"/>
      <c r="DFG18"/>
      <c r="DFH18"/>
      <c r="DFI18"/>
      <c r="DFJ18"/>
      <c r="DFK18"/>
      <c r="DFL18"/>
      <c r="DFM18"/>
      <c r="DFN18"/>
      <c r="DFO18"/>
      <c r="DFP18"/>
      <c r="DFQ18"/>
      <c r="DFR18"/>
      <c r="DFS18"/>
      <c r="DFT18"/>
      <c r="DFU18"/>
      <c r="DFV18"/>
      <c r="DFW18"/>
      <c r="DFX18"/>
      <c r="DFY18"/>
      <c r="DFZ18"/>
      <c r="DGA18"/>
      <c r="DGB18"/>
      <c r="DGC18"/>
      <c r="DGD18"/>
      <c r="DGE18"/>
      <c r="DGF18"/>
      <c r="DGG18"/>
      <c r="DGH18"/>
      <c r="DGI18"/>
      <c r="DGJ18"/>
      <c r="DGK18"/>
      <c r="DGL18"/>
      <c r="DGM18"/>
      <c r="DGN18"/>
      <c r="DGO18"/>
      <c r="DGP18"/>
      <c r="DGQ18"/>
      <c r="DGR18"/>
      <c r="DGS18"/>
      <c r="DGT18"/>
      <c r="DGU18"/>
      <c r="DGV18"/>
      <c r="DGW18"/>
      <c r="DGX18"/>
      <c r="DGY18"/>
      <c r="DGZ18"/>
      <c r="DHA18"/>
      <c r="DHB18"/>
      <c r="DHC18"/>
      <c r="DHD18"/>
      <c r="DHE18"/>
      <c r="DHF18"/>
      <c r="DHG18"/>
      <c r="DHH18"/>
      <c r="DHI18"/>
      <c r="DHJ18"/>
      <c r="DHK18"/>
      <c r="DHL18"/>
      <c r="DHM18"/>
      <c r="DHN18"/>
      <c r="DHO18"/>
      <c r="DHP18"/>
      <c r="DHQ18"/>
      <c r="DHR18"/>
      <c r="DHS18"/>
      <c r="DHT18"/>
      <c r="DHU18"/>
      <c r="DHV18"/>
      <c r="DHW18"/>
      <c r="DHX18"/>
      <c r="DHY18"/>
      <c r="DHZ18"/>
      <c r="DIA18"/>
      <c r="DIB18"/>
      <c r="DIC18"/>
      <c r="DID18"/>
      <c r="DIE18"/>
      <c r="DIF18"/>
      <c r="DIG18"/>
      <c r="DIH18"/>
      <c r="DII18"/>
      <c r="DIJ18"/>
      <c r="DIK18"/>
      <c r="DIL18"/>
      <c r="DIM18"/>
      <c r="DIN18"/>
      <c r="DIO18"/>
      <c r="DIP18"/>
      <c r="DIQ18"/>
      <c r="DIR18"/>
      <c r="DIS18"/>
      <c r="DIT18"/>
      <c r="DIU18"/>
      <c r="DIV18"/>
      <c r="DIW18"/>
      <c r="DIX18"/>
      <c r="DIY18"/>
      <c r="DIZ18"/>
      <c r="DJA18"/>
      <c r="DJB18"/>
      <c r="DJC18"/>
      <c r="DJD18"/>
      <c r="DJE18"/>
      <c r="DJF18"/>
      <c r="DJG18"/>
      <c r="DJH18"/>
      <c r="DJI18"/>
      <c r="DJJ18"/>
      <c r="DJK18"/>
      <c r="DJL18"/>
      <c r="DJM18"/>
      <c r="DJN18"/>
      <c r="DJO18"/>
      <c r="DJP18"/>
      <c r="DJQ18"/>
      <c r="DJR18"/>
      <c r="DJS18"/>
      <c r="DJT18"/>
      <c r="DJU18"/>
      <c r="DJV18"/>
      <c r="DJW18"/>
      <c r="DJX18"/>
      <c r="DJY18"/>
      <c r="DJZ18"/>
      <c r="DKA18"/>
      <c r="DKB18"/>
      <c r="DKC18"/>
      <c r="DKD18"/>
      <c r="DKE18"/>
      <c r="DKF18"/>
      <c r="DKG18"/>
      <c r="DKH18"/>
      <c r="DKI18"/>
      <c r="DKJ18"/>
      <c r="DKK18"/>
      <c r="DKL18"/>
      <c r="DKM18"/>
      <c r="DKN18"/>
      <c r="DKO18"/>
      <c r="DKP18"/>
      <c r="DKQ18"/>
      <c r="DKR18"/>
      <c r="DKS18"/>
      <c r="DKT18"/>
      <c r="DKU18"/>
      <c r="DKV18"/>
      <c r="DKW18"/>
      <c r="DKX18"/>
      <c r="DKY18"/>
      <c r="DKZ18"/>
      <c r="DLA18"/>
      <c r="DLB18"/>
      <c r="DLC18"/>
      <c r="DLD18"/>
      <c r="DLE18"/>
      <c r="DLF18"/>
      <c r="DLG18"/>
      <c r="DLH18"/>
      <c r="DLI18"/>
      <c r="DLJ18"/>
      <c r="DLK18"/>
      <c r="DLL18"/>
      <c r="DLM18"/>
      <c r="DLN18"/>
      <c r="DLO18"/>
      <c r="DLP18"/>
      <c r="DLQ18"/>
      <c r="DLR18"/>
      <c r="DLS18"/>
      <c r="DLT18"/>
      <c r="DLU18"/>
      <c r="DLV18"/>
      <c r="DLW18"/>
      <c r="DLX18"/>
      <c r="DLY18"/>
      <c r="DLZ18"/>
      <c r="DMA18"/>
      <c r="DMB18"/>
      <c r="DMC18"/>
      <c r="DMD18"/>
      <c r="DME18"/>
      <c r="DMF18"/>
      <c r="DMG18"/>
      <c r="DMH18"/>
      <c r="DMI18"/>
      <c r="DMJ18"/>
      <c r="DMK18"/>
      <c r="DML18"/>
      <c r="DMM18"/>
      <c r="DMN18"/>
      <c r="DMO18"/>
      <c r="DMP18"/>
      <c r="DMQ18"/>
      <c r="DMR18"/>
      <c r="DMS18"/>
      <c r="DMT18"/>
      <c r="DMU18"/>
      <c r="DMV18"/>
      <c r="DMW18"/>
      <c r="DMX18"/>
      <c r="DMY18"/>
      <c r="DMZ18"/>
      <c r="DNA18"/>
      <c r="DNB18"/>
      <c r="DNC18"/>
      <c r="DND18"/>
      <c r="DNE18"/>
      <c r="DNF18"/>
      <c r="DNG18"/>
      <c r="DNH18"/>
      <c r="DNI18"/>
      <c r="DNJ18"/>
      <c r="DNK18"/>
      <c r="DNL18"/>
      <c r="DNM18"/>
      <c r="DNN18"/>
      <c r="DNO18"/>
      <c r="DNP18"/>
      <c r="DNQ18"/>
      <c r="DNR18"/>
      <c r="DNS18"/>
      <c r="DNT18"/>
      <c r="DNU18"/>
      <c r="DNV18"/>
      <c r="DNW18"/>
      <c r="DNX18"/>
      <c r="DNY18"/>
      <c r="DNZ18"/>
      <c r="DOA18"/>
      <c r="DOB18"/>
      <c r="DOC18"/>
      <c r="DOD18"/>
      <c r="DOE18"/>
      <c r="DOF18"/>
      <c r="DOG18"/>
      <c r="DOH18"/>
      <c r="DOI18"/>
      <c r="DOJ18"/>
      <c r="DOK18"/>
      <c r="DOL18"/>
      <c r="DOM18"/>
      <c r="DON18"/>
      <c r="DOO18"/>
      <c r="DOP18"/>
      <c r="DOQ18"/>
      <c r="DOR18"/>
      <c r="DOS18"/>
      <c r="DOT18"/>
      <c r="DOU18"/>
      <c r="DOV18"/>
      <c r="DOW18"/>
      <c r="DOX18"/>
      <c r="DOY18"/>
      <c r="DOZ18"/>
      <c r="DPA18"/>
      <c r="DPB18"/>
      <c r="DPC18"/>
      <c r="DPD18"/>
      <c r="DPE18"/>
      <c r="DPF18"/>
      <c r="DPG18"/>
      <c r="DPH18"/>
      <c r="DPI18"/>
      <c r="DPJ18"/>
      <c r="DPK18"/>
      <c r="DPL18"/>
      <c r="DPM18"/>
      <c r="DPN18"/>
      <c r="DPO18"/>
      <c r="DPP18"/>
      <c r="DPQ18"/>
      <c r="DPR18"/>
      <c r="DPS18"/>
      <c r="DPT18"/>
      <c r="DPU18"/>
      <c r="DPV18"/>
      <c r="DPW18"/>
      <c r="DPX18"/>
      <c r="DPY18"/>
      <c r="DPZ18"/>
      <c r="DQA18"/>
      <c r="DQB18"/>
      <c r="DQC18"/>
      <c r="DQD18"/>
      <c r="DQE18"/>
      <c r="DQF18"/>
      <c r="DQG18"/>
      <c r="DQH18"/>
      <c r="DQI18"/>
      <c r="DQJ18"/>
      <c r="DQK18"/>
      <c r="DQL18"/>
      <c r="DQM18"/>
      <c r="DQN18"/>
      <c r="DQO18"/>
      <c r="DQP18"/>
      <c r="DQQ18"/>
      <c r="DQR18"/>
      <c r="DQS18"/>
      <c r="DQT18"/>
      <c r="DQU18"/>
      <c r="DQV18"/>
      <c r="DQW18"/>
      <c r="DQX18"/>
      <c r="DQY18"/>
      <c r="DQZ18"/>
      <c r="DRA18"/>
      <c r="DRB18"/>
      <c r="DRC18"/>
      <c r="DRD18"/>
      <c r="DRE18"/>
      <c r="DRF18"/>
      <c r="DRG18"/>
      <c r="DRH18"/>
      <c r="DRI18"/>
      <c r="DRJ18"/>
      <c r="DRK18"/>
      <c r="DRL18"/>
      <c r="DRM18"/>
      <c r="DRN18"/>
      <c r="DRO18"/>
      <c r="DRP18"/>
      <c r="DRQ18"/>
      <c r="DRR18"/>
      <c r="DRS18"/>
      <c r="DRT18"/>
      <c r="DRU18"/>
      <c r="DRV18"/>
      <c r="DRW18"/>
      <c r="DRX18"/>
      <c r="DRY18"/>
      <c r="DRZ18"/>
      <c r="DSA18"/>
      <c r="DSB18"/>
      <c r="DSC18"/>
      <c r="DSD18"/>
      <c r="DSE18"/>
      <c r="DSF18"/>
      <c r="DSG18"/>
      <c r="DSH18"/>
      <c r="DSI18"/>
      <c r="DSJ18"/>
      <c r="DSK18"/>
      <c r="DSL18"/>
      <c r="DSM18"/>
      <c r="DSN18"/>
      <c r="DSO18"/>
      <c r="DSP18"/>
      <c r="DSQ18"/>
      <c r="DSR18"/>
      <c r="DSS18"/>
      <c r="DST18"/>
      <c r="DSU18"/>
      <c r="DSV18"/>
      <c r="DSW18"/>
      <c r="DSX18"/>
      <c r="DSY18"/>
      <c r="DSZ18"/>
      <c r="DTA18"/>
      <c r="DTB18"/>
      <c r="DTC18"/>
      <c r="DTD18"/>
      <c r="DTE18"/>
      <c r="DTF18"/>
      <c r="DTG18"/>
      <c r="DTH18"/>
      <c r="DTI18"/>
      <c r="DTJ18"/>
      <c r="DTK18"/>
      <c r="DTL18"/>
      <c r="DTM18"/>
      <c r="DTN18"/>
      <c r="DTO18"/>
      <c r="DTP18"/>
      <c r="DTQ18"/>
      <c r="DTR18"/>
      <c r="DTS18"/>
      <c r="DTT18"/>
      <c r="DTU18"/>
      <c r="DTV18"/>
      <c r="DTW18"/>
      <c r="DTX18"/>
      <c r="DTY18"/>
      <c r="DTZ18"/>
      <c r="DUA18"/>
      <c r="DUB18"/>
      <c r="DUC18"/>
      <c r="DUD18"/>
      <c r="DUE18"/>
      <c r="DUF18"/>
      <c r="DUG18"/>
      <c r="DUH18"/>
      <c r="DUI18"/>
      <c r="DUJ18"/>
      <c r="DUK18"/>
      <c r="DUL18"/>
      <c r="DUM18"/>
      <c r="DUN18"/>
      <c r="DUO18"/>
      <c r="DUP18"/>
      <c r="DUQ18"/>
      <c r="DUR18"/>
      <c r="DUS18"/>
      <c r="DUT18"/>
      <c r="DUU18"/>
      <c r="DUV18"/>
      <c r="DUW18"/>
      <c r="DUX18"/>
      <c r="DUY18"/>
      <c r="DUZ18"/>
      <c r="DVA18"/>
      <c r="DVB18"/>
      <c r="DVC18"/>
      <c r="DVD18"/>
      <c r="DVE18"/>
      <c r="DVF18"/>
      <c r="DVG18"/>
      <c r="DVH18"/>
      <c r="DVI18"/>
      <c r="DVJ18"/>
      <c r="DVK18"/>
      <c r="DVL18"/>
      <c r="DVM18"/>
      <c r="DVN18"/>
      <c r="DVO18"/>
      <c r="DVP18"/>
      <c r="DVQ18"/>
      <c r="DVR18"/>
      <c r="DVS18"/>
      <c r="DVT18"/>
      <c r="DVU18"/>
      <c r="DVV18"/>
      <c r="DVW18"/>
      <c r="DVX18"/>
      <c r="DVY18"/>
      <c r="DVZ18"/>
      <c r="DWA18"/>
      <c r="DWB18"/>
      <c r="DWC18"/>
      <c r="DWD18"/>
      <c r="DWE18"/>
      <c r="DWF18"/>
      <c r="DWG18"/>
      <c r="DWH18"/>
      <c r="DWI18"/>
      <c r="DWJ18"/>
      <c r="DWK18"/>
      <c r="DWL18"/>
      <c r="DWM18"/>
      <c r="DWN18"/>
      <c r="DWO18"/>
      <c r="DWP18"/>
      <c r="DWQ18"/>
      <c r="DWR18"/>
      <c r="DWS18"/>
      <c r="DWT18"/>
      <c r="DWU18"/>
      <c r="DWV18"/>
      <c r="DWW18"/>
      <c r="DWX18"/>
      <c r="DWY18"/>
      <c r="DWZ18"/>
      <c r="DXA18"/>
      <c r="DXB18"/>
      <c r="DXC18"/>
      <c r="DXD18"/>
      <c r="DXE18"/>
      <c r="DXF18"/>
      <c r="DXG18"/>
      <c r="DXH18"/>
      <c r="DXI18"/>
      <c r="DXJ18"/>
      <c r="DXK18"/>
      <c r="DXL18"/>
      <c r="DXM18"/>
      <c r="DXN18"/>
      <c r="DXO18"/>
      <c r="DXP18"/>
      <c r="DXQ18"/>
      <c r="DXR18"/>
      <c r="DXS18"/>
      <c r="DXT18"/>
      <c r="DXU18"/>
      <c r="DXV18"/>
      <c r="DXW18"/>
      <c r="DXX18"/>
      <c r="DXY18"/>
      <c r="DXZ18"/>
      <c r="DYA18"/>
      <c r="DYB18"/>
      <c r="DYC18"/>
      <c r="DYD18"/>
      <c r="DYE18"/>
      <c r="DYF18"/>
      <c r="DYG18"/>
      <c r="DYH18"/>
      <c r="DYI18"/>
      <c r="DYJ18"/>
      <c r="DYK18"/>
      <c r="DYL18"/>
      <c r="DYM18"/>
      <c r="DYN18"/>
      <c r="DYO18"/>
      <c r="DYP18"/>
      <c r="DYQ18"/>
      <c r="DYR18"/>
      <c r="DYS18"/>
      <c r="DYT18"/>
      <c r="DYU18"/>
      <c r="DYV18"/>
      <c r="DYW18"/>
      <c r="DYX18"/>
      <c r="DYY18"/>
      <c r="DYZ18"/>
      <c r="DZA18"/>
      <c r="DZB18"/>
      <c r="DZC18"/>
      <c r="DZD18"/>
      <c r="DZE18"/>
      <c r="DZF18"/>
      <c r="DZG18"/>
      <c r="DZH18"/>
      <c r="DZI18"/>
      <c r="DZJ18"/>
      <c r="DZK18"/>
      <c r="DZL18"/>
      <c r="DZM18"/>
      <c r="DZN18"/>
      <c r="DZO18"/>
      <c r="DZP18"/>
      <c r="DZQ18"/>
      <c r="DZR18"/>
      <c r="DZS18"/>
      <c r="DZT18"/>
      <c r="DZU18"/>
      <c r="DZV18"/>
      <c r="DZW18"/>
      <c r="DZX18"/>
      <c r="DZY18"/>
      <c r="DZZ18"/>
      <c r="EAA18"/>
      <c r="EAB18"/>
      <c r="EAC18"/>
      <c r="EAD18"/>
      <c r="EAE18"/>
      <c r="EAF18"/>
      <c r="EAG18"/>
      <c r="EAH18"/>
      <c r="EAI18"/>
      <c r="EAJ18"/>
      <c r="EAK18"/>
      <c r="EAL18"/>
      <c r="EAM18"/>
      <c r="EAN18"/>
      <c r="EAO18"/>
      <c r="EAP18"/>
      <c r="EAQ18"/>
      <c r="EAR18"/>
      <c r="EAS18"/>
      <c r="EAT18"/>
      <c r="EAU18"/>
      <c r="EAV18"/>
      <c r="EAW18"/>
      <c r="EAX18"/>
      <c r="EAY18"/>
      <c r="EAZ18"/>
      <c r="EBA18"/>
      <c r="EBB18"/>
      <c r="EBC18"/>
      <c r="EBD18"/>
      <c r="EBE18"/>
      <c r="EBF18"/>
      <c r="EBG18"/>
      <c r="EBH18"/>
      <c r="EBI18"/>
      <c r="EBJ18"/>
      <c r="EBK18"/>
      <c r="EBL18"/>
      <c r="EBM18"/>
      <c r="EBN18"/>
      <c r="EBO18"/>
      <c r="EBP18"/>
      <c r="EBQ18"/>
      <c r="EBR18"/>
      <c r="EBS18"/>
      <c r="EBT18"/>
      <c r="EBU18"/>
      <c r="EBV18"/>
      <c r="EBW18"/>
      <c r="EBX18"/>
      <c r="EBY18"/>
      <c r="EBZ18"/>
      <c r="ECA18"/>
      <c r="ECB18"/>
      <c r="ECC18"/>
      <c r="ECD18"/>
      <c r="ECE18"/>
      <c r="ECF18"/>
      <c r="ECG18"/>
      <c r="ECH18"/>
      <c r="ECI18"/>
      <c r="ECJ18"/>
      <c r="ECK18"/>
      <c r="ECL18"/>
      <c r="ECM18"/>
      <c r="ECN18"/>
      <c r="ECO18"/>
      <c r="ECP18"/>
      <c r="ECQ18"/>
      <c r="ECR18"/>
      <c r="ECS18"/>
      <c r="ECT18"/>
      <c r="ECU18"/>
      <c r="ECV18"/>
      <c r="ECW18"/>
      <c r="ECX18"/>
      <c r="ECY18"/>
      <c r="ECZ18"/>
      <c r="EDA18"/>
      <c r="EDB18"/>
      <c r="EDC18"/>
      <c r="EDD18"/>
      <c r="EDE18"/>
      <c r="EDF18"/>
      <c r="EDG18"/>
      <c r="EDH18"/>
      <c r="EDI18"/>
      <c r="EDJ18"/>
      <c r="EDK18"/>
      <c r="EDL18"/>
      <c r="EDM18"/>
      <c r="EDN18"/>
      <c r="EDO18"/>
      <c r="EDP18"/>
      <c r="EDQ18"/>
      <c r="EDR18"/>
      <c r="EDS18"/>
      <c r="EDT18"/>
      <c r="EDU18"/>
      <c r="EDV18"/>
      <c r="EDW18"/>
      <c r="EDX18"/>
      <c r="EDY18"/>
      <c r="EDZ18"/>
      <c r="EEA18"/>
      <c r="EEB18"/>
      <c r="EEC18"/>
      <c r="EED18"/>
      <c r="EEE18"/>
      <c r="EEF18"/>
      <c r="EEG18"/>
      <c r="EEH18"/>
      <c r="EEI18"/>
      <c r="EEJ18"/>
      <c r="EEK18"/>
      <c r="EEL18"/>
      <c r="EEM18"/>
      <c r="EEN18"/>
      <c r="EEO18"/>
      <c r="EEP18"/>
      <c r="EEQ18"/>
      <c r="EER18"/>
      <c r="EES18"/>
      <c r="EET18"/>
      <c r="EEU18"/>
      <c r="EEV18"/>
      <c r="EEW18"/>
      <c r="EEX18"/>
      <c r="EEY18"/>
      <c r="EEZ18"/>
      <c r="EFA18"/>
      <c r="EFB18"/>
      <c r="EFC18"/>
      <c r="EFD18"/>
      <c r="EFE18"/>
      <c r="EFF18"/>
      <c r="EFG18"/>
      <c r="EFH18"/>
      <c r="EFI18"/>
      <c r="EFJ18"/>
      <c r="EFK18"/>
      <c r="EFL18"/>
      <c r="EFM18"/>
      <c r="EFN18"/>
      <c r="EFO18"/>
      <c r="EFP18"/>
      <c r="EFQ18"/>
      <c r="EFR18"/>
      <c r="EFS18"/>
      <c r="EFT18"/>
      <c r="EFU18"/>
      <c r="EFV18"/>
      <c r="EFW18"/>
      <c r="EFX18"/>
      <c r="EFY18"/>
      <c r="EFZ18"/>
      <c r="EGA18"/>
      <c r="EGB18"/>
      <c r="EGC18"/>
      <c r="EGD18"/>
      <c r="EGE18"/>
      <c r="EGF18"/>
      <c r="EGG18"/>
      <c r="EGH18"/>
      <c r="EGI18"/>
      <c r="EGJ18"/>
      <c r="EGK18"/>
      <c r="EGL18"/>
      <c r="EGM18"/>
      <c r="EGN18"/>
      <c r="EGO18"/>
      <c r="EGP18"/>
      <c r="EGQ18"/>
      <c r="EGR18"/>
      <c r="EGS18"/>
      <c r="EGT18"/>
      <c r="EGU18"/>
      <c r="EGV18"/>
      <c r="EGW18"/>
      <c r="EGX18"/>
      <c r="EGY18"/>
      <c r="EGZ18"/>
      <c r="EHA18"/>
      <c r="EHB18"/>
      <c r="EHC18"/>
      <c r="EHD18"/>
      <c r="EHE18"/>
      <c r="EHF18"/>
      <c r="EHG18"/>
      <c r="EHH18"/>
      <c r="EHI18"/>
      <c r="EHJ18"/>
      <c r="EHK18"/>
      <c r="EHL18"/>
      <c r="EHM18"/>
      <c r="EHN18"/>
      <c r="EHO18"/>
      <c r="EHP18"/>
      <c r="EHQ18"/>
      <c r="EHR18"/>
      <c r="EHS18"/>
      <c r="EHT18"/>
      <c r="EHU18"/>
      <c r="EHV18"/>
      <c r="EHW18"/>
      <c r="EHX18"/>
      <c r="EHY18"/>
      <c r="EHZ18"/>
      <c r="EIA18"/>
      <c r="EIB18"/>
      <c r="EIC18"/>
      <c r="EID18"/>
      <c r="EIE18"/>
      <c r="EIF18"/>
      <c r="EIG18"/>
      <c r="EIH18"/>
      <c r="EII18"/>
      <c r="EIJ18"/>
      <c r="EIK18"/>
      <c r="EIL18"/>
      <c r="EIM18"/>
      <c r="EIN18"/>
      <c r="EIO18"/>
      <c r="EIP18"/>
      <c r="EIQ18"/>
      <c r="EIR18"/>
      <c r="EIS18"/>
      <c r="EIT18"/>
      <c r="EIU18"/>
      <c r="EIV18"/>
      <c r="EIW18"/>
      <c r="EIX18"/>
      <c r="EIY18"/>
      <c r="EIZ18"/>
      <c r="EJA18"/>
      <c r="EJB18"/>
      <c r="EJC18"/>
      <c r="EJD18"/>
      <c r="EJE18"/>
      <c r="EJF18"/>
      <c r="EJG18"/>
      <c r="EJH18"/>
      <c r="EJI18"/>
      <c r="EJJ18"/>
      <c r="EJK18"/>
      <c r="EJL18"/>
      <c r="EJM18"/>
      <c r="EJN18"/>
      <c r="EJO18"/>
      <c r="EJP18"/>
      <c r="EJQ18"/>
      <c r="EJR18"/>
      <c r="EJS18"/>
      <c r="EJT18"/>
      <c r="EJU18"/>
      <c r="EJV18"/>
      <c r="EJW18"/>
      <c r="EJX18"/>
      <c r="EJY18"/>
      <c r="EJZ18"/>
      <c r="EKA18"/>
      <c r="EKB18"/>
      <c r="EKC18"/>
      <c r="EKD18"/>
      <c r="EKE18"/>
      <c r="EKF18"/>
      <c r="EKG18"/>
      <c r="EKH18"/>
      <c r="EKI18"/>
      <c r="EKJ18"/>
      <c r="EKK18"/>
      <c r="EKL18"/>
      <c r="EKM18"/>
      <c r="EKN18"/>
      <c r="EKO18"/>
      <c r="EKP18"/>
      <c r="EKQ18"/>
      <c r="EKR18"/>
      <c r="EKS18"/>
      <c r="EKT18"/>
      <c r="EKU18"/>
      <c r="EKV18"/>
      <c r="EKW18"/>
      <c r="EKX18"/>
      <c r="EKY18"/>
      <c r="EKZ18"/>
      <c r="ELA18"/>
      <c r="ELB18"/>
      <c r="ELC18"/>
      <c r="ELD18"/>
      <c r="ELE18"/>
      <c r="ELF18"/>
      <c r="ELG18"/>
      <c r="ELH18"/>
      <c r="ELI18"/>
      <c r="ELJ18"/>
      <c r="ELK18"/>
      <c r="ELL18"/>
      <c r="ELM18"/>
      <c r="ELN18"/>
      <c r="ELO18"/>
      <c r="ELP18"/>
      <c r="ELQ18"/>
      <c r="ELR18"/>
      <c r="ELS18"/>
      <c r="ELT18"/>
      <c r="ELU18"/>
      <c r="ELV18"/>
      <c r="ELW18"/>
      <c r="ELX18"/>
      <c r="ELY18"/>
      <c r="ELZ18"/>
      <c r="EMA18"/>
      <c r="EMB18"/>
      <c r="EMC18"/>
      <c r="EMD18"/>
      <c r="EME18"/>
      <c r="EMF18"/>
      <c r="EMG18"/>
      <c r="EMH18"/>
      <c r="EMI18"/>
      <c r="EMJ18"/>
      <c r="EMK18"/>
      <c r="EML18"/>
      <c r="EMM18"/>
      <c r="EMN18"/>
      <c r="EMO18"/>
      <c r="EMP18"/>
      <c r="EMQ18"/>
      <c r="EMR18"/>
      <c r="EMS18"/>
      <c r="EMT18"/>
      <c r="EMU18"/>
      <c r="EMV18"/>
      <c r="EMW18"/>
      <c r="EMX18"/>
      <c r="EMY18"/>
      <c r="EMZ18"/>
      <c r="ENA18"/>
      <c r="ENB18"/>
      <c r="ENC18"/>
      <c r="END18"/>
      <c r="ENE18"/>
      <c r="ENF18"/>
      <c r="ENG18"/>
      <c r="ENH18"/>
      <c r="ENI18"/>
      <c r="ENJ18"/>
      <c r="ENK18"/>
      <c r="ENL18"/>
      <c r="ENM18"/>
      <c r="ENN18"/>
      <c r="ENO18"/>
      <c r="ENP18"/>
      <c r="ENQ18"/>
      <c r="ENR18"/>
      <c r="ENS18"/>
      <c r="ENT18"/>
      <c r="ENU18"/>
      <c r="ENV18"/>
      <c r="ENW18"/>
      <c r="ENX18"/>
      <c r="ENY18"/>
      <c r="ENZ18"/>
      <c r="EOA18"/>
      <c r="EOB18"/>
      <c r="EOC18"/>
      <c r="EOD18"/>
      <c r="EOE18"/>
      <c r="EOF18"/>
      <c r="EOG18"/>
      <c r="EOH18"/>
      <c r="EOI18"/>
      <c r="EOJ18"/>
      <c r="EOK18"/>
      <c r="EOL18"/>
      <c r="EOM18"/>
      <c r="EON18"/>
      <c r="EOO18"/>
      <c r="EOP18"/>
      <c r="EOQ18"/>
      <c r="EOR18"/>
      <c r="EOS18"/>
      <c r="EOT18"/>
      <c r="EOU18"/>
      <c r="EOV18"/>
      <c r="EOW18"/>
      <c r="EOX18"/>
      <c r="EOY18"/>
      <c r="EOZ18"/>
      <c r="EPA18"/>
      <c r="EPB18"/>
      <c r="EPC18"/>
      <c r="EPD18"/>
      <c r="EPE18"/>
      <c r="EPF18"/>
      <c r="EPG18"/>
      <c r="EPH18"/>
      <c r="EPI18"/>
      <c r="EPJ18"/>
      <c r="EPK18"/>
      <c r="EPL18"/>
      <c r="EPM18"/>
      <c r="EPN18"/>
      <c r="EPO18"/>
      <c r="EPP18"/>
      <c r="EPQ18"/>
      <c r="EPR18"/>
      <c r="EPS18"/>
      <c r="EPT18"/>
      <c r="EPU18"/>
      <c r="EPV18"/>
      <c r="EPW18"/>
      <c r="EPX18"/>
      <c r="EPY18"/>
      <c r="EPZ18"/>
      <c r="EQA18"/>
      <c r="EQB18"/>
      <c r="EQC18"/>
      <c r="EQD18"/>
      <c r="EQE18"/>
      <c r="EQF18"/>
      <c r="EQG18"/>
      <c r="EQH18"/>
      <c r="EQI18"/>
      <c r="EQJ18"/>
      <c r="EQK18"/>
      <c r="EQL18"/>
      <c r="EQM18"/>
      <c r="EQN18"/>
      <c r="EQO18"/>
      <c r="EQP18"/>
      <c r="EQQ18"/>
      <c r="EQR18"/>
      <c r="EQS18"/>
      <c r="EQT18"/>
      <c r="EQU18"/>
      <c r="EQV18"/>
      <c r="EQW18"/>
      <c r="EQX18"/>
      <c r="EQY18"/>
      <c r="EQZ18"/>
      <c r="ERA18"/>
      <c r="ERB18"/>
      <c r="ERC18"/>
      <c r="ERD18"/>
      <c r="ERE18"/>
      <c r="ERF18"/>
      <c r="ERG18"/>
      <c r="ERH18"/>
      <c r="ERI18"/>
      <c r="ERJ18"/>
      <c r="ERK18"/>
      <c r="ERL18"/>
      <c r="ERM18"/>
      <c r="ERN18"/>
      <c r="ERO18"/>
      <c r="ERP18"/>
      <c r="ERQ18"/>
      <c r="ERR18"/>
      <c r="ERS18"/>
      <c r="ERT18"/>
      <c r="ERU18"/>
      <c r="ERV18"/>
      <c r="ERW18"/>
      <c r="ERX18"/>
      <c r="ERY18"/>
      <c r="ERZ18"/>
      <c r="ESA18"/>
      <c r="ESB18"/>
      <c r="ESC18"/>
      <c r="ESD18"/>
      <c r="ESE18"/>
      <c r="ESF18"/>
      <c r="ESG18"/>
      <c r="ESH18"/>
      <c r="ESI18"/>
      <c r="ESJ18"/>
      <c r="ESK18"/>
      <c r="ESL18"/>
      <c r="ESM18"/>
      <c r="ESN18"/>
      <c r="ESO18"/>
      <c r="ESP18"/>
      <c r="ESQ18"/>
      <c r="ESR18"/>
      <c r="ESS18"/>
      <c r="EST18"/>
      <c r="ESU18"/>
      <c r="ESV18"/>
      <c r="ESW18"/>
      <c r="ESX18"/>
      <c r="ESY18"/>
      <c r="ESZ18"/>
      <c r="ETA18"/>
      <c r="ETB18"/>
      <c r="ETC18"/>
      <c r="ETD18"/>
      <c r="ETE18"/>
      <c r="ETF18"/>
      <c r="ETG18"/>
      <c r="ETH18"/>
      <c r="ETI18"/>
      <c r="ETJ18"/>
      <c r="ETK18"/>
      <c r="ETL18"/>
      <c r="ETM18"/>
      <c r="ETN18"/>
      <c r="ETO18"/>
      <c r="ETP18"/>
      <c r="ETQ18"/>
      <c r="ETR18"/>
      <c r="ETS18"/>
      <c r="ETT18"/>
      <c r="ETU18"/>
      <c r="ETV18"/>
      <c r="ETW18"/>
      <c r="ETX18"/>
      <c r="ETY18"/>
      <c r="ETZ18"/>
      <c r="EUA18"/>
      <c r="EUB18"/>
      <c r="EUC18"/>
      <c r="EUD18"/>
      <c r="EUE18"/>
      <c r="EUF18"/>
      <c r="EUG18"/>
      <c r="EUH18"/>
      <c r="EUI18"/>
      <c r="EUJ18"/>
      <c r="EUK18"/>
      <c r="EUL18"/>
      <c r="EUM18"/>
      <c r="EUN18"/>
      <c r="EUO18"/>
      <c r="EUP18"/>
      <c r="EUQ18"/>
      <c r="EUR18"/>
      <c r="EUS18"/>
      <c r="EUT18"/>
      <c r="EUU18"/>
      <c r="EUV18"/>
      <c r="EUW18"/>
      <c r="EUX18"/>
      <c r="EUY18"/>
      <c r="EUZ18"/>
      <c r="EVA18"/>
      <c r="EVB18"/>
      <c r="EVC18"/>
      <c r="EVD18"/>
      <c r="EVE18"/>
      <c r="EVF18"/>
      <c r="EVG18"/>
      <c r="EVH18"/>
      <c r="EVI18"/>
      <c r="EVJ18"/>
      <c r="EVK18"/>
      <c r="EVL18"/>
      <c r="EVM18"/>
      <c r="EVN18"/>
      <c r="EVO18"/>
      <c r="EVP18"/>
      <c r="EVQ18"/>
      <c r="EVR18"/>
      <c r="EVS18"/>
      <c r="EVT18"/>
      <c r="EVU18"/>
      <c r="EVV18"/>
      <c r="EVW18"/>
      <c r="EVX18"/>
      <c r="EVY18"/>
      <c r="EVZ18"/>
      <c r="EWA18"/>
      <c r="EWB18"/>
      <c r="EWC18"/>
      <c r="EWD18"/>
      <c r="EWE18"/>
      <c r="EWF18"/>
      <c r="EWG18"/>
      <c r="EWH18"/>
      <c r="EWI18"/>
      <c r="EWJ18"/>
      <c r="EWK18"/>
      <c r="EWL18"/>
      <c r="EWM18"/>
      <c r="EWN18"/>
      <c r="EWO18"/>
      <c r="EWP18"/>
      <c r="EWQ18"/>
      <c r="EWR18"/>
      <c r="EWS18"/>
      <c r="EWT18"/>
      <c r="EWU18"/>
      <c r="EWV18"/>
      <c r="EWW18"/>
      <c r="EWX18"/>
      <c r="EWY18"/>
      <c r="EWZ18"/>
      <c r="EXA18"/>
      <c r="EXB18"/>
      <c r="EXC18"/>
      <c r="EXD18"/>
      <c r="EXE18"/>
      <c r="EXF18"/>
      <c r="EXG18"/>
      <c r="EXH18"/>
      <c r="EXI18"/>
      <c r="EXJ18"/>
      <c r="EXK18"/>
      <c r="EXL18"/>
      <c r="EXM18"/>
      <c r="EXN18"/>
      <c r="EXO18"/>
      <c r="EXP18"/>
      <c r="EXQ18"/>
      <c r="EXR18"/>
      <c r="EXS18"/>
      <c r="EXT18"/>
      <c r="EXU18"/>
      <c r="EXV18"/>
      <c r="EXW18"/>
      <c r="EXX18"/>
      <c r="EXY18"/>
      <c r="EXZ18"/>
      <c r="EYA18"/>
      <c r="EYB18"/>
      <c r="EYC18"/>
      <c r="EYD18"/>
      <c r="EYE18"/>
      <c r="EYF18"/>
      <c r="EYG18"/>
      <c r="EYH18"/>
      <c r="EYI18"/>
      <c r="EYJ18"/>
      <c r="EYK18"/>
      <c r="EYL18"/>
      <c r="EYM18"/>
      <c r="EYN18"/>
      <c r="EYO18"/>
      <c r="EYP18"/>
      <c r="EYQ18"/>
      <c r="EYR18"/>
      <c r="EYS18"/>
      <c r="EYT18"/>
      <c r="EYU18"/>
      <c r="EYV18"/>
      <c r="EYW18"/>
      <c r="EYX18"/>
      <c r="EYY18"/>
      <c r="EYZ18"/>
      <c r="EZA18"/>
      <c r="EZB18"/>
      <c r="EZC18"/>
      <c r="EZD18"/>
      <c r="EZE18"/>
      <c r="EZF18"/>
      <c r="EZG18"/>
      <c r="EZH18"/>
      <c r="EZI18"/>
      <c r="EZJ18"/>
      <c r="EZK18"/>
      <c r="EZL18"/>
      <c r="EZM18"/>
      <c r="EZN18"/>
      <c r="EZO18"/>
      <c r="EZP18"/>
      <c r="EZQ18"/>
      <c r="EZR18"/>
      <c r="EZS18"/>
      <c r="EZT18"/>
      <c r="EZU18"/>
      <c r="EZV18"/>
      <c r="EZW18"/>
      <c r="EZX18"/>
      <c r="EZY18"/>
      <c r="EZZ18"/>
      <c r="FAA18"/>
      <c r="FAB18"/>
      <c r="FAC18"/>
      <c r="FAD18"/>
      <c r="FAE18"/>
      <c r="FAF18"/>
      <c r="FAG18"/>
      <c r="FAH18"/>
      <c r="FAI18"/>
      <c r="FAJ18"/>
      <c r="FAK18"/>
      <c r="FAL18"/>
      <c r="FAM18"/>
      <c r="FAN18"/>
      <c r="FAO18"/>
      <c r="FAP18"/>
      <c r="FAQ18"/>
      <c r="FAR18"/>
      <c r="FAS18"/>
      <c r="FAT18"/>
      <c r="FAU18"/>
      <c r="FAV18"/>
      <c r="FAW18"/>
      <c r="FAX18"/>
      <c r="FAY18"/>
      <c r="FAZ18"/>
      <c r="FBA18"/>
      <c r="FBB18"/>
      <c r="FBC18"/>
      <c r="FBD18"/>
      <c r="FBE18"/>
      <c r="FBF18"/>
      <c r="FBG18"/>
      <c r="FBH18"/>
      <c r="FBI18"/>
      <c r="FBJ18"/>
      <c r="FBK18"/>
      <c r="FBL18"/>
      <c r="FBM18"/>
      <c r="FBN18"/>
      <c r="FBO18"/>
      <c r="FBP18"/>
      <c r="FBQ18"/>
      <c r="FBR18"/>
      <c r="FBS18"/>
      <c r="FBT18"/>
      <c r="FBU18"/>
      <c r="FBV18"/>
      <c r="FBW18"/>
      <c r="FBX18"/>
      <c r="FBY18"/>
      <c r="FBZ18"/>
      <c r="FCA18"/>
      <c r="FCB18"/>
      <c r="FCC18"/>
      <c r="FCD18"/>
      <c r="FCE18"/>
      <c r="FCF18"/>
      <c r="FCG18"/>
      <c r="FCH18"/>
      <c r="FCI18"/>
      <c r="FCJ18"/>
      <c r="FCK18"/>
      <c r="FCL18"/>
      <c r="FCM18"/>
      <c r="FCN18"/>
      <c r="FCO18"/>
      <c r="FCP18"/>
      <c r="FCQ18"/>
      <c r="FCR18"/>
      <c r="FCS18"/>
      <c r="FCT18"/>
      <c r="FCU18"/>
      <c r="FCV18"/>
      <c r="FCW18"/>
      <c r="FCX18"/>
      <c r="FCY18"/>
      <c r="FCZ18"/>
      <c r="FDA18"/>
      <c r="FDB18"/>
      <c r="FDC18"/>
      <c r="FDD18"/>
      <c r="FDE18"/>
      <c r="FDF18"/>
      <c r="FDG18"/>
      <c r="FDH18"/>
      <c r="FDI18"/>
      <c r="FDJ18"/>
      <c r="FDK18"/>
      <c r="FDL18"/>
      <c r="FDM18"/>
      <c r="FDN18"/>
      <c r="FDO18"/>
      <c r="FDP18"/>
      <c r="FDQ18"/>
      <c r="FDR18"/>
      <c r="FDS18"/>
      <c r="FDT18"/>
      <c r="FDU18"/>
      <c r="FDV18"/>
      <c r="FDW18"/>
      <c r="FDX18"/>
      <c r="FDY18"/>
      <c r="FDZ18"/>
      <c r="FEA18"/>
      <c r="FEB18"/>
      <c r="FEC18"/>
      <c r="FED18"/>
      <c r="FEE18"/>
      <c r="FEF18"/>
      <c r="FEG18"/>
      <c r="FEH18"/>
      <c r="FEI18"/>
      <c r="FEJ18"/>
      <c r="FEK18"/>
      <c r="FEL18"/>
      <c r="FEM18"/>
      <c r="FEN18"/>
      <c r="FEO18"/>
      <c r="FEP18"/>
      <c r="FEQ18"/>
      <c r="FER18"/>
      <c r="FES18"/>
      <c r="FET18"/>
      <c r="FEU18"/>
      <c r="FEV18"/>
      <c r="FEW18"/>
      <c r="FEX18"/>
      <c r="FEY18"/>
      <c r="FEZ18"/>
      <c r="FFA18"/>
      <c r="FFB18"/>
      <c r="FFC18"/>
      <c r="FFD18"/>
      <c r="FFE18"/>
      <c r="FFF18"/>
      <c r="FFG18"/>
      <c r="FFH18"/>
      <c r="FFI18"/>
      <c r="FFJ18"/>
      <c r="FFK18"/>
      <c r="FFL18"/>
      <c r="FFM18"/>
      <c r="FFN18"/>
      <c r="FFO18"/>
      <c r="FFP18"/>
      <c r="FFQ18"/>
      <c r="FFR18"/>
      <c r="FFS18"/>
      <c r="FFT18"/>
      <c r="FFU18"/>
      <c r="FFV18"/>
      <c r="FFW18"/>
      <c r="FFX18"/>
      <c r="FFY18"/>
      <c r="FFZ18"/>
      <c r="FGA18"/>
      <c r="FGB18"/>
      <c r="FGC18"/>
      <c r="FGD18"/>
      <c r="FGE18"/>
      <c r="FGF18"/>
      <c r="FGG18"/>
      <c r="FGH18"/>
      <c r="FGI18"/>
      <c r="FGJ18"/>
      <c r="FGK18"/>
      <c r="FGL18"/>
      <c r="FGM18"/>
      <c r="FGN18"/>
      <c r="FGO18"/>
      <c r="FGP18"/>
      <c r="FGQ18"/>
      <c r="FGR18"/>
      <c r="FGS18"/>
      <c r="FGT18"/>
      <c r="FGU18"/>
      <c r="FGV18"/>
      <c r="FGW18"/>
      <c r="FGX18"/>
      <c r="FGY18"/>
      <c r="FGZ18"/>
      <c r="FHA18"/>
      <c r="FHB18"/>
      <c r="FHC18"/>
      <c r="FHD18"/>
      <c r="FHE18"/>
      <c r="FHF18"/>
      <c r="FHG18"/>
      <c r="FHH18"/>
      <c r="FHI18"/>
      <c r="FHJ18"/>
      <c r="FHK18"/>
      <c r="FHL18"/>
      <c r="FHM18"/>
      <c r="FHN18"/>
      <c r="FHO18"/>
      <c r="FHP18"/>
      <c r="FHQ18"/>
      <c r="FHR18"/>
      <c r="FHS18"/>
      <c r="FHT18"/>
      <c r="FHU18"/>
      <c r="FHV18"/>
      <c r="FHW18"/>
      <c r="FHX18"/>
      <c r="FHY18"/>
      <c r="FHZ18"/>
      <c r="FIA18"/>
      <c r="FIB18"/>
      <c r="FIC18"/>
      <c r="FID18"/>
      <c r="FIE18"/>
      <c r="FIF18"/>
      <c r="FIG18"/>
      <c r="FIH18"/>
      <c r="FII18"/>
      <c r="FIJ18"/>
      <c r="FIK18"/>
      <c r="FIL18"/>
      <c r="FIM18"/>
      <c r="FIN18"/>
      <c r="FIO18"/>
      <c r="FIP18"/>
      <c r="FIQ18"/>
      <c r="FIR18"/>
      <c r="FIS18"/>
      <c r="FIT18"/>
      <c r="FIU18"/>
      <c r="FIV18"/>
      <c r="FIW18"/>
      <c r="FIX18"/>
      <c r="FIY18"/>
      <c r="FIZ18"/>
      <c r="FJA18"/>
      <c r="FJB18"/>
      <c r="FJC18"/>
      <c r="FJD18"/>
      <c r="FJE18"/>
      <c r="FJF18"/>
      <c r="FJG18"/>
      <c r="FJH18"/>
      <c r="FJI18"/>
      <c r="FJJ18"/>
      <c r="FJK18"/>
      <c r="FJL18"/>
      <c r="FJM18"/>
      <c r="FJN18"/>
      <c r="FJO18"/>
      <c r="FJP18"/>
      <c r="FJQ18"/>
      <c r="FJR18"/>
      <c r="FJS18"/>
      <c r="FJT18"/>
      <c r="FJU18"/>
      <c r="FJV18"/>
      <c r="FJW18"/>
      <c r="FJX18"/>
      <c r="FJY18"/>
      <c r="FJZ18"/>
      <c r="FKA18"/>
      <c r="FKB18"/>
      <c r="FKC18"/>
      <c r="FKD18"/>
      <c r="FKE18"/>
      <c r="FKF18"/>
      <c r="FKG18"/>
      <c r="FKH18"/>
      <c r="FKI18"/>
      <c r="FKJ18"/>
      <c r="FKK18"/>
      <c r="FKL18"/>
      <c r="FKM18"/>
      <c r="FKN18"/>
      <c r="FKO18"/>
      <c r="FKP18"/>
      <c r="FKQ18"/>
      <c r="FKR18"/>
      <c r="FKS18"/>
      <c r="FKT18"/>
      <c r="FKU18"/>
      <c r="FKV18"/>
      <c r="FKW18"/>
      <c r="FKX18"/>
      <c r="FKY18"/>
      <c r="FKZ18"/>
      <c r="FLA18"/>
      <c r="FLB18"/>
      <c r="FLC18"/>
      <c r="FLD18"/>
      <c r="FLE18"/>
      <c r="FLF18"/>
      <c r="FLG18"/>
      <c r="FLH18"/>
      <c r="FLI18"/>
      <c r="FLJ18"/>
      <c r="FLK18"/>
      <c r="FLL18"/>
      <c r="FLM18"/>
      <c r="FLN18"/>
      <c r="FLO18"/>
      <c r="FLP18"/>
      <c r="FLQ18"/>
      <c r="FLR18"/>
      <c r="FLS18"/>
      <c r="FLT18"/>
      <c r="FLU18"/>
      <c r="FLV18"/>
      <c r="FLW18"/>
      <c r="FLX18"/>
      <c r="FLY18"/>
      <c r="FLZ18"/>
      <c r="FMA18"/>
      <c r="FMB18"/>
      <c r="FMC18"/>
      <c r="FMD18"/>
      <c r="FME18"/>
      <c r="FMF18"/>
      <c r="FMG18"/>
      <c r="FMH18"/>
      <c r="FMI18"/>
      <c r="FMJ18"/>
      <c r="FMK18"/>
      <c r="FML18"/>
      <c r="FMM18"/>
      <c r="FMN18"/>
      <c r="FMO18"/>
      <c r="FMP18"/>
      <c r="FMQ18"/>
      <c r="FMR18"/>
      <c r="FMS18"/>
      <c r="FMT18"/>
      <c r="FMU18"/>
      <c r="FMV18"/>
      <c r="FMW18"/>
      <c r="FMX18"/>
      <c r="FMY18"/>
      <c r="FMZ18"/>
      <c r="FNA18"/>
      <c r="FNB18"/>
      <c r="FNC18"/>
      <c r="FND18"/>
      <c r="FNE18"/>
      <c r="FNF18"/>
      <c r="FNG18"/>
      <c r="FNH18"/>
      <c r="FNI18"/>
      <c r="FNJ18"/>
      <c r="FNK18"/>
      <c r="FNL18"/>
      <c r="FNM18"/>
      <c r="FNN18"/>
      <c r="FNO18"/>
      <c r="FNP18"/>
      <c r="FNQ18"/>
      <c r="FNR18"/>
      <c r="FNS18"/>
      <c r="FNT18"/>
      <c r="FNU18"/>
      <c r="FNV18"/>
      <c r="FNW18"/>
      <c r="FNX18"/>
      <c r="FNY18"/>
      <c r="FNZ18"/>
      <c r="FOA18"/>
      <c r="FOB18"/>
      <c r="FOC18"/>
      <c r="FOD18"/>
      <c r="FOE18"/>
      <c r="FOF18"/>
      <c r="FOG18"/>
      <c r="FOH18"/>
      <c r="FOI18"/>
      <c r="FOJ18"/>
      <c r="FOK18"/>
      <c r="FOL18"/>
      <c r="FOM18"/>
      <c r="FON18"/>
      <c r="FOO18"/>
      <c r="FOP18"/>
      <c r="FOQ18"/>
      <c r="FOR18"/>
      <c r="FOS18"/>
      <c r="FOT18"/>
      <c r="FOU18"/>
      <c r="FOV18"/>
      <c r="FOW18"/>
      <c r="FOX18"/>
      <c r="FOY18"/>
      <c r="FOZ18"/>
      <c r="FPA18"/>
      <c r="FPB18"/>
      <c r="FPC18"/>
      <c r="FPD18"/>
      <c r="FPE18"/>
      <c r="FPF18"/>
      <c r="FPG18"/>
      <c r="FPH18"/>
      <c r="FPI18"/>
      <c r="FPJ18"/>
      <c r="FPK18"/>
      <c r="FPL18"/>
      <c r="FPM18"/>
      <c r="FPN18"/>
      <c r="FPO18"/>
      <c r="FPP18"/>
      <c r="FPQ18"/>
      <c r="FPR18"/>
      <c r="FPS18"/>
      <c r="FPT18"/>
      <c r="FPU18"/>
      <c r="FPV18"/>
      <c r="FPW18"/>
      <c r="FPX18"/>
      <c r="FPY18"/>
      <c r="FPZ18"/>
      <c r="FQA18"/>
      <c r="FQB18"/>
      <c r="FQC18"/>
      <c r="FQD18"/>
      <c r="FQE18"/>
      <c r="FQF18"/>
      <c r="FQG18"/>
      <c r="FQH18"/>
      <c r="FQI18"/>
      <c r="FQJ18"/>
      <c r="FQK18"/>
      <c r="FQL18"/>
      <c r="FQM18"/>
      <c r="FQN18"/>
      <c r="FQO18"/>
      <c r="FQP18"/>
      <c r="FQQ18"/>
      <c r="FQR18"/>
      <c r="FQS18"/>
      <c r="FQT18"/>
      <c r="FQU18"/>
      <c r="FQV18"/>
      <c r="FQW18"/>
      <c r="FQX18"/>
      <c r="FQY18"/>
      <c r="FQZ18"/>
      <c r="FRA18"/>
      <c r="FRB18"/>
      <c r="FRC18"/>
      <c r="FRD18"/>
      <c r="FRE18"/>
      <c r="FRF18"/>
      <c r="FRG18"/>
      <c r="FRH18"/>
      <c r="FRI18"/>
      <c r="FRJ18"/>
      <c r="FRK18"/>
      <c r="FRL18"/>
      <c r="FRM18"/>
      <c r="FRN18"/>
      <c r="FRO18"/>
      <c r="FRP18"/>
      <c r="FRQ18"/>
      <c r="FRR18"/>
      <c r="FRS18"/>
      <c r="FRT18"/>
      <c r="FRU18"/>
      <c r="FRV18"/>
      <c r="FRW18"/>
      <c r="FRX18"/>
      <c r="FRY18"/>
      <c r="FRZ18"/>
      <c r="FSA18"/>
      <c r="FSB18"/>
      <c r="FSC18"/>
      <c r="FSD18"/>
      <c r="FSE18"/>
      <c r="FSF18"/>
      <c r="FSG18"/>
      <c r="FSH18"/>
      <c r="FSI18"/>
      <c r="FSJ18"/>
      <c r="FSK18"/>
      <c r="FSL18"/>
      <c r="FSM18"/>
      <c r="FSN18"/>
      <c r="FSO18"/>
      <c r="FSP18"/>
      <c r="FSQ18"/>
      <c r="FSR18"/>
      <c r="FSS18"/>
      <c r="FST18"/>
      <c r="FSU18"/>
      <c r="FSV18"/>
      <c r="FSW18"/>
      <c r="FSX18"/>
      <c r="FSY18"/>
      <c r="FSZ18"/>
      <c r="FTA18"/>
      <c r="FTB18"/>
      <c r="FTC18"/>
      <c r="FTD18"/>
      <c r="FTE18"/>
      <c r="FTF18"/>
      <c r="FTG18"/>
      <c r="FTH18"/>
      <c r="FTI18"/>
      <c r="FTJ18"/>
      <c r="FTK18"/>
      <c r="FTL18"/>
      <c r="FTM18"/>
      <c r="FTN18"/>
      <c r="FTO18"/>
      <c r="FTP18"/>
      <c r="FTQ18"/>
      <c r="FTR18"/>
      <c r="FTS18"/>
      <c r="FTT18"/>
      <c r="FTU18"/>
      <c r="FTV18"/>
      <c r="FTW18"/>
      <c r="FTX18"/>
      <c r="FTY18"/>
      <c r="FTZ18"/>
      <c r="FUA18"/>
      <c r="FUB18"/>
      <c r="FUC18"/>
      <c r="FUD18"/>
      <c r="FUE18"/>
      <c r="FUF18"/>
      <c r="FUG18"/>
      <c r="FUH18"/>
      <c r="FUI18"/>
      <c r="FUJ18"/>
      <c r="FUK18"/>
      <c r="FUL18"/>
      <c r="FUM18"/>
      <c r="FUN18"/>
      <c r="FUO18"/>
      <c r="FUP18"/>
      <c r="FUQ18"/>
      <c r="FUR18"/>
      <c r="FUS18"/>
      <c r="FUT18"/>
      <c r="FUU18"/>
      <c r="FUV18"/>
      <c r="FUW18"/>
      <c r="FUX18"/>
      <c r="FUY18"/>
      <c r="FUZ18"/>
      <c r="FVA18"/>
      <c r="FVB18"/>
      <c r="FVC18"/>
      <c r="FVD18"/>
      <c r="FVE18"/>
      <c r="FVF18"/>
      <c r="FVG18"/>
      <c r="FVH18"/>
      <c r="FVI18"/>
      <c r="FVJ18"/>
      <c r="FVK18"/>
      <c r="FVL18"/>
      <c r="FVM18"/>
      <c r="FVN18"/>
      <c r="FVO18"/>
      <c r="FVP18"/>
      <c r="FVQ18"/>
      <c r="FVR18"/>
      <c r="FVS18"/>
      <c r="FVT18"/>
      <c r="FVU18"/>
      <c r="FVV18"/>
      <c r="FVW18"/>
      <c r="FVX18"/>
      <c r="FVY18"/>
      <c r="FVZ18"/>
      <c r="FWA18"/>
      <c r="FWB18"/>
      <c r="FWC18"/>
      <c r="FWD18"/>
      <c r="FWE18"/>
      <c r="FWF18"/>
      <c r="FWG18"/>
      <c r="FWH18"/>
      <c r="FWI18"/>
      <c r="FWJ18"/>
      <c r="FWK18"/>
      <c r="FWL18"/>
      <c r="FWM18"/>
      <c r="FWN18"/>
      <c r="FWO18"/>
      <c r="FWP18"/>
      <c r="FWQ18"/>
      <c r="FWR18"/>
      <c r="FWS18"/>
      <c r="FWT18"/>
      <c r="FWU18"/>
      <c r="FWV18"/>
      <c r="FWW18"/>
      <c r="FWX18"/>
      <c r="FWY18"/>
      <c r="FWZ18"/>
      <c r="FXA18"/>
      <c r="FXB18"/>
      <c r="FXC18"/>
      <c r="FXD18"/>
      <c r="FXE18"/>
      <c r="FXF18"/>
      <c r="FXG18"/>
      <c r="FXH18"/>
      <c r="FXI18"/>
      <c r="FXJ18"/>
      <c r="FXK18"/>
      <c r="FXL18"/>
      <c r="FXM18"/>
      <c r="FXN18"/>
      <c r="FXO18"/>
      <c r="FXP18"/>
      <c r="FXQ18"/>
      <c r="FXR18"/>
      <c r="FXS18"/>
      <c r="FXT18"/>
      <c r="FXU18"/>
      <c r="FXV18"/>
      <c r="FXW18"/>
      <c r="FXX18"/>
      <c r="FXY18"/>
      <c r="FXZ18"/>
      <c r="FYA18"/>
      <c r="FYB18"/>
      <c r="FYC18"/>
      <c r="FYD18"/>
      <c r="FYE18"/>
      <c r="FYF18"/>
      <c r="FYG18"/>
      <c r="FYH18"/>
      <c r="FYI18"/>
      <c r="FYJ18"/>
      <c r="FYK18"/>
      <c r="FYL18"/>
      <c r="FYM18"/>
      <c r="FYN18"/>
      <c r="FYO18"/>
      <c r="FYP18"/>
      <c r="FYQ18"/>
      <c r="FYR18"/>
      <c r="FYS18"/>
      <c r="FYT18"/>
      <c r="FYU18"/>
      <c r="FYV18"/>
      <c r="FYW18"/>
      <c r="FYX18"/>
      <c r="FYY18"/>
      <c r="FYZ18"/>
      <c r="FZA18"/>
      <c r="FZB18"/>
      <c r="FZC18"/>
      <c r="FZD18"/>
      <c r="FZE18"/>
      <c r="FZF18"/>
      <c r="FZG18"/>
      <c r="FZH18"/>
      <c r="FZI18"/>
      <c r="FZJ18"/>
      <c r="FZK18"/>
      <c r="FZL18"/>
      <c r="FZM18"/>
      <c r="FZN18"/>
      <c r="FZO18"/>
      <c r="FZP18"/>
      <c r="FZQ18"/>
      <c r="FZR18"/>
      <c r="FZS18"/>
      <c r="FZT18"/>
      <c r="FZU18"/>
      <c r="FZV18"/>
      <c r="FZW18"/>
      <c r="FZX18"/>
      <c r="FZY18"/>
      <c r="FZZ18"/>
      <c r="GAA18"/>
      <c r="GAB18"/>
      <c r="GAC18"/>
      <c r="GAD18"/>
      <c r="GAE18"/>
      <c r="GAF18"/>
      <c r="GAG18"/>
      <c r="GAH18"/>
      <c r="GAI18"/>
      <c r="GAJ18"/>
      <c r="GAK18"/>
      <c r="GAL18"/>
      <c r="GAM18"/>
      <c r="GAN18"/>
      <c r="GAO18"/>
      <c r="GAP18"/>
      <c r="GAQ18"/>
      <c r="GAR18"/>
      <c r="GAS18"/>
      <c r="GAT18"/>
      <c r="GAU18"/>
      <c r="GAV18"/>
      <c r="GAW18"/>
      <c r="GAX18"/>
      <c r="GAY18"/>
      <c r="GAZ18"/>
      <c r="GBA18"/>
      <c r="GBB18"/>
      <c r="GBC18"/>
      <c r="GBD18"/>
      <c r="GBE18"/>
      <c r="GBF18"/>
      <c r="GBG18"/>
      <c r="GBH18"/>
      <c r="GBI18"/>
      <c r="GBJ18"/>
      <c r="GBK18"/>
      <c r="GBL18"/>
      <c r="GBM18"/>
      <c r="GBN18"/>
      <c r="GBO18"/>
      <c r="GBP18"/>
      <c r="GBQ18"/>
      <c r="GBR18"/>
      <c r="GBS18"/>
      <c r="GBT18"/>
      <c r="GBU18"/>
      <c r="GBV18"/>
      <c r="GBW18"/>
      <c r="GBX18"/>
      <c r="GBY18"/>
      <c r="GBZ18"/>
      <c r="GCA18"/>
      <c r="GCB18"/>
      <c r="GCC18"/>
      <c r="GCD18"/>
      <c r="GCE18"/>
      <c r="GCF18"/>
      <c r="GCG18"/>
      <c r="GCH18"/>
      <c r="GCI18"/>
      <c r="GCJ18"/>
      <c r="GCK18"/>
      <c r="GCL18"/>
      <c r="GCM18"/>
      <c r="GCN18"/>
      <c r="GCO18"/>
      <c r="GCP18"/>
      <c r="GCQ18"/>
      <c r="GCR18"/>
      <c r="GCS18"/>
      <c r="GCT18"/>
      <c r="GCU18"/>
      <c r="GCV18"/>
      <c r="GCW18"/>
      <c r="GCX18"/>
      <c r="GCY18"/>
      <c r="GCZ18"/>
      <c r="GDA18"/>
      <c r="GDB18"/>
      <c r="GDC18"/>
      <c r="GDD18"/>
      <c r="GDE18"/>
      <c r="GDF18"/>
      <c r="GDG18"/>
      <c r="GDH18"/>
      <c r="GDI18"/>
      <c r="GDJ18"/>
      <c r="GDK18"/>
      <c r="GDL18"/>
      <c r="GDM18"/>
      <c r="GDN18"/>
      <c r="GDO18"/>
      <c r="GDP18"/>
      <c r="GDQ18"/>
      <c r="GDR18"/>
      <c r="GDS18"/>
      <c r="GDT18"/>
      <c r="GDU18"/>
      <c r="GDV18"/>
      <c r="GDW18"/>
      <c r="GDX18"/>
      <c r="GDY18"/>
      <c r="GDZ18"/>
      <c r="GEA18"/>
      <c r="GEB18"/>
      <c r="GEC18"/>
      <c r="GED18"/>
      <c r="GEE18"/>
      <c r="GEF18"/>
      <c r="GEG18"/>
      <c r="GEH18"/>
      <c r="GEI18"/>
      <c r="GEJ18"/>
      <c r="GEK18"/>
      <c r="GEL18"/>
      <c r="GEM18"/>
      <c r="GEN18"/>
      <c r="GEO18"/>
      <c r="GEP18"/>
      <c r="GEQ18"/>
      <c r="GER18"/>
      <c r="GES18"/>
      <c r="GET18"/>
      <c r="GEU18"/>
      <c r="GEV18"/>
      <c r="GEW18"/>
      <c r="GEX18"/>
      <c r="GEY18"/>
      <c r="GEZ18"/>
      <c r="GFA18"/>
      <c r="GFB18"/>
      <c r="GFC18"/>
      <c r="GFD18"/>
      <c r="GFE18"/>
      <c r="GFF18"/>
      <c r="GFG18"/>
      <c r="GFH18"/>
      <c r="GFI18"/>
      <c r="GFJ18"/>
      <c r="GFK18"/>
      <c r="GFL18"/>
      <c r="GFM18"/>
      <c r="GFN18"/>
      <c r="GFO18"/>
      <c r="GFP18"/>
      <c r="GFQ18"/>
      <c r="GFR18"/>
      <c r="GFS18"/>
      <c r="GFT18"/>
      <c r="GFU18"/>
      <c r="GFV18"/>
      <c r="GFW18"/>
      <c r="GFX18"/>
      <c r="GFY18"/>
      <c r="GFZ18"/>
      <c r="GGA18"/>
      <c r="GGB18"/>
      <c r="GGC18"/>
      <c r="GGD18"/>
      <c r="GGE18"/>
      <c r="GGF18"/>
      <c r="GGG18"/>
      <c r="GGH18"/>
      <c r="GGI18"/>
      <c r="GGJ18"/>
      <c r="GGK18"/>
      <c r="GGL18"/>
      <c r="GGM18"/>
      <c r="GGN18"/>
      <c r="GGO18"/>
      <c r="GGP18"/>
      <c r="GGQ18"/>
      <c r="GGR18"/>
      <c r="GGS18"/>
      <c r="GGT18"/>
      <c r="GGU18"/>
      <c r="GGV18"/>
      <c r="GGW18"/>
      <c r="GGX18"/>
      <c r="GGY18"/>
      <c r="GGZ18"/>
      <c r="GHA18"/>
      <c r="GHB18"/>
      <c r="GHC18"/>
      <c r="GHD18"/>
      <c r="GHE18"/>
      <c r="GHF18"/>
      <c r="GHG18"/>
      <c r="GHH18"/>
      <c r="GHI18"/>
      <c r="GHJ18"/>
      <c r="GHK18"/>
      <c r="GHL18"/>
      <c r="GHM18"/>
      <c r="GHN18"/>
      <c r="GHO18"/>
      <c r="GHP18"/>
      <c r="GHQ18"/>
      <c r="GHR18"/>
      <c r="GHS18"/>
      <c r="GHT18"/>
      <c r="GHU18"/>
      <c r="GHV18"/>
      <c r="GHW18"/>
      <c r="GHX18"/>
      <c r="GHY18"/>
      <c r="GHZ18"/>
      <c r="GIA18"/>
      <c r="GIB18"/>
      <c r="GIC18"/>
      <c r="GID18"/>
      <c r="GIE18"/>
      <c r="GIF18"/>
      <c r="GIG18"/>
      <c r="GIH18"/>
      <c r="GII18"/>
      <c r="GIJ18"/>
      <c r="GIK18"/>
      <c r="GIL18"/>
      <c r="GIM18"/>
      <c r="GIN18"/>
      <c r="GIO18"/>
      <c r="GIP18"/>
      <c r="GIQ18"/>
      <c r="GIR18"/>
      <c r="GIS18"/>
      <c r="GIT18"/>
      <c r="GIU18"/>
      <c r="GIV18"/>
      <c r="GIW18"/>
      <c r="GIX18"/>
      <c r="GIY18"/>
      <c r="GIZ18"/>
      <c r="GJA18"/>
      <c r="GJB18"/>
      <c r="GJC18"/>
      <c r="GJD18"/>
      <c r="GJE18"/>
      <c r="GJF18"/>
      <c r="GJG18"/>
      <c r="GJH18"/>
      <c r="GJI18"/>
      <c r="GJJ18"/>
      <c r="GJK18"/>
      <c r="GJL18"/>
      <c r="GJM18"/>
      <c r="GJN18"/>
      <c r="GJO18"/>
      <c r="GJP18"/>
      <c r="GJQ18"/>
      <c r="GJR18"/>
      <c r="GJS18"/>
      <c r="GJT18"/>
      <c r="GJU18"/>
      <c r="GJV18"/>
      <c r="GJW18"/>
      <c r="GJX18"/>
      <c r="GJY18"/>
      <c r="GJZ18"/>
      <c r="GKA18"/>
      <c r="GKB18"/>
      <c r="GKC18"/>
      <c r="GKD18"/>
      <c r="GKE18"/>
      <c r="GKF18"/>
      <c r="GKG18"/>
      <c r="GKH18"/>
      <c r="GKI18"/>
      <c r="GKJ18"/>
      <c r="GKK18"/>
      <c r="GKL18"/>
      <c r="GKM18"/>
      <c r="GKN18"/>
      <c r="GKO18"/>
      <c r="GKP18"/>
      <c r="GKQ18"/>
      <c r="GKR18"/>
      <c r="GKS18"/>
      <c r="GKT18"/>
      <c r="GKU18"/>
      <c r="GKV18"/>
      <c r="GKW18"/>
      <c r="GKX18"/>
      <c r="GKY18"/>
      <c r="GKZ18"/>
      <c r="GLA18"/>
      <c r="GLB18"/>
      <c r="GLC18"/>
      <c r="GLD18"/>
      <c r="GLE18"/>
      <c r="GLF18"/>
      <c r="GLG18"/>
      <c r="GLH18"/>
      <c r="GLI18"/>
      <c r="GLJ18"/>
      <c r="GLK18"/>
      <c r="GLL18"/>
      <c r="GLM18"/>
      <c r="GLN18"/>
      <c r="GLO18"/>
      <c r="GLP18"/>
      <c r="GLQ18"/>
      <c r="GLR18"/>
      <c r="GLS18"/>
      <c r="GLT18"/>
      <c r="GLU18"/>
      <c r="GLV18"/>
      <c r="GLW18"/>
      <c r="GLX18"/>
      <c r="GLY18"/>
      <c r="GLZ18"/>
      <c r="GMA18"/>
      <c r="GMB18"/>
      <c r="GMC18"/>
      <c r="GMD18"/>
      <c r="GME18"/>
      <c r="GMF18"/>
      <c r="GMG18"/>
      <c r="GMH18"/>
      <c r="GMI18"/>
      <c r="GMJ18"/>
      <c r="GMK18"/>
      <c r="GML18"/>
      <c r="GMM18"/>
      <c r="GMN18"/>
      <c r="GMO18"/>
      <c r="GMP18"/>
      <c r="GMQ18"/>
      <c r="GMR18"/>
      <c r="GMS18"/>
      <c r="GMT18"/>
      <c r="GMU18"/>
      <c r="GMV18"/>
      <c r="GMW18"/>
      <c r="GMX18"/>
      <c r="GMY18"/>
      <c r="GMZ18"/>
      <c r="GNA18"/>
      <c r="GNB18"/>
      <c r="GNC18"/>
      <c r="GND18"/>
      <c r="GNE18"/>
      <c r="GNF18"/>
      <c r="GNG18"/>
      <c r="GNH18"/>
      <c r="GNI18"/>
      <c r="GNJ18"/>
      <c r="GNK18"/>
      <c r="GNL18"/>
      <c r="GNM18"/>
      <c r="GNN18"/>
      <c r="GNO18"/>
      <c r="GNP18"/>
      <c r="GNQ18"/>
      <c r="GNR18"/>
      <c r="GNS18"/>
      <c r="GNT18"/>
      <c r="GNU18"/>
      <c r="GNV18"/>
      <c r="GNW18"/>
      <c r="GNX18"/>
      <c r="GNY18"/>
      <c r="GNZ18"/>
      <c r="GOA18"/>
      <c r="GOB18"/>
      <c r="GOC18"/>
      <c r="GOD18"/>
      <c r="GOE18"/>
      <c r="GOF18"/>
      <c r="GOG18"/>
      <c r="GOH18"/>
      <c r="GOI18"/>
      <c r="GOJ18"/>
      <c r="GOK18"/>
      <c r="GOL18"/>
      <c r="GOM18"/>
      <c r="GON18"/>
      <c r="GOO18"/>
      <c r="GOP18"/>
      <c r="GOQ18"/>
      <c r="GOR18"/>
      <c r="GOS18"/>
      <c r="GOT18"/>
      <c r="GOU18"/>
      <c r="GOV18"/>
      <c r="GOW18"/>
      <c r="GOX18"/>
      <c r="GOY18"/>
      <c r="GOZ18"/>
      <c r="GPA18"/>
      <c r="GPB18"/>
      <c r="GPC18"/>
      <c r="GPD18"/>
      <c r="GPE18"/>
      <c r="GPF18"/>
      <c r="GPG18"/>
      <c r="GPH18"/>
      <c r="GPI18"/>
      <c r="GPJ18"/>
      <c r="GPK18"/>
      <c r="GPL18"/>
      <c r="GPM18"/>
      <c r="GPN18"/>
      <c r="GPO18"/>
      <c r="GPP18"/>
      <c r="GPQ18"/>
      <c r="GPR18"/>
      <c r="GPS18"/>
      <c r="GPT18"/>
      <c r="GPU18"/>
      <c r="GPV18"/>
      <c r="GPW18"/>
      <c r="GPX18"/>
      <c r="GPY18"/>
      <c r="GPZ18"/>
      <c r="GQA18"/>
      <c r="GQB18"/>
      <c r="GQC18"/>
      <c r="GQD18"/>
      <c r="GQE18"/>
      <c r="GQF18"/>
      <c r="GQG18"/>
      <c r="GQH18"/>
      <c r="GQI18"/>
      <c r="GQJ18"/>
      <c r="GQK18"/>
      <c r="GQL18"/>
      <c r="GQM18"/>
      <c r="GQN18"/>
      <c r="GQO18"/>
      <c r="GQP18"/>
      <c r="GQQ18"/>
      <c r="GQR18"/>
      <c r="GQS18"/>
      <c r="GQT18"/>
      <c r="GQU18"/>
      <c r="GQV18"/>
      <c r="GQW18"/>
      <c r="GQX18"/>
      <c r="GQY18"/>
      <c r="GQZ18"/>
      <c r="GRA18"/>
      <c r="GRB18"/>
      <c r="GRC18"/>
      <c r="GRD18"/>
      <c r="GRE18"/>
      <c r="GRF18"/>
      <c r="GRG18"/>
      <c r="GRH18"/>
      <c r="GRI18"/>
      <c r="GRJ18"/>
      <c r="GRK18"/>
      <c r="GRL18"/>
      <c r="GRM18"/>
      <c r="GRN18"/>
      <c r="GRO18"/>
      <c r="GRP18"/>
      <c r="GRQ18"/>
      <c r="GRR18"/>
      <c r="GRS18"/>
      <c r="GRT18"/>
      <c r="GRU18"/>
      <c r="GRV18"/>
      <c r="GRW18"/>
      <c r="GRX18"/>
      <c r="GRY18"/>
      <c r="GRZ18"/>
      <c r="GSA18"/>
      <c r="GSB18"/>
      <c r="GSC18"/>
      <c r="GSD18"/>
      <c r="GSE18"/>
      <c r="GSF18"/>
      <c r="GSG18"/>
      <c r="GSH18"/>
      <c r="GSI18"/>
      <c r="GSJ18"/>
      <c r="GSK18"/>
      <c r="GSL18"/>
      <c r="GSM18"/>
      <c r="GSN18"/>
      <c r="GSO18"/>
      <c r="GSP18"/>
      <c r="GSQ18"/>
      <c r="GSR18"/>
      <c r="GSS18"/>
      <c r="GST18"/>
      <c r="GSU18"/>
      <c r="GSV18"/>
      <c r="GSW18"/>
      <c r="GSX18"/>
      <c r="GSY18"/>
      <c r="GSZ18"/>
      <c r="GTA18"/>
      <c r="GTB18"/>
      <c r="GTC18"/>
      <c r="GTD18"/>
      <c r="GTE18"/>
      <c r="GTF18"/>
      <c r="GTG18"/>
      <c r="GTH18"/>
      <c r="GTI18"/>
      <c r="GTJ18"/>
      <c r="GTK18"/>
      <c r="GTL18"/>
      <c r="GTM18"/>
      <c r="GTN18"/>
      <c r="GTO18"/>
      <c r="GTP18"/>
      <c r="GTQ18"/>
      <c r="GTR18"/>
      <c r="GTS18"/>
      <c r="GTT18"/>
      <c r="GTU18"/>
      <c r="GTV18"/>
      <c r="GTW18"/>
      <c r="GTX18"/>
      <c r="GTY18"/>
      <c r="GTZ18"/>
      <c r="GUA18"/>
      <c r="GUB18"/>
      <c r="GUC18"/>
      <c r="GUD18"/>
      <c r="GUE18"/>
      <c r="GUF18"/>
      <c r="GUG18"/>
      <c r="GUH18"/>
      <c r="GUI18"/>
      <c r="GUJ18"/>
      <c r="GUK18"/>
      <c r="GUL18"/>
      <c r="GUM18"/>
      <c r="GUN18"/>
      <c r="GUO18"/>
      <c r="GUP18"/>
      <c r="GUQ18"/>
      <c r="GUR18"/>
      <c r="GUS18"/>
      <c r="GUT18"/>
      <c r="GUU18"/>
      <c r="GUV18"/>
      <c r="GUW18"/>
      <c r="GUX18"/>
      <c r="GUY18"/>
      <c r="GUZ18"/>
      <c r="GVA18"/>
      <c r="GVB18"/>
      <c r="GVC18"/>
      <c r="GVD18"/>
      <c r="GVE18"/>
      <c r="GVF18"/>
      <c r="GVG18"/>
      <c r="GVH18"/>
      <c r="GVI18"/>
      <c r="GVJ18"/>
      <c r="GVK18"/>
      <c r="GVL18"/>
      <c r="GVM18"/>
      <c r="GVN18"/>
      <c r="GVO18"/>
      <c r="GVP18"/>
      <c r="GVQ18"/>
      <c r="GVR18"/>
      <c r="GVS18"/>
      <c r="GVT18"/>
      <c r="GVU18"/>
      <c r="GVV18"/>
      <c r="GVW18"/>
      <c r="GVX18"/>
      <c r="GVY18"/>
      <c r="GVZ18"/>
      <c r="GWA18"/>
      <c r="GWB18"/>
      <c r="GWC18"/>
      <c r="GWD18"/>
      <c r="GWE18"/>
      <c r="GWF18"/>
      <c r="GWG18"/>
      <c r="GWH18"/>
      <c r="GWI18"/>
      <c r="GWJ18"/>
      <c r="GWK18"/>
      <c r="GWL18"/>
      <c r="GWM18"/>
      <c r="GWN18"/>
      <c r="GWO18"/>
      <c r="GWP18"/>
      <c r="GWQ18"/>
      <c r="GWR18"/>
      <c r="GWS18"/>
      <c r="GWT18"/>
      <c r="GWU18"/>
      <c r="GWV18"/>
      <c r="GWW18"/>
      <c r="GWX18"/>
      <c r="GWY18"/>
      <c r="GWZ18"/>
      <c r="GXA18"/>
      <c r="GXB18"/>
      <c r="GXC18"/>
      <c r="GXD18"/>
      <c r="GXE18"/>
      <c r="GXF18"/>
      <c r="GXG18"/>
      <c r="GXH18"/>
      <c r="GXI18"/>
      <c r="GXJ18"/>
      <c r="GXK18"/>
      <c r="GXL18"/>
      <c r="GXM18"/>
      <c r="GXN18"/>
      <c r="GXO18"/>
      <c r="GXP18"/>
      <c r="GXQ18"/>
      <c r="GXR18"/>
      <c r="GXS18"/>
      <c r="GXT18"/>
      <c r="GXU18"/>
      <c r="GXV18"/>
      <c r="GXW18"/>
      <c r="GXX18"/>
      <c r="GXY18"/>
      <c r="GXZ18"/>
      <c r="GYA18"/>
      <c r="GYB18"/>
      <c r="GYC18"/>
      <c r="GYD18"/>
      <c r="GYE18"/>
      <c r="GYF18"/>
      <c r="GYG18"/>
      <c r="GYH18"/>
      <c r="GYI18"/>
      <c r="GYJ18"/>
      <c r="GYK18"/>
      <c r="GYL18"/>
      <c r="GYM18"/>
      <c r="GYN18"/>
      <c r="GYO18"/>
      <c r="GYP18"/>
      <c r="GYQ18"/>
      <c r="GYR18"/>
      <c r="GYS18"/>
      <c r="GYT18"/>
      <c r="GYU18"/>
      <c r="GYV18"/>
      <c r="GYW18"/>
      <c r="GYX18"/>
      <c r="GYY18"/>
      <c r="GYZ18"/>
      <c r="GZA18"/>
      <c r="GZB18"/>
      <c r="GZC18"/>
      <c r="GZD18"/>
      <c r="GZE18"/>
      <c r="GZF18"/>
      <c r="GZG18"/>
      <c r="GZH18"/>
      <c r="GZI18"/>
      <c r="GZJ18"/>
      <c r="GZK18"/>
      <c r="GZL18"/>
      <c r="GZM18"/>
      <c r="GZN18"/>
      <c r="GZO18"/>
      <c r="GZP18"/>
      <c r="GZQ18"/>
      <c r="GZR18"/>
      <c r="GZS18"/>
      <c r="GZT18"/>
      <c r="GZU18"/>
      <c r="GZV18"/>
      <c r="GZW18"/>
      <c r="GZX18"/>
      <c r="GZY18"/>
      <c r="GZZ18"/>
      <c r="HAA18"/>
      <c r="HAB18"/>
      <c r="HAC18"/>
      <c r="HAD18"/>
      <c r="HAE18"/>
      <c r="HAF18"/>
      <c r="HAG18"/>
      <c r="HAH18"/>
      <c r="HAI18"/>
      <c r="HAJ18"/>
      <c r="HAK18"/>
      <c r="HAL18"/>
      <c r="HAM18"/>
      <c r="HAN18"/>
      <c r="HAO18"/>
      <c r="HAP18"/>
      <c r="HAQ18"/>
      <c r="HAR18"/>
      <c r="HAS18"/>
      <c r="HAT18"/>
      <c r="HAU18"/>
      <c r="HAV18"/>
      <c r="HAW18"/>
      <c r="HAX18"/>
      <c r="HAY18"/>
      <c r="HAZ18"/>
      <c r="HBA18"/>
      <c r="HBB18"/>
      <c r="HBC18"/>
      <c r="HBD18"/>
      <c r="HBE18"/>
      <c r="HBF18"/>
      <c r="HBG18"/>
      <c r="HBH18"/>
      <c r="HBI18"/>
      <c r="HBJ18"/>
      <c r="HBK18"/>
      <c r="HBL18"/>
      <c r="HBM18"/>
      <c r="HBN18"/>
      <c r="HBO18"/>
      <c r="HBP18"/>
      <c r="HBQ18"/>
      <c r="HBR18"/>
      <c r="HBS18"/>
      <c r="HBT18"/>
      <c r="HBU18"/>
      <c r="HBV18"/>
      <c r="HBW18"/>
      <c r="HBX18"/>
      <c r="HBY18"/>
      <c r="HBZ18"/>
      <c r="HCA18"/>
      <c r="HCB18"/>
      <c r="HCC18"/>
      <c r="HCD18"/>
      <c r="HCE18"/>
      <c r="HCF18"/>
      <c r="HCG18"/>
      <c r="HCH18"/>
      <c r="HCI18"/>
      <c r="HCJ18"/>
      <c r="HCK18"/>
      <c r="HCL18"/>
      <c r="HCM18"/>
      <c r="HCN18"/>
      <c r="HCO18"/>
      <c r="HCP18"/>
      <c r="HCQ18"/>
      <c r="HCR18"/>
      <c r="HCS18"/>
      <c r="HCT18"/>
      <c r="HCU18"/>
      <c r="HCV18"/>
      <c r="HCW18"/>
      <c r="HCX18"/>
      <c r="HCY18"/>
      <c r="HCZ18"/>
      <c r="HDA18"/>
      <c r="HDB18"/>
      <c r="HDC18"/>
      <c r="HDD18"/>
      <c r="HDE18"/>
      <c r="HDF18"/>
      <c r="HDG18"/>
      <c r="HDH18"/>
      <c r="HDI18"/>
      <c r="HDJ18"/>
      <c r="HDK18"/>
      <c r="HDL18"/>
      <c r="HDM18"/>
      <c r="HDN18"/>
      <c r="HDO18"/>
      <c r="HDP18"/>
      <c r="HDQ18"/>
      <c r="HDR18"/>
      <c r="HDS18"/>
      <c r="HDT18"/>
      <c r="HDU18"/>
      <c r="HDV18"/>
      <c r="HDW18"/>
      <c r="HDX18"/>
      <c r="HDY18"/>
      <c r="HDZ18"/>
      <c r="HEA18"/>
      <c r="HEB18"/>
      <c r="HEC18"/>
      <c r="HED18"/>
      <c r="HEE18"/>
      <c r="HEF18"/>
      <c r="HEG18"/>
      <c r="HEH18"/>
      <c r="HEI18"/>
      <c r="HEJ18"/>
      <c r="HEK18"/>
      <c r="HEL18"/>
      <c r="HEM18"/>
      <c r="HEN18"/>
      <c r="HEO18"/>
      <c r="HEP18"/>
      <c r="HEQ18"/>
      <c r="HER18"/>
      <c r="HES18"/>
      <c r="HET18"/>
      <c r="HEU18"/>
      <c r="HEV18"/>
      <c r="HEW18"/>
      <c r="HEX18"/>
      <c r="HEY18"/>
      <c r="HEZ18"/>
      <c r="HFA18"/>
      <c r="HFB18"/>
      <c r="HFC18"/>
      <c r="HFD18"/>
      <c r="HFE18"/>
      <c r="HFF18"/>
      <c r="HFG18"/>
      <c r="HFH18"/>
      <c r="HFI18"/>
      <c r="HFJ18"/>
      <c r="HFK18"/>
      <c r="HFL18"/>
      <c r="HFM18"/>
      <c r="HFN18"/>
      <c r="HFO18"/>
      <c r="HFP18"/>
      <c r="HFQ18"/>
      <c r="HFR18"/>
      <c r="HFS18"/>
      <c r="HFT18"/>
      <c r="HFU18"/>
      <c r="HFV18"/>
      <c r="HFW18"/>
      <c r="HFX18"/>
      <c r="HFY18"/>
      <c r="HFZ18"/>
      <c r="HGA18"/>
      <c r="HGB18"/>
      <c r="HGC18"/>
      <c r="HGD18"/>
      <c r="HGE18"/>
      <c r="HGF18"/>
      <c r="HGG18"/>
      <c r="HGH18"/>
      <c r="HGI18"/>
      <c r="HGJ18"/>
      <c r="HGK18"/>
      <c r="HGL18"/>
      <c r="HGM18"/>
      <c r="HGN18"/>
      <c r="HGO18"/>
      <c r="HGP18"/>
      <c r="HGQ18"/>
      <c r="HGR18"/>
      <c r="HGS18"/>
      <c r="HGT18"/>
      <c r="HGU18"/>
      <c r="HGV18"/>
      <c r="HGW18"/>
      <c r="HGX18"/>
      <c r="HGY18"/>
      <c r="HGZ18"/>
      <c r="HHA18"/>
      <c r="HHB18"/>
      <c r="HHC18"/>
      <c r="HHD18"/>
      <c r="HHE18"/>
      <c r="HHF18"/>
      <c r="HHG18"/>
      <c r="HHH18"/>
      <c r="HHI18"/>
      <c r="HHJ18"/>
      <c r="HHK18"/>
      <c r="HHL18"/>
      <c r="HHM18"/>
      <c r="HHN18"/>
      <c r="HHO18"/>
      <c r="HHP18"/>
      <c r="HHQ18"/>
      <c r="HHR18"/>
      <c r="HHS18"/>
      <c r="HHT18"/>
      <c r="HHU18"/>
      <c r="HHV18"/>
      <c r="HHW18"/>
      <c r="HHX18"/>
      <c r="HHY18"/>
      <c r="HHZ18"/>
      <c r="HIA18"/>
      <c r="HIB18"/>
      <c r="HIC18"/>
      <c r="HID18"/>
      <c r="HIE18"/>
      <c r="HIF18"/>
      <c r="HIG18"/>
      <c r="HIH18"/>
      <c r="HII18"/>
      <c r="HIJ18"/>
      <c r="HIK18"/>
      <c r="HIL18"/>
      <c r="HIM18"/>
      <c r="HIN18"/>
      <c r="HIO18"/>
      <c r="HIP18"/>
      <c r="HIQ18"/>
      <c r="HIR18"/>
      <c r="HIS18"/>
      <c r="HIT18"/>
      <c r="HIU18"/>
      <c r="HIV18"/>
      <c r="HIW18"/>
      <c r="HIX18"/>
      <c r="HIY18"/>
      <c r="HIZ18"/>
      <c r="HJA18"/>
      <c r="HJB18"/>
      <c r="HJC18"/>
      <c r="HJD18"/>
      <c r="HJE18"/>
      <c r="HJF18"/>
      <c r="HJG18"/>
      <c r="HJH18"/>
      <c r="HJI18"/>
      <c r="HJJ18"/>
      <c r="HJK18"/>
      <c r="HJL18"/>
      <c r="HJM18"/>
      <c r="HJN18"/>
      <c r="HJO18"/>
      <c r="HJP18"/>
      <c r="HJQ18"/>
      <c r="HJR18"/>
      <c r="HJS18"/>
      <c r="HJT18"/>
      <c r="HJU18"/>
      <c r="HJV18"/>
      <c r="HJW18"/>
      <c r="HJX18"/>
      <c r="HJY18"/>
      <c r="HJZ18"/>
      <c r="HKA18"/>
      <c r="HKB18"/>
      <c r="HKC18"/>
      <c r="HKD18"/>
      <c r="HKE18"/>
      <c r="HKF18"/>
      <c r="HKG18"/>
      <c r="HKH18"/>
      <c r="HKI18"/>
      <c r="HKJ18"/>
      <c r="HKK18"/>
      <c r="HKL18"/>
      <c r="HKM18"/>
      <c r="HKN18"/>
      <c r="HKO18"/>
      <c r="HKP18"/>
      <c r="HKQ18"/>
      <c r="HKR18"/>
      <c r="HKS18"/>
      <c r="HKT18"/>
      <c r="HKU18"/>
      <c r="HKV18"/>
      <c r="HKW18"/>
      <c r="HKX18"/>
      <c r="HKY18"/>
      <c r="HKZ18"/>
      <c r="HLA18"/>
      <c r="HLB18"/>
      <c r="HLC18"/>
      <c r="HLD18"/>
      <c r="HLE18"/>
      <c r="HLF18"/>
      <c r="HLG18"/>
      <c r="HLH18"/>
      <c r="HLI18"/>
      <c r="HLJ18"/>
      <c r="HLK18"/>
      <c r="HLL18"/>
      <c r="HLM18"/>
      <c r="HLN18"/>
      <c r="HLO18"/>
      <c r="HLP18"/>
      <c r="HLQ18"/>
      <c r="HLR18"/>
      <c r="HLS18"/>
      <c r="HLT18"/>
      <c r="HLU18"/>
      <c r="HLV18"/>
      <c r="HLW18"/>
      <c r="HLX18"/>
      <c r="HLY18"/>
      <c r="HLZ18"/>
      <c r="HMA18"/>
      <c r="HMB18"/>
      <c r="HMC18"/>
      <c r="HMD18"/>
      <c r="HME18"/>
      <c r="HMF18"/>
      <c r="HMG18"/>
      <c r="HMH18"/>
      <c r="HMI18"/>
      <c r="HMJ18"/>
      <c r="HMK18"/>
      <c r="HML18"/>
      <c r="HMM18"/>
      <c r="HMN18"/>
      <c r="HMO18"/>
      <c r="HMP18"/>
      <c r="HMQ18"/>
      <c r="HMR18"/>
      <c r="HMS18"/>
      <c r="HMT18"/>
      <c r="HMU18"/>
      <c r="HMV18"/>
      <c r="HMW18"/>
      <c r="HMX18"/>
      <c r="HMY18"/>
      <c r="HMZ18"/>
      <c r="HNA18"/>
      <c r="HNB18"/>
      <c r="HNC18"/>
      <c r="HND18"/>
      <c r="HNE18"/>
      <c r="HNF18"/>
      <c r="HNG18"/>
      <c r="HNH18"/>
      <c r="HNI18"/>
      <c r="HNJ18"/>
      <c r="HNK18"/>
      <c r="HNL18"/>
      <c r="HNM18"/>
      <c r="HNN18"/>
      <c r="HNO18"/>
      <c r="HNP18"/>
      <c r="HNQ18"/>
      <c r="HNR18"/>
      <c r="HNS18"/>
      <c r="HNT18"/>
      <c r="HNU18"/>
      <c r="HNV18"/>
      <c r="HNW18"/>
      <c r="HNX18"/>
      <c r="HNY18"/>
      <c r="HNZ18"/>
      <c r="HOA18"/>
      <c r="HOB18"/>
      <c r="HOC18"/>
      <c r="HOD18"/>
      <c r="HOE18"/>
      <c r="HOF18"/>
      <c r="HOG18"/>
      <c r="HOH18"/>
      <c r="HOI18"/>
      <c r="HOJ18"/>
      <c r="HOK18"/>
      <c r="HOL18"/>
      <c r="HOM18"/>
      <c r="HON18"/>
      <c r="HOO18"/>
      <c r="HOP18"/>
      <c r="HOQ18"/>
      <c r="HOR18"/>
      <c r="HOS18"/>
      <c r="HOT18"/>
      <c r="HOU18"/>
      <c r="HOV18"/>
      <c r="HOW18"/>
      <c r="HOX18"/>
      <c r="HOY18"/>
      <c r="HOZ18"/>
      <c r="HPA18"/>
      <c r="HPB18"/>
      <c r="HPC18"/>
      <c r="HPD18"/>
      <c r="HPE18"/>
      <c r="HPF18"/>
      <c r="HPG18"/>
      <c r="HPH18"/>
      <c r="HPI18"/>
      <c r="HPJ18"/>
      <c r="HPK18"/>
      <c r="HPL18"/>
      <c r="HPM18"/>
      <c r="HPN18"/>
      <c r="HPO18"/>
      <c r="HPP18"/>
      <c r="HPQ18"/>
      <c r="HPR18"/>
      <c r="HPS18"/>
      <c r="HPT18"/>
      <c r="HPU18"/>
      <c r="HPV18"/>
      <c r="HPW18"/>
      <c r="HPX18"/>
      <c r="HPY18"/>
      <c r="HPZ18"/>
      <c r="HQA18"/>
      <c r="HQB18"/>
      <c r="HQC18"/>
      <c r="HQD18"/>
      <c r="HQE18"/>
      <c r="HQF18"/>
      <c r="HQG18"/>
      <c r="HQH18"/>
      <c r="HQI18"/>
      <c r="HQJ18"/>
      <c r="HQK18"/>
      <c r="HQL18"/>
      <c r="HQM18"/>
      <c r="HQN18"/>
      <c r="HQO18"/>
      <c r="HQP18"/>
      <c r="HQQ18"/>
      <c r="HQR18"/>
      <c r="HQS18"/>
      <c r="HQT18"/>
      <c r="HQU18"/>
      <c r="HQV18"/>
      <c r="HQW18"/>
      <c r="HQX18"/>
      <c r="HQY18"/>
      <c r="HQZ18"/>
      <c r="HRA18"/>
      <c r="HRB18"/>
      <c r="HRC18"/>
      <c r="HRD18"/>
      <c r="HRE18"/>
      <c r="HRF18"/>
      <c r="HRG18"/>
      <c r="HRH18"/>
      <c r="HRI18"/>
      <c r="HRJ18"/>
      <c r="HRK18"/>
      <c r="HRL18"/>
      <c r="HRM18"/>
      <c r="HRN18"/>
      <c r="HRO18"/>
      <c r="HRP18"/>
      <c r="HRQ18"/>
      <c r="HRR18"/>
      <c r="HRS18"/>
      <c r="HRT18"/>
      <c r="HRU18"/>
      <c r="HRV18"/>
      <c r="HRW18"/>
      <c r="HRX18"/>
      <c r="HRY18"/>
      <c r="HRZ18"/>
      <c r="HSA18"/>
      <c r="HSB18"/>
      <c r="HSC18"/>
      <c r="HSD18"/>
      <c r="HSE18"/>
      <c r="HSF18"/>
      <c r="HSG18"/>
      <c r="HSH18"/>
      <c r="HSI18"/>
      <c r="HSJ18"/>
      <c r="HSK18"/>
      <c r="HSL18"/>
      <c r="HSM18"/>
      <c r="HSN18"/>
      <c r="HSO18"/>
      <c r="HSP18"/>
      <c r="HSQ18"/>
      <c r="HSR18"/>
      <c r="HSS18"/>
      <c r="HST18"/>
      <c r="HSU18"/>
      <c r="HSV18"/>
      <c r="HSW18"/>
      <c r="HSX18"/>
      <c r="HSY18"/>
      <c r="HSZ18"/>
      <c r="HTA18"/>
      <c r="HTB18"/>
      <c r="HTC18"/>
      <c r="HTD18"/>
      <c r="HTE18"/>
      <c r="HTF18"/>
      <c r="HTG18"/>
      <c r="HTH18"/>
      <c r="HTI18"/>
      <c r="HTJ18"/>
      <c r="HTK18"/>
      <c r="HTL18"/>
      <c r="HTM18"/>
      <c r="HTN18"/>
      <c r="HTO18"/>
      <c r="HTP18"/>
      <c r="HTQ18"/>
      <c r="HTR18"/>
      <c r="HTS18"/>
      <c r="HTT18"/>
      <c r="HTU18"/>
      <c r="HTV18"/>
      <c r="HTW18"/>
      <c r="HTX18"/>
      <c r="HTY18"/>
      <c r="HTZ18"/>
      <c r="HUA18"/>
      <c r="HUB18"/>
      <c r="HUC18"/>
      <c r="HUD18"/>
      <c r="HUE18"/>
      <c r="HUF18"/>
      <c r="HUG18"/>
      <c r="HUH18"/>
      <c r="HUI18"/>
      <c r="HUJ18"/>
      <c r="HUK18"/>
      <c r="HUL18"/>
      <c r="HUM18"/>
      <c r="HUN18"/>
      <c r="HUO18"/>
      <c r="HUP18"/>
      <c r="HUQ18"/>
      <c r="HUR18"/>
      <c r="HUS18"/>
      <c r="HUT18"/>
      <c r="HUU18"/>
      <c r="HUV18"/>
      <c r="HUW18"/>
      <c r="HUX18"/>
      <c r="HUY18"/>
      <c r="HUZ18"/>
      <c r="HVA18"/>
      <c r="HVB18"/>
      <c r="HVC18"/>
      <c r="HVD18"/>
      <c r="HVE18"/>
      <c r="HVF18"/>
      <c r="HVG18"/>
      <c r="HVH18"/>
      <c r="HVI18"/>
      <c r="HVJ18"/>
      <c r="HVK18"/>
      <c r="HVL18"/>
      <c r="HVM18"/>
      <c r="HVN18"/>
      <c r="HVO18"/>
      <c r="HVP18"/>
      <c r="HVQ18"/>
      <c r="HVR18"/>
      <c r="HVS18"/>
      <c r="HVT18"/>
      <c r="HVU18"/>
      <c r="HVV18"/>
      <c r="HVW18"/>
      <c r="HVX18"/>
      <c r="HVY18"/>
      <c r="HVZ18"/>
      <c r="HWA18"/>
      <c r="HWB18"/>
      <c r="HWC18"/>
      <c r="HWD18"/>
      <c r="HWE18"/>
      <c r="HWF18"/>
      <c r="HWG18"/>
      <c r="HWH18"/>
      <c r="HWI18"/>
      <c r="HWJ18"/>
      <c r="HWK18"/>
      <c r="HWL18"/>
      <c r="HWM18"/>
      <c r="HWN18"/>
      <c r="HWO18"/>
      <c r="HWP18"/>
      <c r="HWQ18"/>
      <c r="HWR18"/>
      <c r="HWS18"/>
      <c r="HWT18"/>
      <c r="HWU18"/>
      <c r="HWV18"/>
      <c r="HWW18"/>
      <c r="HWX18"/>
      <c r="HWY18"/>
      <c r="HWZ18"/>
      <c r="HXA18"/>
      <c r="HXB18"/>
      <c r="HXC18"/>
      <c r="HXD18"/>
      <c r="HXE18"/>
      <c r="HXF18"/>
      <c r="HXG18"/>
      <c r="HXH18"/>
      <c r="HXI18"/>
      <c r="HXJ18"/>
      <c r="HXK18"/>
      <c r="HXL18"/>
      <c r="HXM18"/>
      <c r="HXN18"/>
      <c r="HXO18"/>
      <c r="HXP18"/>
      <c r="HXQ18"/>
      <c r="HXR18"/>
      <c r="HXS18"/>
      <c r="HXT18"/>
      <c r="HXU18"/>
      <c r="HXV18"/>
      <c r="HXW18"/>
      <c r="HXX18"/>
      <c r="HXY18"/>
      <c r="HXZ18"/>
      <c r="HYA18"/>
      <c r="HYB18"/>
      <c r="HYC18"/>
      <c r="HYD18"/>
      <c r="HYE18"/>
      <c r="HYF18"/>
      <c r="HYG18"/>
      <c r="HYH18"/>
      <c r="HYI18"/>
      <c r="HYJ18"/>
      <c r="HYK18"/>
      <c r="HYL18"/>
      <c r="HYM18"/>
      <c r="HYN18"/>
      <c r="HYO18"/>
      <c r="HYP18"/>
      <c r="HYQ18"/>
      <c r="HYR18"/>
      <c r="HYS18"/>
      <c r="HYT18"/>
      <c r="HYU18"/>
      <c r="HYV18"/>
      <c r="HYW18"/>
      <c r="HYX18"/>
      <c r="HYY18"/>
      <c r="HYZ18"/>
      <c r="HZA18"/>
      <c r="HZB18"/>
      <c r="HZC18"/>
      <c r="HZD18"/>
      <c r="HZE18"/>
      <c r="HZF18"/>
      <c r="HZG18"/>
      <c r="HZH18"/>
      <c r="HZI18"/>
      <c r="HZJ18"/>
      <c r="HZK18"/>
      <c r="HZL18"/>
      <c r="HZM18"/>
      <c r="HZN18"/>
      <c r="HZO18"/>
      <c r="HZP18"/>
      <c r="HZQ18"/>
      <c r="HZR18"/>
      <c r="HZS18"/>
      <c r="HZT18"/>
      <c r="HZU18"/>
      <c r="HZV18"/>
      <c r="HZW18"/>
      <c r="HZX18"/>
      <c r="HZY18"/>
      <c r="HZZ18"/>
      <c r="IAA18"/>
      <c r="IAB18"/>
      <c r="IAC18"/>
      <c r="IAD18"/>
      <c r="IAE18"/>
      <c r="IAF18"/>
      <c r="IAG18"/>
      <c r="IAH18"/>
      <c r="IAI18"/>
      <c r="IAJ18"/>
      <c r="IAK18"/>
      <c r="IAL18"/>
      <c r="IAM18"/>
      <c r="IAN18"/>
      <c r="IAO18"/>
      <c r="IAP18"/>
      <c r="IAQ18"/>
      <c r="IAR18"/>
      <c r="IAS18"/>
      <c r="IAT18"/>
      <c r="IAU18"/>
      <c r="IAV18"/>
      <c r="IAW18"/>
      <c r="IAX18"/>
      <c r="IAY18"/>
      <c r="IAZ18"/>
      <c r="IBA18"/>
      <c r="IBB18"/>
      <c r="IBC18"/>
      <c r="IBD18"/>
      <c r="IBE18"/>
      <c r="IBF18"/>
      <c r="IBG18"/>
      <c r="IBH18"/>
      <c r="IBI18"/>
      <c r="IBJ18"/>
      <c r="IBK18"/>
      <c r="IBL18"/>
      <c r="IBM18"/>
      <c r="IBN18"/>
      <c r="IBO18"/>
      <c r="IBP18"/>
      <c r="IBQ18"/>
      <c r="IBR18"/>
      <c r="IBS18"/>
      <c r="IBT18"/>
      <c r="IBU18"/>
      <c r="IBV18"/>
      <c r="IBW18"/>
      <c r="IBX18"/>
      <c r="IBY18"/>
      <c r="IBZ18"/>
      <c r="ICA18"/>
      <c r="ICB18"/>
      <c r="ICC18"/>
      <c r="ICD18"/>
      <c r="ICE18"/>
      <c r="ICF18"/>
      <c r="ICG18"/>
      <c r="ICH18"/>
      <c r="ICI18"/>
      <c r="ICJ18"/>
      <c r="ICK18"/>
      <c r="ICL18"/>
      <c r="ICM18"/>
      <c r="ICN18"/>
      <c r="ICO18"/>
      <c r="ICP18"/>
      <c r="ICQ18"/>
      <c r="ICR18"/>
      <c r="ICS18"/>
      <c r="ICT18"/>
      <c r="ICU18"/>
      <c r="ICV18"/>
      <c r="ICW18"/>
      <c r="ICX18"/>
      <c r="ICY18"/>
      <c r="ICZ18"/>
      <c r="IDA18"/>
      <c r="IDB18"/>
      <c r="IDC18"/>
      <c r="IDD18"/>
      <c r="IDE18"/>
      <c r="IDF18"/>
      <c r="IDG18"/>
      <c r="IDH18"/>
      <c r="IDI18"/>
      <c r="IDJ18"/>
      <c r="IDK18"/>
      <c r="IDL18"/>
      <c r="IDM18"/>
      <c r="IDN18"/>
      <c r="IDO18"/>
      <c r="IDP18"/>
      <c r="IDQ18"/>
      <c r="IDR18"/>
      <c r="IDS18"/>
      <c r="IDT18"/>
      <c r="IDU18"/>
      <c r="IDV18"/>
      <c r="IDW18"/>
      <c r="IDX18"/>
      <c r="IDY18"/>
      <c r="IDZ18"/>
      <c r="IEA18"/>
      <c r="IEB18"/>
      <c r="IEC18"/>
      <c r="IED18"/>
      <c r="IEE18"/>
      <c r="IEF18"/>
      <c r="IEG18"/>
      <c r="IEH18"/>
      <c r="IEI18"/>
      <c r="IEJ18"/>
      <c r="IEK18"/>
      <c r="IEL18"/>
      <c r="IEM18"/>
      <c r="IEN18"/>
      <c r="IEO18"/>
      <c r="IEP18"/>
      <c r="IEQ18"/>
      <c r="IER18"/>
      <c r="IES18"/>
      <c r="IET18"/>
      <c r="IEU18"/>
      <c r="IEV18"/>
      <c r="IEW18"/>
      <c r="IEX18"/>
      <c r="IEY18"/>
      <c r="IEZ18"/>
      <c r="IFA18"/>
      <c r="IFB18"/>
      <c r="IFC18"/>
      <c r="IFD18"/>
      <c r="IFE18"/>
      <c r="IFF18"/>
      <c r="IFG18"/>
      <c r="IFH18"/>
      <c r="IFI18"/>
      <c r="IFJ18"/>
      <c r="IFK18"/>
      <c r="IFL18"/>
      <c r="IFM18"/>
      <c r="IFN18"/>
      <c r="IFO18"/>
      <c r="IFP18"/>
      <c r="IFQ18"/>
      <c r="IFR18"/>
      <c r="IFS18"/>
      <c r="IFT18"/>
      <c r="IFU18"/>
      <c r="IFV18"/>
      <c r="IFW18"/>
      <c r="IFX18"/>
      <c r="IFY18"/>
      <c r="IFZ18"/>
      <c r="IGA18"/>
      <c r="IGB18"/>
      <c r="IGC18"/>
      <c r="IGD18"/>
      <c r="IGE18"/>
      <c r="IGF18"/>
      <c r="IGG18"/>
      <c r="IGH18"/>
      <c r="IGI18"/>
      <c r="IGJ18"/>
      <c r="IGK18"/>
      <c r="IGL18"/>
      <c r="IGM18"/>
      <c r="IGN18"/>
      <c r="IGO18"/>
      <c r="IGP18"/>
      <c r="IGQ18"/>
      <c r="IGR18"/>
      <c r="IGS18"/>
      <c r="IGT18"/>
      <c r="IGU18"/>
      <c r="IGV18"/>
      <c r="IGW18"/>
      <c r="IGX18"/>
      <c r="IGY18"/>
      <c r="IGZ18"/>
      <c r="IHA18"/>
      <c r="IHB18"/>
      <c r="IHC18"/>
      <c r="IHD18"/>
      <c r="IHE18"/>
      <c r="IHF18"/>
      <c r="IHG18"/>
      <c r="IHH18"/>
      <c r="IHI18"/>
      <c r="IHJ18"/>
      <c r="IHK18"/>
      <c r="IHL18"/>
      <c r="IHM18"/>
      <c r="IHN18"/>
      <c r="IHO18"/>
      <c r="IHP18"/>
      <c r="IHQ18"/>
      <c r="IHR18"/>
      <c r="IHS18"/>
      <c r="IHT18"/>
      <c r="IHU18"/>
      <c r="IHV18"/>
      <c r="IHW18"/>
      <c r="IHX18"/>
      <c r="IHY18"/>
      <c r="IHZ18"/>
      <c r="IIA18"/>
      <c r="IIB18"/>
      <c r="IIC18"/>
      <c r="IID18"/>
      <c r="IIE18"/>
      <c r="IIF18"/>
      <c r="IIG18"/>
      <c r="IIH18"/>
      <c r="III18"/>
      <c r="IIJ18"/>
      <c r="IIK18"/>
      <c r="IIL18"/>
      <c r="IIM18"/>
      <c r="IIN18"/>
      <c r="IIO18"/>
      <c r="IIP18"/>
      <c r="IIQ18"/>
      <c r="IIR18"/>
      <c r="IIS18"/>
      <c r="IIT18"/>
      <c r="IIU18"/>
      <c r="IIV18"/>
      <c r="IIW18"/>
      <c r="IIX18"/>
      <c r="IIY18"/>
      <c r="IIZ18"/>
      <c r="IJA18"/>
      <c r="IJB18"/>
      <c r="IJC18"/>
      <c r="IJD18"/>
      <c r="IJE18"/>
      <c r="IJF18"/>
      <c r="IJG18"/>
      <c r="IJH18"/>
      <c r="IJI18"/>
      <c r="IJJ18"/>
      <c r="IJK18"/>
      <c r="IJL18"/>
      <c r="IJM18"/>
      <c r="IJN18"/>
      <c r="IJO18"/>
      <c r="IJP18"/>
      <c r="IJQ18"/>
      <c r="IJR18"/>
      <c r="IJS18"/>
      <c r="IJT18"/>
      <c r="IJU18"/>
      <c r="IJV18"/>
      <c r="IJW18"/>
      <c r="IJX18"/>
      <c r="IJY18"/>
      <c r="IJZ18"/>
      <c r="IKA18"/>
      <c r="IKB18"/>
      <c r="IKC18"/>
      <c r="IKD18"/>
      <c r="IKE18"/>
      <c r="IKF18"/>
      <c r="IKG18"/>
      <c r="IKH18"/>
      <c r="IKI18"/>
      <c r="IKJ18"/>
      <c r="IKK18"/>
      <c r="IKL18"/>
      <c r="IKM18"/>
      <c r="IKN18"/>
      <c r="IKO18"/>
      <c r="IKP18"/>
      <c r="IKQ18"/>
      <c r="IKR18"/>
      <c r="IKS18"/>
      <c r="IKT18"/>
      <c r="IKU18"/>
      <c r="IKV18"/>
      <c r="IKW18"/>
      <c r="IKX18"/>
      <c r="IKY18"/>
      <c r="IKZ18"/>
      <c r="ILA18"/>
      <c r="ILB18"/>
      <c r="ILC18"/>
      <c r="ILD18"/>
      <c r="ILE18"/>
      <c r="ILF18"/>
      <c r="ILG18"/>
      <c r="ILH18"/>
      <c r="ILI18"/>
      <c r="ILJ18"/>
      <c r="ILK18"/>
      <c r="ILL18"/>
      <c r="ILM18"/>
      <c r="ILN18"/>
      <c r="ILO18"/>
      <c r="ILP18"/>
      <c r="ILQ18"/>
      <c r="ILR18"/>
      <c r="ILS18"/>
      <c r="ILT18"/>
      <c r="ILU18"/>
      <c r="ILV18"/>
      <c r="ILW18"/>
      <c r="ILX18"/>
      <c r="ILY18"/>
      <c r="ILZ18"/>
      <c r="IMA18"/>
      <c r="IMB18"/>
      <c r="IMC18"/>
      <c r="IMD18"/>
      <c r="IME18"/>
      <c r="IMF18"/>
      <c r="IMG18"/>
      <c r="IMH18"/>
      <c r="IMI18"/>
      <c r="IMJ18"/>
      <c r="IMK18"/>
      <c r="IML18"/>
      <c r="IMM18"/>
      <c r="IMN18"/>
      <c r="IMO18"/>
      <c r="IMP18"/>
      <c r="IMQ18"/>
      <c r="IMR18"/>
      <c r="IMS18"/>
      <c r="IMT18"/>
      <c r="IMU18"/>
      <c r="IMV18"/>
      <c r="IMW18"/>
      <c r="IMX18"/>
      <c r="IMY18"/>
      <c r="IMZ18"/>
      <c r="INA18"/>
      <c r="INB18"/>
      <c r="INC18"/>
      <c r="IND18"/>
      <c r="INE18"/>
      <c r="INF18"/>
      <c r="ING18"/>
      <c r="INH18"/>
      <c r="INI18"/>
      <c r="INJ18"/>
      <c r="INK18"/>
      <c r="INL18"/>
      <c r="INM18"/>
      <c r="INN18"/>
      <c r="INO18"/>
      <c r="INP18"/>
      <c r="INQ18"/>
      <c r="INR18"/>
      <c r="INS18"/>
      <c r="INT18"/>
      <c r="INU18"/>
      <c r="INV18"/>
      <c r="INW18"/>
      <c r="INX18"/>
      <c r="INY18"/>
      <c r="INZ18"/>
      <c r="IOA18"/>
      <c r="IOB18"/>
      <c r="IOC18"/>
      <c r="IOD18"/>
      <c r="IOE18"/>
      <c r="IOF18"/>
      <c r="IOG18"/>
      <c r="IOH18"/>
      <c r="IOI18"/>
      <c r="IOJ18"/>
      <c r="IOK18"/>
      <c r="IOL18"/>
      <c r="IOM18"/>
      <c r="ION18"/>
      <c r="IOO18"/>
      <c r="IOP18"/>
      <c r="IOQ18"/>
      <c r="IOR18"/>
      <c r="IOS18"/>
      <c r="IOT18"/>
      <c r="IOU18"/>
      <c r="IOV18"/>
      <c r="IOW18"/>
      <c r="IOX18"/>
      <c r="IOY18"/>
      <c r="IOZ18"/>
      <c r="IPA18"/>
      <c r="IPB18"/>
      <c r="IPC18"/>
      <c r="IPD18"/>
      <c r="IPE18"/>
      <c r="IPF18"/>
      <c r="IPG18"/>
      <c r="IPH18"/>
      <c r="IPI18"/>
      <c r="IPJ18"/>
      <c r="IPK18"/>
      <c r="IPL18"/>
      <c r="IPM18"/>
      <c r="IPN18"/>
      <c r="IPO18"/>
      <c r="IPP18"/>
      <c r="IPQ18"/>
      <c r="IPR18"/>
      <c r="IPS18"/>
      <c r="IPT18"/>
      <c r="IPU18"/>
      <c r="IPV18"/>
      <c r="IPW18"/>
      <c r="IPX18"/>
      <c r="IPY18"/>
      <c r="IPZ18"/>
      <c r="IQA18"/>
      <c r="IQB18"/>
      <c r="IQC18"/>
      <c r="IQD18"/>
      <c r="IQE18"/>
      <c r="IQF18"/>
      <c r="IQG18"/>
      <c r="IQH18"/>
      <c r="IQI18"/>
      <c r="IQJ18"/>
      <c r="IQK18"/>
      <c r="IQL18"/>
      <c r="IQM18"/>
      <c r="IQN18"/>
      <c r="IQO18"/>
      <c r="IQP18"/>
      <c r="IQQ18"/>
      <c r="IQR18"/>
      <c r="IQS18"/>
      <c r="IQT18"/>
      <c r="IQU18"/>
      <c r="IQV18"/>
      <c r="IQW18"/>
      <c r="IQX18"/>
      <c r="IQY18"/>
      <c r="IQZ18"/>
      <c r="IRA18"/>
      <c r="IRB18"/>
      <c r="IRC18"/>
      <c r="IRD18"/>
      <c r="IRE18"/>
      <c r="IRF18"/>
      <c r="IRG18"/>
      <c r="IRH18"/>
      <c r="IRI18"/>
      <c r="IRJ18"/>
      <c r="IRK18"/>
      <c r="IRL18"/>
      <c r="IRM18"/>
      <c r="IRN18"/>
      <c r="IRO18"/>
      <c r="IRP18"/>
      <c r="IRQ18"/>
      <c r="IRR18"/>
      <c r="IRS18"/>
      <c r="IRT18"/>
      <c r="IRU18"/>
      <c r="IRV18"/>
      <c r="IRW18"/>
      <c r="IRX18"/>
      <c r="IRY18"/>
      <c r="IRZ18"/>
      <c r="ISA18"/>
      <c r="ISB18"/>
      <c r="ISC18"/>
      <c r="ISD18"/>
      <c r="ISE18"/>
      <c r="ISF18"/>
      <c r="ISG18"/>
      <c r="ISH18"/>
      <c r="ISI18"/>
      <c r="ISJ18"/>
      <c r="ISK18"/>
      <c r="ISL18"/>
      <c r="ISM18"/>
      <c r="ISN18"/>
      <c r="ISO18"/>
      <c r="ISP18"/>
      <c r="ISQ18"/>
      <c r="ISR18"/>
      <c r="ISS18"/>
      <c r="IST18"/>
      <c r="ISU18"/>
      <c r="ISV18"/>
      <c r="ISW18"/>
      <c r="ISX18"/>
      <c r="ISY18"/>
      <c r="ISZ18"/>
      <c r="ITA18"/>
      <c r="ITB18"/>
      <c r="ITC18"/>
      <c r="ITD18"/>
      <c r="ITE18"/>
      <c r="ITF18"/>
      <c r="ITG18"/>
      <c r="ITH18"/>
      <c r="ITI18"/>
      <c r="ITJ18"/>
      <c r="ITK18"/>
      <c r="ITL18"/>
      <c r="ITM18"/>
      <c r="ITN18"/>
      <c r="ITO18"/>
      <c r="ITP18"/>
      <c r="ITQ18"/>
      <c r="ITR18"/>
      <c r="ITS18"/>
      <c r="ITT18"/>
      <c r="ITU18"/>
      <c r="ITV18"/>
      <c r="ITW18"/>
      <c r="ITX18"/>
      <c r="ITY18"/>
      <c r="ITZ18"/>
      <c r="IUA18"/>
      <c r="IUB18"/>
      <c r="IUC18"/>
      <c r="IUD18"/>
      <c r="IUE18"/>
      <c r="IUF18"/>
      <c r="IUG18"/>
      <c r="IUH18"/>
      <c r="IUI18"/>
      <c r="IUJ18"/>
      <c r="IUK18"/>
      <c r="IUL18"/>
      <c r="IUM18"/>
      <c r="IUN18"/>
      <c r="IUO18"/>
      <c r="IUP18"/>
      <c r="IUQ18"/>
      <c r="IUR18"/>
      <c r="IUS18"/>
      <c r="IUT18"/>
      <c r="IUU18"/>
      <c r="IUV18"/>
      <c r="IUW18"/>
      <c r="IUX18"/>
      <c r="IUY18"/>
      <c r="IUZ18"/>
      <c r="IVA18"/>
      <c r="IVB18"/>
      <c r="IVC18"/>
      <c r="IVD18"/>
      <c r="IVE18"/>
      <c r="IVF18"/>
      <c r="IVG18"/>
      <c r="IVH18"/>
      <c r="IVI18"/>
      <c r="IVJ18"/>
      <c r="IVK18"/>
      <c r="IVL18"/>
      <c r="IVM18"/>
      <c r="IVN18"/>
      <c r="IVO18"/>
      <c r="IVP18"/>
      <c r="IVQ18"/>
      <c r="IVR18"/>
      <c r="IVS18"/>
      <c r="IVT18"/>
      <c r="IVU18"/>
      <c r="IVV18"/>
      <c r="IVW18"/>
      <c r="IVX18"/>
      <c r="IVY18"/>
      <c r="IVZ18"/>
      <c r="IWA18"/>
      <c r="IWB18"/>
      <c r="IWC18"/>
      <c r="IWD18"/>
      <c r="IWE18"/>
      <c r="IWF18"/>
      <c r="IWG18"/>
      <c r="IWH18"/>
      <c r="IWI18"/>
      <c r="IWJ18"/>
      <c r="IWK18"/>
      <c r="IWL18"/>
      <c r="IWM18"/>
      <c r="IWN18"/>
      <c r="IWO18"/>
      <c r="IWP18"/>
      <c r="IWQ18"/>
      <c r="IWR18"/>
      <c r="IWS18"/>
      <c r="IWT18"/>
      <c r="IWU18"/>
      <c r="IWV18"/>
      <c r="IWW18"/>
      <c r="IWX18"/>
      <c r="IWY18"/>
      <c r="IWZ18"/>
      <c r="IXA18"/>
      <c r="IXB18"/>
      <c r="IXC18"/>
      <c r="IXD18"/>
      <c r="IXE18"/>
      <c r="IXF18"/>
      <c r="IXG18"/>
      <c r="IXH18"/>
      <c r="IXI18"/>
      <c r="IXJ18"/>
      <c r="IXK18"/>
      <c r="IXL18"/>
      <c r="IXM18"/>
      <c r="IXN18"/>
      <c r="IXO18"/>
      <c r="IXP18"/>
      <c r="IXQ18"/>
      <c r="IXR18"/>
      <c r="IXS18"/>
      <c r="IXT18"/>
      <c r="IXU18"/>
      <c r="IXV18"/>
      <c r="IXW18"/>
      <c r="IXX18"/>
      <c r="IXY18"/>
      <c r="IXZ18"/>
      <c r="IYA18"/>
      <c r="IYB18"/>
      <c r="IYC18"/>
      <c r="IYD18"/>
      <c r="IYE18"/>
      <c r="IYF18"/>
      <c r="IYG18"/>
      <c r="IYH18"/>
      <c r="IYI18"/>
      <c r="IYJ18"/>
      <c r="IYK18"/>
      <c r="IYL18"/>
      <c r="IYM18"/>
      <c r="IYN18"/>
      <c r="IYO18"/>
      <c r="IYP18"/>
      <c r="IYQ18"/>
      <c r="IYR18"/>
      <c r="IYS18"/>
      <c r="IYT18"/>
      <c r="IYU18"/>
      <c r="IYV18"/>
      <c r="IYW18"/>
      <c r="IYX18"/>
      <c r="IYY18"/>
      <c r="IYZ18"/>
      <c r="IZA18"/>
      <c r="IZB18"/>
      <c r="IZC18"/>
      <c r="IZD18"/>
      <c r="IZE18"/>
      <c r="IZF18"/>
      <c r="IZG18"/>
      <c r="IZH18"/>
      <c r="IZI18"/>
      <c r="IZJ18"/>
      <c r="IZK18"/>
      <c r="IZL18"/>
      <c r="IZM18"/>
      <c r="IZN18"/>
      <c r="IZO18"/>
      <c r="IZP18"/>
      <c r="IZQ18"/>
      <c r="IZR18"/>
      <c r="IZS18"/>
      <c r="IZT18"/>
      <c r="IZU18"/>
      <c r="IZV18"/>
      <c r="IZW18"/>
      <c r="IZX18"/>
      <c r="IZY18"/>
      <c r="IZZ18"/>
      <c r="JAA18"/>
      <c r="JAB18"/>
      <c r="JAC18"/>
      <c r="JAD18"/>
      <c r="JAE18"/>
      <c r="JAF18"/>
      <c r="JAG18"/>
      <c r="JAH18"/>
      <c r="JAI18"/>
      <c r="JAJ18"/>
      <c r="JAK18"/>
      <c r="JAL18"/>
      <c r="JAM18"/>
      <c r="JAN18"/>
      <c r="JAO18"/>
      <c r="JAP18"/>
      <c r="JAQ18"/>
      <c r="JAR18"/>
      <c r="JAS18"/>
      <c r="JAT18"/>
      <c r="JAU18"/>
      <c r="JAV18"/>
      <c r="JAW18"/>
      <c r="JAX18"/>
      <c r="JAY18"/>
      <c r="JAZ18"/>
      <c r="JBA18"/>
      <c r="JBB18"/>
      <c r="JBC18"/>
      <c r="JBD18"/>
      <c r="JBE18"/>
      <c r="JBF18"/>
      <c r="JBG18"/>
      <c r="JBH18"/>
      <c r="JBI18"/>
      <c r="JBJ18"/>
      <c r="JBK18"/>
      <c r="JBL18"/>
      <c r="JBM18"/>
      <c r="JBN18"/>
      <c r="JBO18"/>
      <c r="JBP18"/>
      <c r="JBQ18"/>
      <c r="JBR18"/>
      <c r="JBS18"/>
      <c r="JBT18"/>
      <c r="JBU18"/>
      <c r="JBV18"/>
      <c r="JBW18"/>
      <c r="JBX18"/>
      <c r="JBY18"/>
      <c r="JBZ18"/>
      <c r="JCA18"/>
      <c r="JCB18"/>
      <c r="JCC18"/>
      <c r="JCD18"/>
      <c r="JCE18"/>
      <c r="JCF18"/>
      <c r="JCG18"/>
      <c r="JCH18"/>
      <c r="JCI18"/>
      <c r="JCJ18"/>
      <c r="JCK18"/>
      <c r="JCL18"/>
      <c r="JCM18"/>
      <c r="JCN18"/>
      <c r="JCO18"/>
      <c r="JCP18"/>
      <c r="JCQ18"/>
      <c r="JCR18"/>
      <c r="JCS18"/>
      <c r="JCT18"/>
      <c r="JCU18"/>
      <c r="JCV18"/>
      <c r="JCW18"/>
      <c r="JCX18"/>
      <c r="JCY18"/>
      <c r="JCZ18"/>
      <c r="JDA18"/>
      <c r="JDB18"/>
      <c r="JDC18"/>
      <c r="JDD18"/>
      <c r="JDE18"/>
      <c r="JDF18"/>
      <c r="JDG18"/>
      <c r="JDH18"/>
      <c r="JDI18"/>
      <c r="JDJ18"/>
      <c r="JDK18"/>
      <c r="JDL18"/>
      <c r="JDM18"/>
      <c r="JDN18"/>
      <c r="JDO18"/>
      <c r="JDP18"/>
      <c r="JDQ18"/>
      <c r="JDR18"/>
      <c r="JDS18"/>
      <c r="JDT18"/>
      <c r="JDU18"/>
      <c r="JDV18"/>
      <c r="JDW18"/>
      <c r="JDX18"/>
      <c r="JDY18"/>
      <c r="JDZ18"/>
      <c r="JEA18"/>
      <c r="JEB18"/>
      <c r="JEC18"/>
      <c r="JED18"/>
      <c r="JEE18"/>
      <c r="JEF18"/>
      <c r="JEG18"/>
      <c r="JEH18"/>
      <c r="JEI18"/>
      <c r="JEJ18"/>
      <c r="JEK18"/>
      <c r="JEL18"/>
      <c r="JEM18"/>
      <c r="JEN18"/>
      <c r="JEO18"/>
      <c r="JEP18"/>
      <c r="JEQ18"/>
      <c r="JER18"/>
      <c r="JES18"/>
      <c r="JET18"/>
      <c r="JEU18"/>
      <c r="JEV18"/>
      <c r="JEW18"/>
      <c r="JEX18"/>
      <c r="JEY18"/>
      <c r="JEZ18"/>
      <c r="JFA18"/>
      <c r="JFB18"/>
      <c r="JFC18"/>
      <c r="JFD18"/>
      <c r="JFE18"/>
      <c r="JFF18"/>
      <c r="JFG18"/>
      <c r="JFH18"/>
      <c r="JFI18"/>
      <c r="JFJ18"/>
      <c r="JFK18"/>
      <c r="JFL18"/>
      <c r="JFM18"/>
      <c r="JFN18"/>
      <c r="JFO18"/>
      <c r="JFP18"/>
      <c r="JFQ18"/>
      <c r="JFR18"/>
      <c r="JFS18"/>
      <c r="JFT18"/>
      <c r="JFU18"/>
      <c r="JFV18"/>
      <c r="JFW18"/>
      <c r="JFX18"/>
      <c r="JFY18"/>
      <c r="JFZ18"/>
      <c r="JGA18"/>
      <c r="JGB18"/>
      <c r="JGC18"/>
      <c r="JGD18"/>
      <c r="JGE18"/>
      <c r="JGF18"/>
      <c r="JGG18"/>
      <c r="JGH18"/>
      <c r="JGI18"/>
      <c r="JGJ18"/>
      <c r="JGK18"/>
      <c r="JGL18"/>
      <c r="JGM18"/>
      <c r="JGN18"/>
      <c r="JGO18"/>
      <c r="JGP18"/>
      <c r="JGQ18"/>
      <c r="JGR18"/>
      <c r="JGS18"/>
      <c r="JGT18"/>
      <c r="JGU18"/>
      <c r="JGV18"/>
      <c r="JGW18"/>
      <c r="JGX18"/>
      <c r="JGY18"/>
      <c r="JGZ18"/>
      <c r="JHA18"/>
      <c r="JHB18"/>
      <c r="JHC18"/>
      <c r="JHD18"/>
      <c r="JHE18"/>
      <c r="JHF18"/>
      <c r="JHG18"/>
      <c r="JHH18"/>
      <c r="JHI18"/>
      <c r="JHJ18"/>
      <c r="JHK18"/>
      <c r="JHL18"/>
      <c r="JHM18"/>
      <c r="JHN18"/>
      <c r="JHO18"/>
      <c r="JHP18"/>
      <c r="JHQ18"/>
      <c r="JHR18"/>
      <c r="JHS18"/>
      <c r="JHT18"/>
      <c r="JHU18"/>
      <c r="JHV18"/>
      <c r="JHW18"/>
      <c r="JHX18"/>
      <c r="JHY18"/>
      <c r="JHZ18"/>
      <c r="JIA18"/>
      <c r="JIB18"/>
      <c r="JIC18"/>
      <c r="JID18"/>
      <c r="JIE18"/>
      <c r="JIF18"/>
      <c r="JIG18"/>
      <c r="JIH18"/>
      <c r="JII18"/>
      <c r="JIJ18"/>
      <c r="JIK18"/>
      <c r="JIL18"/>
      <c r="JIM18"/>
      <c r="JIN18"/>
      <c r="JIO18"/>
      <c r="JIP18"/>
      <c r="JIQ18"/>
      <c r="JIR18"/>
      <c r="JIS18"/>
      <c r="JIT18"/>
      <c r="JIU18"/>
      <c r="JIV18"/>
      <c r="JIW18"/>
      <c r="JIX18"/>
      <c r="JIY18"/>
      <c r="JIZ18"/>
      <c r="JJA18"/>
      <c r="JJB18"/>
      <c r="JJC18"/>
      <c r="JJD18"/>
      <c r="JJE18"/>
      <c r="JJF18"/>
      <c r="JJG18"/>
      <c r="JJH18"/>
      <c r="JJI18"/>
      <c r="JJJ18"/>
      <c r="JJK18"/>
      <c r="JJL18"/>
      <c r="JJM18"/>
      <c r="JJN18"/>
      <c r="JJO18"/>
      <c r="JJP18"/>
      <c r="JJQ18"/>
      <c r="JJR18"/>
      <c r="JJS18"/>
      <c r="JJT18"/>
      <c r="JJU18"/>
      <c r="JJV18"/>
      <c r="JJW18"/>
      <c r="JJX18"/>
      <c r="JJY18"/>
      <c r="JJZ18"/>
      <c r="JKA18"/>
      <c r="JKB18"/>
      <c r="JKC18"/>
      <c r="JKD18"/>
      <c r="JKE18"/>
      <c r="JKF18"/>
      <c r="JKG18"/>
      <c r="JKH18"/>
      <c r="JKI18"/>
      <c r="JKJ18"/>
      <c r="JKK18"/>
      <c r="JKL18"/>
      <c r="JKM18"/>
      <c r="JKN18"/>
      <c r="JKO18"/>
      <c r="JKP18"/>
      <c r="JKQ18"/>
      <c r="JKR18"/>
      <c r="JKS18"/>
      <c r="JKT18"/>
      <c r="JKU18"/>
      <c r="JKV18"/>
      <c r="JKW18"/>
      <c r="JKX18"/>
      <c r="JKY18"/>
      <c r="JKZ18"/>
      <c r="JLA18"/>
      <c r="JLB18"/>
      <c r="JLC18"/>
      <c r="JLD18"/>
      <c r="JLE18"/>
      <c r="JLF18"/>
      <c r="JLG18"/>
      <c r="JLH18"/>
      <c r="JLI18"/>
      <c r="JLJ18"/>
      <c r="JLK18"/>
      <c r="JLL18"/>
      <c r="JLM18"/>
      <c r="JLN18"/>
      <c r="JLO18"/>
      <c r="JLP18"/>
      <c r="JLQ18"/>
      <c r="JLR18"/>
      <c r="JLS18"/>
      <c r="JLT18"/>
      <c r="JLU18"/>
      <c r="JLV18"/>
      <c r="JLW18"/>
      <c r="JLX18"/>
      <c r="JLY18"/>
      <c r="JLZ18"/>
      <c r="JMA18"/>
      <c r="JMB18"/>
      <c r="JMC18"/>
      <c r="JMD18"/>
      <c r="JME18"/>
      <c r="JMF18"/>
      <c r="JMG18"/>
      <c r="JMH18"/>
      <c r="JMI18"/>
      <c r="JMJ18"/>
      <c r="JMK18"/>
      <c r="JML18"/>
      <c r="JMM18"/>
      <c r="JMN18"/>
      <c r="JMO18"/>
      <c r="JMP18"/>
      <c r="JMQ18"/>
      <c r="JMR18"/>
      <c r="JMS18"/>
      <c r="JMT18"/>
      <c r="JMU18"/>
      <c r="JMV18"/>
      <c r="JMW18"/>
      <c r="JMX18"/>
      <c r="JMY18"/>
      <c r="JMZ18"/>
      <c r="JNA18"/>
      <c r="JNB18"/>
      <c r="JNC18"/>
      <c r="JND18"/>
      <c r="JNE18"/>
      <c r="JNF18"/>
      <c r="JNG18"/>
      <c r="JNH18"/>
      <c r="JNI18"/>
      <c r="JNJ18"/>
      <c r="JNK18"/>
      <c r="JNL18"/>
      <c r="JNM18"/>
      <c r="JNN18"/>
      <c r="JNO18"/>
      <c r="JNP18"/>
      <c r="JNQ18"/>
      <c r="JNR18"/>
      <c r="JNS18"/>
      <c r="JNT18"/>
      <c r="JNU18"/>
      <c r="JNV18"/>
      <c r="JNW18"/>
      <c r="JNX18"/>
      <c r="JNY18"/>
      <c r="JNZ18"/>
      <c r="JOA18"/>
      <c r="JOB18"/>
      <c r="JOC18"/>
      <c r="JOD18"/>
      <c r="JOE18"/>
      <c r="JOF18"/>
      <c r="JOG18"/>
      <c r="JOH18"/>
      <c r="JOI18"/>
      <c r="JOJ18"/>
      <c r="JOK18"/>
      <c r="JOL18"/>
      <c r="JOM18"/>
      <c r="JON18"/>
      <c r="JOO18"/>
      <c r="JOP18"/>
      <c r="JOQ18"/>
      <c r="JOR18"/>
      <c r="JOS18"/>
      <c r="JOT18"/>
      <c r="JOU18"/>
      <c r="JOV18"/>
      <c r="JOW18"/>
      <c r="JOX18"/>
      <c r="JOY18"/>
      <c r="JOZ18"/>
      <c r="JPA18"/>
      <c r="JPB18"/>
      <c r="JPC18"/>
      <c r="JPD18"/>
      <c r="JPE18"/>
      <c r="JPF18"/>
      <c r="JPG18"/>
      <c r="JPH18"/>
      <c r="JPI18"/>
      <c r="JPJ18"/>
      <c r="JPK18"/>
      <c r="JPL18"/>
      <c r="JPM18"/>
      <c r="JPN18"/>
      <c r="JPO18"/>
      <c r="JPP18"/>
      <c r="JPQ18"/>
      <c r="JPR18"/>
      <c r="JPS18"/>
      <c r="JPT18"/>
      <c r="JPU18"/>
      <c r="JPV18"/>
      <c r="JPW18"/>
      <c r="JPX18"/>
      <c r="JPY18"/>
      <c r="JPZ18"/>
      <c r="JQA18"/>
      <c r="JQB18"/>
      <c r="JQC18"/>
      <c r="JQD18"/>
      <c r="JQE18"/>
      <c r="JQF18"/>
      <c r="JQG18"/>
      <c r="JQH18"/>
      <c r="JQI18"/>
      <c r="JQJ18"/>
      <c r="JQK18"/>
      <c r="JQL18"/>
      <c r="JQM18"/>
      <c r="JQN18"/>
      <c r="JQO18"/>
      <c r="JQP18"/>
      <c r="JQQ18"/>
      <c r="JQR18"/>
      <c r="JQS18"/>
      <c r="JQT18"/>
      <c r="JQU18"/>
      <c r="JQV18"/>
      <c r="JQW18"/>
      <c r="JQX18"/>
      <c r="JQY18"/>
      <c r="JQZ18"/>
      <c r="JRA18"/>
      <c r="JRB18"/>
      <c r="JRC18"/>
      <c r="JRD18"/>
      <c r="JRE18"/>
      <c r="JRF18"/>
      <c r="JRG18"/>
      <c r="JRH18"/>
      <c r="JRI18"/>
      <c r="JRJ18"/>
      <c r="JRK18"/>
      <c r="JRL18"/>
      <c r="JRM18"/>
      <c r="JRN18"/>
      <c r="JRO18"/>
      <c r="JRP18"/>
      <c r="JRQ18"/>
      <c r="JRR18"/>
      <c r="JRS18"/>
      <c r="JRT18"/>
      <c r="JRU18"/>
      <c r="JRV18"/>
      <c r="JRW18"/>
      <c r="JRX18"/>
      <c r="JRY18"/>
      <c r="JRZ18"/>
      <c r="JSA18"/>
      <c r="JSB18"/>
      <c r="JSC18"/>
      <c r="JSD18"/>
      <c r="JSE18"/>
      <c r="JSF18"/>
      <c r="JSG18"/>
      <c r="JSH18"/>
      <c r="JSI18"/>
      <c r="JSJ18"/>
      <c r="JSK18"/>
      <c r="JSL18"/>
      <c r="JSM18"/>
      <c r="JSN18"/>
      <c r="JSO18"/>
      <c r="JSP18"/>
      <c r="JSQ18"/>
      <c r="JSR18"/>
      <c r="JSS18"/>
      <c r="JST18"/>
      <c r="JSU18"/>
      <c r="JSV18"/>
      <c r="JSW18"/>
      <c r="JSX18"/>
      <c r="JSY18"/>
      <c r="JSZ18"/>
      <c r="JTA18"/>
      <c r="JTB18"/>
      <c r="JTC18"/>
      <c r="JTD18"/>
      <c r="JTE18"/>
      <c r="JTF18"/>
      <c r="JTG18"/>
      <c r="JTH18"/>
      <c r="JTI18"/>
      <c r="JTJ18"/>
      <c r="JTK18"/>
      <c r="JTL18"/>
      <c r="JTM18"/>
      <c r="JTN18"/>
      <c r="JTO18"/>
      <c r="JTP18"/>
      <c r="JTQ18"/>
      <c r="JTR18"/>
      <c r="JTS18"/>
      <c r="JTT18"/>
      <c r="JTU18"/>
      <c r="JTV18"/>
      <c r="JTW18"/>
      <c r="JTX18"/>
      <c r="JTY18"/>
      <c r="JTZ18"/>
      <c r="JUA18"/>
      <c r="JUB18"/>
      <c r="JUC18"/>
      <c r="JUD18"/>
      <c r="JUE18"/>
      <c r="JUF18"/>
      <c r="JUG18"/>
      <c r="JUH18"/>
      <c r="JUI18"/>
      <c r="JUJ18"/>
      <c r="JUK18"/>
      <c r="JUL18"/>
      <c r="JUM18"/>
      <c r="JUN18"/>
      <c r="JUO18"/>
      <c r="JUP18"/>
      <c r="JUQ18"/>
      <c r="JUR18"/>
      <c r="JUS18"/>
      <c r="JUT18"/>
      <c r="JUU18"/>
      <c r="JUV18"/>
      <c r="JUW18"/>
      <c r="JUX18"/>
      <c r="JUY18"/>
      <c r="JUZ18"/>
      <c r="JVA18"/>
      <c r="JVB18"/>
      <c r="JVC18"/>
      <c r="JVD18"/>
      <c r="JVE18"/>
      <c r="JVF18"/>
      <c r="JVG18"/>
      <c r="JVH18"/>
      <c r="JVI18"/>
      <c r="JVJ18"/>
      <c r="JVK18"/>
      <c r="JVL18"/>
      <c r="JVM18"/>
      <c r="JVN18"/>
      <c r="JVO18"/>
      <c r="JVP18"/>
      <c r="JVQ18"/>
      <c r="JVR18"/>
      <c r="JVS18"/>
      <c r="JVT18"/>
      <c r="JVU18"/>
      <c r="JVV18"/>
      <c r="JVW18"/>
      <c r="JVX18"/>
      <c r="JVY18"/>
      <c r="JVZ18"/>
      <c r="JWA18"/>
      <c r="JWB18"/>
      <c r="JWC18"/>
      <c r="JWD18"/>
      <c r="JWE18"/>
      <c r="JWF18"/>
      <c r="JWG18"/>
      <c r="JWH18"/>
      <c r="JWI18"/>
      <c r="JWJ18"/>
      <c r="JWK18"/>
      <c r="JWL18"/>
      <c r="JWM18"/>
      <c r="JWN18"/>
      <c r="JWO18"/>
      <c r="JWP18"/>
      <c r="JWQ18"/>
      <c r="JWR18"/>
      <c r="JWS18"/>
      <c r="JWT18"/>
      <c r="JWU18"/>
      <c r="JWV18"/>
      <c r="JWW18"/>
      <c r="JWX18"/>
      <c r="JWY18"/>
      <c r="JWZ18"/>
      <c r="JXA18"/>
      <c r="JXB18"/>
      <c r="JXC18"/>
      <c r="JXD18"/>
      <c r="JXE18"/>
      <c r="JXF18"/>
      <c r="JXG18"/>
      <c r="JXH18"/>
      <c r="JXI18"/>
      <c r="JXJ18"/>
      <c r="JXK18"/>
      <c r="JXL18"/>
      <c r="JXM18"/>
      <c r="JXN18"/>
      <c r="JXO18"/>
      <c r="JXP18"/>
      <c r="JXQ18"/>
      <c r="JXR18"/>
      <c r="JXS18"/>
      <c r="JXT18"/>
      <c r="JXU18"/>
      <c r="JXV18"/>
      <c r="JXW18"/>
      <c r="JXX18"/>
      <c r="JXY18"/>
      <c r="JXZ18"/>
      <c r="JYA18"/>
      <c r="JYB18"/>
      <c r="JYC18"/>
      <c r="JYD18"/>
      <c r="JYE18"/>
      <c r="JYF18"/>
      <c r="JYG18"/>
      <c r="JYH18"/>
      <c r="JYI18"/>
      <c r="JYJ18"/>
      <c r="JYK18"/>
      <c r="JYL18"/>
      <c r="JYM18"/>
      <c r="JYN18"/>
      <c r="JYO18"/>
      <c r="JYP18"/>
      <c r="JYQ18"/>
      <c r="JYR18"/>
      <c r="JYS18"/>
      <c r="JYT18"/>
      <c r="JYU18"/>
      <c r="JYV18"/>
      <c r="JYW18"/>
      <c r="JYX18"/>
      <c r="JYY18"/>
      <c r="JYZ18"/>
      <c r="JZA18"/>
      <c r="JZB18"/>
      <c r="JZC18"/>
      <c r="JZD18"/>
      <c r="JZE18"/>
      <c r="JZF18"/>
      <c r="JZG18"/>
      <c r="JZH18"/>
      <c r="JZI18"/>
      <c r="JZJ18"/>
      <c r="JZK18"/>
      <c r="JZL18"/>
      <c r="JZM18"/>
      <c r="JZN18"/>
      <c r="JZO18"/>
      <c r="JZP18"/>
      <c r="JZQ18"/>
      <c r="JZR18"/>
      <c r="JZS18"/>
      <c r="JZT18"/>
      <c r="JZU18"/>
      <c r="JZV18"/>
      <c r="JZW18"/>
      <c r="JZX18"/>
      <c r="JZY18"/>
      <c r="JZZ18"/>
      <c r="KAA18"/>
      <c r="KAB18"/>
      <c r="KAC18"/>
      <c r="KAD18"/>
      <c r="KAE18"/>
      <c r="KAF18"/>
      <c r="KAG18"/>
      <c r="KAH18"/>
      <c r="KAI18"/>
      <c r="KAJ18"/>
      <c r="KAK18"/>
      <c r="KAL18"/>
      <c r="KAM18"/>
      <c r="KAN18"/>
      <c r="KAO18"/>
      <c r="KAP18"/>
      <c r="KAQ18"/>
      <c r="KAR18"/>
      <c r="KAS18"/>
      <c r="KAT18"/>
      <c r="KAU18"/>
      <c r="KAV18"/>
      <c r="KAW18"/>
      <c r="KAX18"/>
      <c r="KAY18"/>
      <c r="KAZ18"/>
      <c r="KBA18"/>
      <c r="KBB18"/>
      <c r="KBC18"/>
      <c r="KBD18"/>
      <c r="KBE18"/>
      <c r="KBF18"/>
      <c r="KBG18"/>
      <c r="KBH18"/>
      <c r="KBI18"/>
      <c r="KBJ18"/>
      <c r="KBK18"/>
      <c r="KBL18"/>
      <c r="KBM18"/>
      <c r="KBN18"/>
      <c r="KBO18"/>
      <c r="KBP18"/>
      <c r="KBQ18"/>
      <c r="KBR18"/>
      <c r="KBS18"/>
      <c r="KBT18"/>
      <c r="KBU18"/>
      <c r="KBV18"/>
      <c r="KBW18"/>
      <c r="KBX18"/>
      <c r="KBY18"/>
      <c r="KBZ18"/>
      <c r="KCA18"/>
      <c r="KCB18"/>
      <c r="KCC18"/>
      <c r="KCD18"/>
      <c r="KCE18"/>
      <c r="KCF18"/>
      <c r="KCG18"/>
      <c r="KCH18"/>
      <c r="KCI18"/>
      <c r="KCJ18"/>
      <c r="KCK18"/>
      <c r="KCL18"/>
      <c r="KCM18"/>
      <c r="KCN18"/>
      <c r="KCO18"/>
      <c r="KCP18"/>
      <c r="KCQ18"/>
      <c r="KCR18"/>
      <c r="KCS18"/>
      <c r="KCT18"/>
      <c r="KCU18"/>
      <c r="KCV18"/>
      <c r="KCW18"/>
      <c r="KCX18"/>
      <c r="KCY18"/>
      <c r="KCZ18"/>
      <c r="KDA18"/>
      <c r="KDB18"/>
      <c r="KDC18"/>
      <c r="KDD18"/>
      <c r="KDE18"/>
      <c r="KDF18"/>
      <c r="KDG18"/>
      <c r="KDH18"/>
      <c r="KDI18"/>
      <c r="KDJ18"/>
      <c r="KDK18"/>
      <c r="KDL18"/>
      <c r="KDM18"/>
      <c r="KDN18"/>
      <c r="KDO18"/>
      <c r="KDP18"/>
      <c r="KDQ18"/>
      <c r="KDR18"/>
      <c r="KDS18"/>
      <c r="KDT18"/>
      <c r="KDU18"/>
      <c r="KDV18"/>
      <c r="KDW18"/>
      <c r="KDX18"/>
      <c r="KDY18"/>
      <c r="KDZ18"/>
      <c r="KEA18"/>
      <c r="KEB18"/>
      <c r="KEC18"/>
      <c r="KED18"/>
      <c r="KEE18"/>
      <c r="KEF18"/>
      <c r="KEG18"/>
      <c r="KEH18"/>
      <c r="KEI18"/>
      <c r="KEJ18"/>
      <c r="KEK18"/>
      <c r="KEL18"/>
      <c r="KEM18"/>
      <c r="KEN18"/>
      <c r="KEO18"/>
      <c r="KEP18"/>
      <c r="KEQ18"/>
      <c r="KER18"/>
      <c r="KES18"/>
      <c r="KET18"/>
      <c r="KEU18"/>
      <c r="KEV18"/>
      <c r="KEW18"/>
      <c r="KEX18"/>
      <c r="KEY18"/>
      <c r="KEZ18"/>
      <c r="KFA18"/>
      <c r="KFB18"/>
      <c r="KFC18"/>
      <c r="KFD18"/>
      <c r="KFE18"/>
      <c r="KFF18"/>
      <c r="KFG18"/>
      <c r="KFH18"/>
      <c r="KFI18"/>
      <c r="KFJ18"/>
      <c r="KFK18"/>
      <c r="KFL18"/>
      <c r="KFM18"/>
      <c r="KFN18"/>
      <c r="KFO18"/>
      <c r="KFP18"/>
      <c r="KFQ18"/>
      <c r="KFR18"/>
      <c r="KFS18"/>
      <c r="KFT18"/>
      <c r="KFU18"/>
      <c r="KFV18"/>
      <c r="KFW18"/>
      <c r="KFX18"/>
      <c r="KFY18"/>
      <c r="KFZ18"/>
      <c r="KGA18"/>
      <c r="KGB18"/>
      <c r="KGC18"/>
      <c r="KGD18"/>
      <c r="KGE18"/>
      <c r="KGF18"/>
      <c r="KGG18"/>
      <c r="KGH18"/>
      <c r="KGI18"/>
      <c r="KGJ18"/>
      <c r="KGK18"/>
      <c r="KGL18"/>
      <c r="KGM18"/>
      <c r="KGN18"/>
      <c r="KGO18"/>
      <c r="KGP18"/>
      <c r="KGQ18"/>
      <c r="KGR18"/>
      <c r="KGS18"/>
      <c r="KGT18"/>
      <c r="KGU18"/>
      <c r="KGV18"/>
      <c r="KGW18"/>
      <c r="KGX18"/>
      <c r="KGY18"/>
      <c r="KGZ18"/>
      <c r="KHA18"/>
      <c r="KHB18"/>
      <c r="KHC18"/>
      <c r="KHD18"/>
      <c r="KHE18"/>
      <c r="KHF18"/>
      <c r="KHG18"/>
      <c r="KHH18"/>
      <c r="KHI18"/>
      <c r="KHJ18"/>
      <c r="KHK18"/>
      <c r="KHL18"/>
      <c r="KHM18"/>
      <c r="KHN18"/>
      <c r="KHO18"/>
      <c r="KHP18"/>
      <c r="KHQ18"/>
      <c r="KHR18"/>
      <c r="KHS18"/>
      <c r="KHT18"/>
      <c r="KHU18"/>
      <c r="KHV18"/>
      <c r="KHW18"/>
      <c r="KHX18"/>
      <c r="KHY18"/>
      <c r="KHZ18"/>
      <c r="KIA18"/>
      <c r="KIB18"/>
      <c r="KIC18"/>
      <c r="KID18"/>
      <c r="KIE18"/>
      <c r="KIF18"/>
      <c r="KIG18"/>
      <c r="KIH18"/>
      <c r="KII18"/>
      <c r="KIJ18"/>
      <c r="KIK18"/>
      <c r="KIL18"/>
      <c r="KIM18"/>
      <c r="KIN18"/>
      <c r="KIO18"/>
      <c r="KIP18"/>
      <c r="KIQ18"/>
      <c r="KIR18"/>
      <c r="KIS18"/>
      <c r="KIT18"/>
      <c r="KIU18"/>
      <c r="KIV18"/>
      <c r="KIW18"/>
      <c r="KIX18"/>
      <c r="KIY18"/>
      <c r="KIZ18"/>
      <c r="KJA18"/>
      <c r="KJB18"/>
      <c r="KJC18"/>
      <c r="KJD18"/>
      <c r="KJE18"/>
      <c r="KJF18"/>
      <c r="KJG18"/>
      <c r="KJH18"/>
      <c r="KJI18"/>
      <c r="KJJ18"/>
      <c r="KJK18"/>
      <c r="KJL18"/>
      <c r="KJM18"/>
      <c r="KJN18"/>
      <c r="KJO18"/>
      <c r="KJP18"/>
      <c r="KJQ18"/>
      <c r="KJR18"/>
      <c r="KJS18"/>
      <c r="KJT18"/>
      <c r="KJU18"/>
      <c r="KJV18"/>
      <c r="KJW18"/>
      <c r="KJX18"/>
      <c r="KJY18"/>
      <c r="KJZ18"/>
      <c r="KKA18"/>
      <c r="KKB18"/>
      <c r="KKC18"/>
      <c r="KKD18"/>
      <c r="KKE18"/>
      <c r="KKF18"/>
      <c r="KKG18"/>
      <c r="KKH18"/>
      <c r="KKI18"/>
      <c r="KKJ18"/>
      <c r="KKK18"/>
      <c r="KKL18"/>
      <c r="KKM18"/>
      <c r="KKN18"/>
      <c r="KKO18"/>
      <c r="KKP18"/>
      <c r="KKQ18"/>
      <c r="KKR18"/>
      <c r="KKS18"/>
      <c r="KKT18"/>
      <c r="KKU18"/>
      <c r="KKV18"/>
      <c r="KKW18"/>
      <c r="KKX18"/>
      <c r="KKY18"/>
      <c r="KKZ18"/>
      <c r="KLA18"/>
      <c r="KLB18"/>
      <c r="KLC18"/>
      <c r="KLD18"/>
      <c r="KLE18"/>
      <c r="KLF18"/>
      <c r="KLG18"/>
      <c r="KLH18"/>
      <c r="KLI18"/>
      <c r="KLJ18"/>
      <c r="KLK18"/>
      <c r="KLL18"/>
      <c r="KLM18"/>
      <c r="KLN18"/>
      <c r="KLO18"/>
      <c r="KLP18"/>
      <c r="KLQ18"/>
      <c r="KLR18"/>
      <c r="KLS18"/>
      <c r="KLT18"/>
      <c r="KLU18"/>
      <c r="KLV18"/>
      <c r="KLW18"/>
      <c r="KLX18"/>
      <c r="KLY18"/>
      <c r="KLZ18"/>
      <c r="KMA18"/>
      <c r="KMB18"/>
      <c r="KMC18"/>
      <c r="KMD18"/>
      <c r="KME18"/>
      <c r="KMF18"/>
      <c r="KMG18"/>
      <c r="KMH18"/>
      <c r="KMI18"/>
      <c r="KMJ18"/>
      <c r="KMK18"/>
      <c r="KML18"/>
      <c r="KMM18"/>
      <c r="KMN18"/>
      <c r="KMO18"/>
      <c r="KMP18"/>
      <c r="KMQ18"/>
      <c r="KMR18"/>
      <c r="KMS18"/>
      <c r="KMT18"/>
      <c r="KMU18"/>
      <c r="KMV18"/>
      <c r="KMW18"/>
      <c r="KMX18"/>
      <c r="KMY18"/>
      <c r="KMZ18"/>
      <c r="KNA18"/>
      <c r="KNB18"/>
      <c r="KNC18"/>
      <c r="KND18"/>
      <c r="KNE18"/>
      <c r="KNF18"/>
      <c r="KNG18"/>
      <c r="KNH18"/>
      <c r="KNI18"/>
      <c r="KNJ18"/>
      <c r="KNK18"/>
      <c r="KNL18"/>
      <c r="KNM18"/>
      <c r="KNN18"/>
      <c r="KNO18"/>
      <c r="KNP18"/>
      <c r="KNQ18"/>
      <c r="KNR18"/>
      <c r="KNS18"/>
      <c r="KNT18"/>
      <c r="KNU18"/>
      <c r="KNV18"/>
      <c r="KNW18"/>
      <c r="KNX18"/>
      <c r="KNY18"/>
      <c r="KNZ18"/>
      <c r="KOA18"/>
      <c r="KOB18"/>
      <c r="KOC18"/>
      <c r="KOD18"/>
      <c r="KOE18"/>
      <c r="KOF18"/>
      <c r="KOG18"/>
      <c r="KOH18"/>
      <c r="KOI18"/>
      <c r="KOJ18"/>
      <c r="KOK18"/>
      <c r="KOL18"/>
      <c r="KOM18"/>
      <c r="KON18"/>
      <c r="KOO18"/>
      <c r="KOP18"/>
      <c r="KOQ18"/>
      <c r="KOR18"/>
      <c r="KOS18"/>
      <c r="KOT18"/>
      <c r="KOU18"/>
      <c r="KOV18"/>
      <c r="KOW18"/>
      <c r="KOX18"/>
      <c r="KOY18"/>
      <c r="KOZ18"/>
      <c r="KPA18"/>
      <c r="KPB18"/>
      <c r="KPC18"/>
      <c r="KPD18"/>
      <c r="KPE18"/>
      <c r="KPF18"/>
      <c r="KPG18"/>
      <c r="KPH18"/>
      <c r="KPI18"/>
      <c r="KPJ18"/>
      <c r="KPK18"/>
      <c r="KPL18"/>
      <c r="KPM18"/>
      <c r="KPN18"/>
      <c r="KPO18"/>
      <c r="KPP18"/>
      <c r="KPQ18"/>
      <c r="KPR18"/>
      <c r="KPS18"/>
      <c r="KPT18"/>
      <c r="KPU18"/>
      <c r="KPV18"/>
      <c r="KPW18"/>
      <c r="KPX18"/>
      <c r="KPY18"/>
      <c r="KPZ18"/>
      <c r="KQA18"/>
      <c r="KQB18"/>
      <c r="KQC18"/>
      <c r="KQD18"/>
      <c r="KQE18"/>
      <c r="KQF18"/>
      <c r="KQG18"/>
      <c r="KQH18"/>
      <c r="KQI18"/>
      <c r="KQJ18"/>
      <c r="KQK18"/>
      <c r="KQL18"/>
      <c r="KQM18"/>
      <c r="KQN18"/>
      <c r="KQO18"/>
      <c r="KQP18"/>
      <c r="KQQ18"/>
      <c r="KQR18"/>
      <c r="KQS18"/>
      <c r="KQT18"/>
      <c r="KQU18"/>
      <c r="KQV18"/>
      <c r="KQW18"/>
      <c r="KQX18"/>
      <c r="KQY18"/>
      <c r="KQZ18"/>
      <c r="KRA18"/>
      <c r="KRB18"/>
      <c r="KRC18"/>
      <c r="KRD18"/>
      <c r="KRE18"/>
      <c r="KRF18"/>
      <c r="KRG18"/>
      <c r="KRH18"/>
      <c r="KRI18"/>
      <c r="KRJ18"/>
      <c r="KRK18"/>
      <c r="KRL18"/>
      <c r="KRM18"/>
      <c r="KRN18"/>
      <c r="KRO18"/>
      <c r="KRP18"/>
      <c r="KRQ18"/>
      <c r="KRR18"/>
      <c r="KRS18"/>
      <c r="KRT18"/>
      <c r="KRU18"/>
      <c r="KRV18"/>
      <c r="KRW18"/>
      <c r="KRX18"/>
      <c r="KRY18"/>
      <c r="KRZ18"/>
      <c r="KSA18"/>
      <c r="KSB18"/>
      <c r="KSC18"/>
      <c r="KSD18"/>
      <c r="KSE18"/>
      <c r="KSF18"/>
      <c r="KSG18"/>
      <c r="KSH18"/>
      <c r="KSI18"/>
      <c r="KSJ18"/>
      <c r="KSK18"/>
      <c r="KSL18"/>
      <c r="KSM18"/>
      <c r="KSN18"/>
      <c r="KSO18"/>
      <c r="KSP18"/>
      <c r="KSQ18"/>
      <c r="KSR18"/>
      <c r="KSS18"/>
      <c r="KST18"/>
      <c r="KSU18"/>
      <c r="KSV18"/>
      <c r="KSW18"/>
      <c r="KSX18"/>
      <c r="KSY18"/>
      <c r="KSZ18"/>
      <c r="KTA18"/>
      <c r="KTB18"/>
      <c r="KTC18"/>
      <c r="KTD18"/>
      <c r="KTE18"/>
      <c r="KTF18"/>
      <c r="KTG18"/>
      <c r="KTH18"/>
      <c r="KTI18"/>
      <c r="KTJ18"/>
      <c r="KTK18"/>
      <c r="KTL18"/>
      <c r="KTM18"/>
      <c r="KTN18"/>
      <c r="KTO18"/>
      <c r="KTP18"/>
      <c r="KTQ18"/>
      <c r="KTR18"/>
      <c r="KTS18"/>
      <c r="KTT18"/>
      <c r="KTU18"/>
      <c r="KTV18"/>
      <c r="KTW18"/>
      <c r="KTX18"/>
      <c r="KTY18"/>
      <c r="KTZ18"/>
      <c r="KUA18"/>
      <c r="KUB18"/>
      <c r="KUC18"/>
      <c r="KUD18"/>
      <c r="KUE18"/>
      <c r="KUF18"/>
      <c r="KUG18"/>
      <c r="KUH18"/>
      <c r="KUI18"/>
      <c r="KUJ18"/>
      <c r="KUK18"/>
      <c r="KUL18"/>
      <c r="KUM18"/>
      <c r="KUN18"/>
      <c r="KUO18"/>
      <c r="KUP18"/>
      <c r="KUQ18"/>
      <c r="KUR18"/>
      <c r="KUS18"/>
      <c r="KUT18"/>
      <c r="KUU18"/>
      <c r="KUV18"/>
      <c r="KUW18"/>
      <c r="KUX18"/>
      <c r="KUY18"/>
      <c r="KUZ18"/>
      <c r="KVA18"/>
      <c r="KVB18"/>
      <c r="KVC18"/>
      <c r="KVD18"/>
      <c r="KVE18"/>
      <c r="KVF18"/>
      <c r="KVG18"/>
      <c r="KVH18"/>
      <c r="KVI18"/>
      <c r="KVJ18"/>
      <c r="KVK18"/>
      <c r="KVL18"/>
      <c r="KVM18"/>
      <c r="KVN18"/>
      <c r="KVO18"/>
      <c r="KVP18"/>
      <c r="KVQ18"/>
      <c r="KVR18"/>
      <c r="KVS18"/>
      <c r="KVT18"/>
      <c r="KVU18"/>
      <c r="KVV18"/>
      <c r="KVW18"/>
      <c r="KVX18"/>
      <c r="KVY18"/>
      <c r="KVZ18"/>
      <c r="KWA18"/>
      <c r="KWB18"/>
      <c r="KWC18"/>
      <c r="KWD18"/>
      <c r="KWE18"/>
      <c r="KWF18"/>
      <c r="KWG18"/>
      <c r="KWH18"/>
      <c r="KWI18"/>
      <c r="KWJ18"/>
      <c r="KWK18"/>
      <c r="KWL18"/>
      <c r="KWM18"/>
      <c r="KWN18"/>
      <c r="KWO18"/>
      <c r="KWP18"/>
      <c r="KWQ18"/>
      <c r="KWR18"/>
      <c r="KWS18"/>
      <c r="KWT18"/>
      <c r="KWU18"/>
      <c r="KWV18"/>
      <c r="KWW18"/>
      <c r="KWX18"/>
      <c r="KWY18"/>
      <c r="KWZ18"/>
      <c r="KXA18"/>
      <c r="KXB18"/>
      <c r="KXC18"/>
      <c r="KXD18"/>
      <c r="KXE18"/>
      <c r="KXF18"/>
      <c r="KXG18"/>
      <c r="KXH18"/>
      <c r="KXI18"/>
      <c r="KXJ18"/>
      <c r="KXK18"/>
      <c r="KXL18"/>
      <c r="KXM18"/>
      <c r="KXN18"/>
      <c r="KXO18"/>
      <c r="KXP18"/>
      <c r="KXQ18"/>
      <c r="KXR18"/>
      <c r="KXS18"/>
      <c r="KXT18"/>
      <c r="KXU18"/>
      <c r="KXV18"/>
      <c r="KXW18"/>
      <c r="KXX18"/>
      <c r="KXY18"/>
      <c r="KXZ18"/>
      <c r="KYA18"/>
      <c r="KYB18"/>
      <c r="KYC18"/>
      <c r="KYD18"/>
      <c r="KYE18"/>
      <c r="KYF18"/>
      <c r="KYG18"/>
      <c r="KYH18"/>
      <c r="KYI18"/>
      <c r="KYJ18"/>
      <c r="KYK18"/>
      <c r="KYL18"/>
      <c r="KYM18"/>
      <c r="KYN18"/>
      <c r="KYO18"/>
      <c r="KYP18"/>
      <c r="KYQ18"/>
      <c r="KYR18"/>
      <c r="KYS18"/>
      <c r="KYT18"/>
      <c r="KYU18"/>
      <c r="KYV18"/>
      <c r="KYW18"/>
      <c r="KYX18"/>
      <c r="KYY18"/>
      <c r="KYZ18"/>
      <c r="KZA18"/>
      <c r="KZB18"/>
      <c r="KZC18"/>
      <c r="KZD18"/>
      <c r="KZE18"/>
      <c r="KZF18"/>
      <c r="KZG18"/>
      <c r="KZH18"/>
      <c r="KZI18"/>
      <c r="KZJ18"/>
      <c r="KZK18"/>
      <c r="KZL18"/>
      <c r="KZM18"/>
      <c r="KZN18"/>
      <c r="KZO18"/>
      <c r="KZP18"/>
      <c r="KZQ18"/>
      <c r="KZR18"/>
      <c r="KZS18"/>
      <c r="KZT18"/>
      <c r="KZU18"/>
      <c r="KZV18"/>
      <c r="KZW18"/>
      <c r="KZX18"/>
      <c r="KZY18"/>
      <c r="KZZ18"/>
      <c r="LAA18"/>
      <c r="LAB18"/>
      <c r="LAC18"/>
      <c r="LAD18"/>
      <c r="LAE18"/>
      <c r="LAF18"/>
      <c r="LAG18"/>
      <c r="LAH18"/>
      <c r="LAI18"/>
      <c r="LAJ18"/>
      <c r="LAK18"/>
      <c r="LAL18"/>
      <c r="LAM18"/>
      <c r="LAN18"/>
      <c r="LAO18"/>
      <c r="LAP18"/>
      <c r="LAQ18"/>
      <c r="LAR18"/>
      <c r="LAS18"/>
      <c r="LAT18"/>
      <c r="LAU18"/>
      <c r="LAV18"/>
      <c r="LAW18"/>
      <c r="LAX18"/>
      <c r="LAY18"/>
      <c r="LAZ18"/>
      <c r="LBA18"/>
      <c r="LBB18"/>
      <c r="LBC18"/>
      <c r="LBD18"/>
      <c r="LBE18"/>
      <c r="LBF18"/>
      <c r="LBG18"/>
      <c r="LBH18"/>
      <c r="LBI18"/>
      <c r="LBJ18"/>
      <c r="LBK18"/>
      <c r="LBL18"/>
      <c r="LBM18"/>
      <c r="LBN18"/>
      <c r="LBO18"/>
      <c r="LBP18"/>
      <c r="LBQ18"/>
      <c r="LBR18"/>
      <c r="LBS18"/>
      <c r="LBT18"/>
      <c r="LBU18"/>
      <c r="LBV18"/>
      <c r="LBW18"/>
      <c r="LBX18"/>
      <c r="LBY18"/>
      <c r="LBZ18"/>
      <c r="LCA18"/>
      <c r="LCB18"/>
      <c r="LCC18"/>
      <c r="LCD18"/>
      <c r="LCE18"/>
      <c r="LCF18"/>
      <c r="LCG18"/>
      <c r="LCH18"/>
      <c r="LCI18"/>
      <c r="LCJ18"/>
      <c r="LCK18"/>
      <c r="LCL18"/>
      <c r="LCM18"/>
      <c r="LCN18"/>
      <c r="LCO18"/>
      <c r="LCP18"/>
      <c r="LCQ18"/>
      <c r="LCR18"/>
      <c r="LCS18"/>
      <c r="LCT18"/>
      <c r="LCU18"/>
      <c r="LCV18"/>
      <c r="LCW18"/>
      <c r="LCX18"/>
      <c r="LCY18"/>
      <c r="LCZ18"/>
      <c r="LDA18"/>
      <c r="LDB18"/>
      <c r="LDC18"/>
      <c r="LDD18"/>
      <c r="LDE18"/>
      <c r="LDF18"/>
      <c r="LDG18"/>
      <c r="LDH18"/>
      <c r="LDI18"/>
      <c r="LDJ18"/>
      <c r="LDK18"/>
      <c r="LDL18"/>
      <c r="LDM18"/>
      <c r="LDN18"/>
      <c r="LDO18"/>
      <c r="LDP18"/>
      <c r="LDQ18"/>
      <c r="LDR18"/>
      <c r="LDS18"/>
      <c r="LDT18"/>
      <c r="LDU18"/>
      <c r="LDV18"/>
      <c r="LDW18"/>
      <c r="LDX18"/>
      <c r="LDY18"/>
      <c r="LDZ18"/>
      <c r="LEA18"/>
      <c r="LEB18"/>
      <c r="LEC18"/>
      <c r="LED18"/>
      <c r="LEE18"/>
      <c r="LEF18"/>
      <c r="LEG18"/>
      <c r="LEH18"/>
      <c r="LEI18"/>
      <c r="LEJ18"/>
      <c r="LEK18"/>
      <c r="LEL18"/>
      <c r="LEM18"/>
      <c r="LEN18"/>
      <c r="LEO18"/>
      <c r="LEP18"/>
      <c r="LEQ18"/>
      <c r="LER18"/>
      <c r="LES18"/>
      <c r="LET18"/>
      <c r="LEU18"/>
      <c r="LEV18"/>
      <c r="LEW18"/>
      <c r="LEX18"/>
      <c r="LEY18"/>
      <c r="LEZ18"/>
      <c r="LFA18"/>
      <c r="LFB18"/>
      <c r="LFC18"/>
      <c r="LFD18"/>
      <c r="LFE18"/>
      <c r="LFF18"/>
      <c r="LFG18"/>
      <c r="LFH18"/>
      <c r="LFI18"/>
      <c r="LFJ18"/>
      <c r="LFK18"/>
      <c r="LFL18"/>
      <c r="LFM18"/>
      <c r="LFN18"/>
      <c r="LFO18"/>
      <c r="LFP18"/>
      <c r="LFQ18"/>
      <c r="LFR18"/>
      <c r="LFS18"/>
      <c r="LFT18"/>
      <c r="LFU18"/>
      <c r="LFV18"/>
      <c r="LFW18"/>
      <c r="LFX18"/>
      <c r="LFY18"/>
      <c r="LFZ18"/>
      <c r="LGA18"/>
      <c r="LGB18"/>
      <c r="LGC18"/>
      <c r="LGD18"/>
      <c r="LGE18"/>
      <c r="LGF18"/>
      <c r="LGG18"/>
      <c r="LGH18"/>
      <c r="LGI18"/>
      <c r="LGJ18"/>
      <c r="LGK18"/>
      <c r="LGL18"/>
      <c r="LGM18"/>
      <c r="LGN18"/>
      <c r="LGO18"/>
      <c r="LGP18"/>
      <c r="LGQ18"/>
      <c r="LGR18"/>
      <c r="LGS18"/>
      <c r="LGT18"/>
      <c r="LGU18"/>
      <c r="LGV18"/>
      <c r="LGW18"/>
      <c r="LGX18"/>
      <c r="LGY18"/>
      <c r="LGZ18"/>
      <c r="LHA18"/>
      <c r="LHB18"/>
      <c r="LHC18"/>
      <c r="LHD18"/>
      <c r="LHE18"/>
      <c r="LHF18"/>
      <c r="LHG18"/>
      <c r="LHH18"/>
      <c r="LHI18"/>
      <c r="LHJ18"/>
      <c r="LHK18"/>
      <c r="LHL18"/>
      <c r="LHM18"/>
      <c r="LHN18"/>
      <c r="LHO18"/>
      <c r="LHP18"/>
      <c r="LHQ18"/>
      <c r="LHR18"/>
      <c r="LHS18"/>
      <c r="LHT18"/>
      <c r="LHU18"/>
      <c r="LHV18"/>
      <c r="LHW18"/>
      <c r="LHX18"/>
      <c r="LHY18"/>
      <c r="LHZ18"/>
      <c r="LIA18"/>
      <c r="LIB18"/>
      <c r="LIC18"/>
      <c r="LID18"/>
      <c r="LIE18"/>
      <c r="LIF18"/>
      <c r="LIG18"/>
      <c r="LIH18"/>
      <c r="LII18"/>
      <c r="LIJ18"/>
      <c r="LIK18"/>
      <c r="LIL18"/>
      <c r="LIM18"/>
      <c r="LIN18"/>
      <c r="LIO18"/>
      <c r="LIP18"/>
      <c r="LIQ18"/>
      <c r="LIR18"/>
      <c r="LIS18"/>
      <c r="LIT18"/>
      <c r="LIU18"/>
      <c r="LIV18"/>
      <c r="LIW18"/>
      <c r="LIX18"/>
      <c r="LIY18"/>
      <c r="LIZ18"/>
      <c r="LJA18"/>
      <c r="LJB18"/>
      <c r="LJC18"/>
      <c r="LJD18"/>
      <c r="LJE18"/>
      <c r="LJF18"/>
      <c r="LJG18"/>
      <c r="LJH18"/>
      <c r="LJI18"/>
      <c r="LJJ18"/>
      <c r="LJK18"/>
      <c r="LJL18"/>
      <c r="LJM18"/>
      <c r="LJN18"/>
      <c r="LJO18"/>
      <c r="LJP18"/>
      <c r="LJQ18"/>
      <c r="LJR18"/>
      <c r="LJS18"/>
      <c r="LJT18"/>
      <c r="LJU18"/>
      <c r="LJV18"/>
      <c r="LJW18"/>
      <c r="LJX18"/>
      <c r="LJY18"/>
      <c r="LJZ18"/>
      <c r="LKA18"/>
      <c r="LKB18"/>
      <c r="LKC18"/>
      <c r="LKD18"/>
      <c r="LKE18"/>
      <c r="LKF18"/>
      <c r="LKG18"/>
      <c r="LKH18"/>
      <c r="LKI18"/>
      <c r="LKJ18"/>
      <c r="LKK18"/>
      <c r="LKL18"/>
      <c r="LKM18"/>
      <c r="LKN18"/>
      <c r="LKO18"/>
      <c r="LKP18"/>
      <c r="LKQ18"/>
      <c r="LKR18"/>
      <c r="LKS18"/>
      <c r="LKT18"/>
      <c r="LKU18"/>
      <c r="LKV18"/>
      <c r="LKW18"/>
      <c r="LKX18"/>
      <c r="LKY18"/>
      <c r="LKZ18"/>
      <c r="LLA18"/>
      <c r="LLB18"/>
      <c r="LLC18"/>
      <c r="LLD18"/>
      <c r="LLE18"/>
      <c r="LLF18"/>
      <c r="LLG18"/>
      <c r="LLH18"/>
      <c r="LLI18"/>
      <c r="LLJ18"/>
      <c r="LLK18"/>
      <c r="LLL18"/>
      <c r="LLM18"/>
      <c r="LLN18"/>
      <c r="LLO18"/>
      <c r="LLP18"/>
      <c r="LLQ18"/>
      <c r="LLR18"/>
      <c r="LLS18"/>
      <c r="LLT18"/>
      <c r="LLU18"/>
      <c r="LLV18"/>
      <c r="LLW18"/>
      <c r="LLX18"/>
      <c r="LLY18"/>
      <c r="LLZ18"/>
      <c r="LMA18"/>
      <c r="LMB18"/>
      <c r="LMC18"/>
      <c r="LMD18"/>
      <c r="LME18"/>
      <c r="LMF18"/>
      <c r="LMG18"/>
      <c r="LMH18"/>
      <c r="LMI18"/>
      <c r="LMJ18"/>
      <c r="LMK18"/>
      <c r="LML18"/>
      <c r="LMM18"/>
      <c r="LMN18"/>
      <c r="LMO18"/>
      <c r="LMP18"/>
      <c r="LMQ18"/>
      <c r="LMR18"/>
      <c r="LMS18"/>
      <c r="LMT18"/>
      <c r="LMU18"/>
      <c r="LMV18"/>
      <c r="LMW18"/>
      <c r="LMX18"/>
      <c r="LMY18"/>
      <c r="LMZ18"/>
      <c r="LNA18"/>
      <c r="LNB18"/>
      <c r="LNC18"/>
      <c r="LND18"/>
      <c r="LNE18"/>
      <c r="LNF18"/>
      <c r="LNG18"/>
      <c r="LNH18"/>
      <c r="LNI18"/>
      <c r="LNJ18"/>
      <c r="LNK18"/>
      <c r="LNL18"/>
      <c r="LNM18"/>
      <c r="LNN18"/>
      <c r="LNO18"/>
      <c r="LNP18"/>
      <c r="LNQ18"/>
      <c r="LNR18"/>
      <c r="LNS18"/>
      <c r="LNT18"/>
      <c r="LNU18"/>
      <c r="LNV18"/>
      <c r="LNW18"/>
      <c r="LNX18"/>
      <c r="LNY18"/>
      <c r="LNZ18"/>
      <c r="LOA18"/>
      <c r="LOB18"/>
      <c r="LOC18"/>
      <c r="LOD18"/>
      <c r="LOE18"/>
      <c r="LOF18"/>
      <c r="LOG18"/>
      <c r="LOH18"/>
      <c r="LOI18"/>
      <c r="LOJ18"/>
      <c r="LOK18"/>
      <c r="LOL18"/>
      <c r="LOM18"/>
      <c r="LON18"/>
      <c r="LOO18"/>
      <c r="LOP18"/>
      <c r="LOQ18"/>
      <c r="LOR18"/>
      <c r="LOS18"/>
      <c r="LOT18"/>
      <c r="LOU18"/>
      <c r="LOV18"/>
      <c r="LOW18"/>
      <c r="LOX18"/>
      <c r="LOY18"/>
      <c r="LOZ18"/>
      <c r="LPA18"/>
      <c r="LPB18"/>
      <c r="LPC18"/>
      <c r="LPD18"/>
      <c r="LPE18"/>
      <c r="LPF18"/>
      <c r="LPG18"/>
      <c r="LPH18"/>
      <c r="LPI18"/>
      <c r="LPJ18"/>
      <c r="LPK18"/>
      <c r="LPL18"/>
      <c r="LPM18"/>
      <c r="LPN18"/>
      <c r="LPO18"/>
      <c r="LPP18"/>
      <c r="LPQ18"/>
      <c r="LPR18"/>
      <c r="LPS18"/>
      <c r="LPT18"/>
      <c r="LPU18"/>
      <c r="LPV18"/>
      <c r="LPW18"/>
      <c r="LPX18"/>
      <c r="LPY18"/>
      <c r="LPZ18"/>
      <c r="LQA18"/>
      <c r="LQB18"/>
      <c r="LQC18"/>
      <c r="LQD18"/>
      <c r="LQE18"/>
      <c r="LQF18"/>
      <c r="LQG18"/>
      <c r="LQH18"/>
      <c r="LQI18"/>
      <c r="LQJ18"/>
      <c r="LQK18"/>
      <c r="LQL18"/>
      <c r="LQM18"/>
      <c r="LQN18"/>
      <c r="LQO18"/>
      <c r="LQP18"/>
      <c r="LQQ18"/>
      <c r="LQR18"/>
      <c r="LQS18"/>
      <c r="LQT18"/>
      <c r="LQU18"/>
      <c r="LQV18"/>
      <c r="LQW18"/>
      <c r="LQX18"/>
      <c r="LQY18"/>
      <c r="LQZ18"/>
      <c r="LRA18"/>
      <c r="LRB18"/>
      <c r="LRC18"/>
      <c r="LRD18"/>
      <c r="LRE18"/>
      <c r="LRF18"/>
      <c r="LRG18"/>
      <c r="LRH18"/>
      <c r="LRI18"/>
      <c r="LRJ18"/>
      <c r="LRK18"/>
      <c r="LRL18"/>
      <c r="LRM18"/>
      <c r="LRN18"/>
      <c r="LRO18"/>
      <c r="LRP18"/>
      <c r="LRQ18"/>
      <c r="LRR18"/>
      <c r="LRS18"/>
      <c r="LRT18"/>
      <c r="LRU18"/>
      <c r="LRV18"/>
      <c r="LRW18"/>
      <c r="LRX18"/>
      <c r="LRY18"/>
      <c r="LRZ18"/>
      <c r="LSA18"/>
      <c r="LSB18"/>
      <c r="LSC18"/>
      <c r="LSD18"/>
      <c r="LSE18"/>
      <c r="LSF18"/>
      <c r="LSG18"/>
      <c r="LSH18"/>
      <c r="LSI18"/>
      <c r="LSJ18"/>
      <c r="LSK18"/>
      <c r="LSL18"/>
      <c r="LSM18"/>
      <c r="LSN18"/>
      <c r="LSO18"/>
      <c r="LSP18"/>
      <c r="LSQ18"/>
      <c r="LSR18"/>
      <c r="LSS18"/>
      <c r="LST18"/>
      <c r="LSU18"/>
      <c r="LSV18"/>
      <c r="LSW18"/>
      <c r="LSX18"/>
      <c r="LSY18"/>
      <c r="LSZ18"/>
      <c r="LTA18"/>
      <c r="LTB18"/>
      <c r="LTC18"/>
      <c r="LTD18"/>
      <c r="LTE18"/>
      <c r="LTF18"/>
      <c r="LTG18"/>
      <c r="LTH18"/>
      <c r="LTI18"/>
      <c r="LTJ18"/>
      <c r="LTK18"/>
      <c r="LTL18"/>
      <c r="LTM18"/>
      <c r="LTN18"/>
      <c r="LTO18"/>
      <c r="LTP18"/>
      <c r="LTQ18"/>
      <c r="LTR18"/>
      <c r="LTS18"/>
      <c r="LTT18"/>
      <c r="LTU18"/>
      <c r="LTV18"/>
      <c r="LTW18"/>
      <c r="LTX18"/>
      <c r="LTY18"/>
      <c r="LTZ18"/>
      <c r="LUA18"/>
      <c r="LUB18"/>
      <c r="LUC18"/>
      <c r="LUD18"/>
      <c r="LUE18"/>
      <c r="LUF18"/>
      <c r="LUG18"/>
      <c r="LUH18"/>
      <c r="LUI18"/>
      <c r="LUJ18"/>
      <c r="LUK18"/>
      <c r="LUL18"/>
      <c r="LUM18"/>
      <c r="LUN18"/>
      <c r="LUO18"/>
      <c r="LUP18"/>
      <c r="LUQ18"/>
      <c r="LUR18"/>
      <c r="LUS18"/>
      <c r="LUT18"/>
      <c r="LUU18"/>
      <c r="LUV18"/>
      <c r="LUW18"/>
      <c r="LUX18"/>
      <c r="LUY18"/>
      <c r="LUZ18"/>
      <c r="LVA18"/>
      <c r="LVB18"/>
      <c r="LVC18"/>
      <c r="LVD18"/>
      <c r="LVE18"/>
      <c r="LVF18"/>
      <c r="LVG18"/>
      <c r="LVH18"/>
      <c r="LVI18"/>
      <c r="LVJ18"/>
      <c r="LVK18"/>
      <c r="LVL18"/>
      <c r="LVM18"/>
      <c r="LVN18"/>
      <c r="LVO18"/>
      <c r="LVP18"/>
      <c r="LVQ18"/>
      <c r="LVR18"/>
      <c r="LVS18"/>
      <c r="LVT18"/>
      <c r="LVU18"/>
      <c r="LVV18"/>
      <c r="LVW18"/>
      <c r="LVX18"/>
      <c r="LVY18"/>
      <c r="LVZ18"/>
      <c r="LWA18"/>
      <c r="LWB18"/>
      <c r="LWC18"/>
      <c r="LWD18"/>
      <c r="LWE18"/>
      <c r="LWF18"/>
      <c r="LWG18"/>
      <c r="LWH18"/>
      <c r="LWI18"/>
      <c r="LWJ18"/>
      <c r="LWK18"/>
      <c r="LWL18"/>
      <c r="LWM18"/>
      <c r="LWN18"/>
      <c r="LWO18"/>
      <c r="LWP18"/>
      <c r="LWQ18"/>
      <c r="LWR18"/>
      <c r="LWS18"/>
      <c r="LWT18"/>
      <c r="LWU18"/>
      <c r="LWV18"/>
      <c r="LWW18"/>
      <c r="LWX18"/>
      <c r="LWY18"/>
      <c r="LWZ18"/>
      <c r="LXA18"/>
      <c r="LXB18"/>
      <c r="LXC18"/>
      <c r="LXD18"/>
      <c r="LXE18"/>
      <c r="LXF18"/>
      <c r="LXG18"/>
      <c r="LXH18"/>
      <c r="LXI18"/>
      <c r="LXJ18"/>
      <c r="LXK18"/>
      <c r="LXL18"/>
      <c r="LXM18"/>
      <c r="LXN18"/>
      <c r="LXO18"/>
      <c r="LXP18"/>
      <c r="LXQ18"/>
      <c r="LXR18"/>
      <c r="LXS18"/>
      <c r="LXT18"/>
      <c r="LXU18"/>
      <c r="LXV18"/>
      <c r="LXW18"/>
      <c r="LXX18"/>
      <c r="LXY18"/>
      <c r="LXZ18"/>
      <c r="LYA18"/>
      <c r="LYB18"/>
      <c r="LYC18"/>
      <c r="LYD18"/>
      <c r="LYE18"/>
      <c r="LYF18"/>
      <c r="LYG18"/>
      <c r="LYH18"/>
      <c r="LYI18"/>
      <c r="LYJ18"/>
      <c r="LYK18"/>
      <c r="LYL18"/>
      <c r="LYM18"/>
      <c r="LYN18"/>
      <c r="LYO18"/>
      <c r="LYP18"/>
      <c r="LYQ18"/>
      <c r="LYR18"/>
      <c r="LYS18"/>
      <c r="LYT18"/>
      <c r="LYU18"/>
      <c r="LYV18"/>
      <c r="LYW18"/>
      <c r="LYX18"/>
      <c r="LYY18"/>
      <c r="LYZ18"/>
      <c r="LZA18"/>
      <c r="LZB18"/>
      <c r="LZC18"/>
      <c r="LZD18"/>
      <c r="LZE18"/>
      <c r="LZF18"/>
      <c r="LZG18"/>
      <c r="LZH18"/>
      <c r="LZI18"/>
      <c r="LZJ18"/>
      <c r="LZK18"/>
      <c r="LZL18"/>
      <c r="LZM18"/>
      <c r="LZN18"/>
      <c r="LZO18"/>
      <c r="LZP18"/>
      <c r="LZQ18"/>
      <c r="LZR18"/>
      <c r="LZS18"/>
      <c r="LZT18"/>
      <c r="LZU18"/>
      <c r="LZV18"/>
      <c r="LZW18"/>
      <c r="LZX18"/>
      <c r="LZY18"/>
      <c r="LZZ18"/>
      <c r="MAA18"/>
      <c r="MAB18"/>
      <c r="MAC18"/>
      <c r="MAD18"/>
      <c r="MAE18"/>
      <c r="MAF18"/>
      <c r="MAG18"/>
      <c r="MAH18"/>
      <c r="MAI18"/>
      <c r="MAJ18"/>
      <c r="MAK18"/>
      <c r="MAL18"/>
      <c r="MAM18"/>
      <c r="MAN18"/>
      <c r="MAO18"/>
      <c r="MAP18"/>
      <c r="MAQ18"/>
      <c r="MAR18"/>
      <c r="MAS18"/>
      <c r="MAT18"/>
      <c r="MAU18"/>
      <c r="MAV18"/>
      <c r="MAW18"/>
      <c r="MAX18"/>
      <c r="MAY18"/>
      <c r="MAZ18"/>
      <c r="MBA18"/>
      <c r="MBB18"/>
      <c r="MBC18"/>
      <c r="MBD18"/>
      <c r="MBE18"/>
      <c r="MBF18"/>
      <c r="MBG18"/>
      <c r="MBH18"/>
      <c r="MBI18"/>
      <c r="MBJ18"/>
      <c r="MBK18"/>
      <c r="MBL18"/>
      <c r="MBM18"/>
      <c r="MBN18"/>
      <c r="MBO18"/>
      <c r="MBP18"/>
      <c r="MBQ18"/>
      <c r="MBR18"/>
      <c r="MBS18"/>
      <c r="MBT18"/>
      <c r="MBU18"/>
      <c r="MBV18"/>
      <c r="MBW18"/>
      <c r="MBX18"/>
      <c r="MBY18"/>
      <c r="MBZ18"/>
      <c r="MCA18"/>
      <c r="MCB18"/>
      <c r="MCC18"/>
      <c r="MCD18"/>
      <c r="MCE18"/>
      <c r="MCF18"/>
      <c r="MCG18"/>
      <c r="MCH18"/>
      <c r="MCI18"/>
      <c r="MCJ18"/>
      <c r="MCK18"/>
      <c r="MCL18"/>
      <c r="MCM18"/>
      <c r="MCN18"/>
      <c r="MCO18"/>
      <c r="MCP18"/>
      <c r="MCQ18"/>
      <c r="MCR18"/>
      <c r="MCS18"/>
      <c r="MCT18"/>
      <c r="MCU18"/>
      <c r="MCV18"/>
      <c r="MCW18"/>
      <c r="MCX18"/>
      <c r="MCY18"/>
      <c r="MCZ18"/>
      <c r="MDA18"/>
      <c r="MDB18"/>
      <c r="MDC18"/>
      <c r="MDD18"/>
      <c r="MDE18"/>
      <c r="MDF18"/>
      <c r="MDG18"/>
      <c r="MDH18"/>
      <c r="MDI18"/>
      <c r="MDJ18"/>
      <c r="MDK18"/>
      <c r="MDL18"/>
      <c r="MDM18"/>
      <c r="MDN18"/>
      <c r="MDO18"/>
      <c r="MDP18"/>
      <c r="MDQ18"/>
      <c r="MDR18"/>
      <c r="MDS18"/>
      <c r="MDT18"/>
      <c r="MDU18"/>
      <c r="MDV18"/>
      <c r="MDW18"/>
      <c r="MDX18"/>
      <c r="MDY18"/>
      <c r="MDZ18"/>
      <c r="MEA18"/>
      <c r="MEB18"/>
      <c r="MEC18"/>
      <c r="MED18"/>
      <c r="MEE18"/>
      <c r="MEF18"/>
      <c r="MEG18"/>
      <c r="MEH18"/>
      <c r="MEI18"/>
      <c r="MEJ18"/>
      <c r="MEK18"/>
      <c r="MEL18"/>
      <c r="MEM18"/>
      <c r="MEN18"/>
      <c r="MEO18"/>
      <c r="MEP18"/>
      <c r="MEQ18"/>
      <c r="MER18"/>
      <c r="MES18"/>
      <c r="MET18"/>
      <c r="MEU18"/>
      <c r="MEV18"/>
      <c r="MEW18"/>
      <c r="MEX18"/>
      <c r="MEY18"/>
      <c r="MEZ18"/>
      <c r="MFA18"/>
      <c r="MFB18"/>
      <c r="MFC18"/>
      <c r="MFD18"/>
      <c r="MFE18"/>
      <c r="MFF18"/>
      <c r="MFG18"/>
      <c r="MFH18"/>
      <c r="MFI18"/>
      <c r="MFJ18"/>
      <c r="MFK18"/>
      <c r="MFL18"/>
      <c r="MFM18"/>
      <c r="MFN18"/>
      <c r="MFO18"/>
      <c r="MFP18"/>
      <c r="MFQ18"/>
      <c r="MFR18"/>
      <c r="MFS18"/>
      <c r="MFT18"/>
      <c r="MFU18"/>
      <c r="MFV18"/>
      <c r="MFW18"/>
      <c r="MFX18"/>
      <c r="MFY18"/>
      <c r="MFZ18"/>
      <c r="MGA18"/>
      <c r="MGB18"/>
      <c r="MGC18"/>
      <c r="MGD18"/>
      <c r="MGE18"/>
      <c r="MGF18"/>
      <c r="MGG18"/>
      <c r="MGH18"/>
      <c r="MGI18"/>
      <c r="MGJ18"/>
      <c r="MGK18"/>
      <c r="MGL18"/>
      <c r="MGM18"/>
      <c r="MGN18"/>
      <c r="MGO18"/>
      <c r="MGP18"/>
      <c r="MGQ18"/>
      <c r="MGR18"/>
      <c r="MGS18"/>
      <c r="MGT18"/>
      <c r="MGU18"/>
      <c r="MGV18"/>
      <c r="MGW18"/>
      <c r="MGX18"/>
      <c r="MGY18"/>
      <c r="MGZ18"/>
      <c r="MHA18"/>
      <c r="MHB18"/>
      <c r="MHC18"/>
      <c r="MHD18"/>
      <c r="MHE18"/>
      <c r="MHF18"/>
      <c r="MHG18"/>
      <c r="MHH18"/>
      <c r="MHI18"/>
      <c r="MHJ18"/>
      <c r="MHK18"/>
      <c r="MHL18"/>
      <c r="MHM18"/>
      <c r="MHN18"/>
      <c r="MHO18"/>
      <c r="MHP18"/>
      <c r="MHQ18"/>
      <c r="MHR18"/>
      <c r="MHS18"/>
      <c r="MHT18"/>
      <c r="MHU18"/>
      <c r="MHV18"/>
      <c r="MHW18"/>
      <c r="MHX18"/>
      <c r="MHY18"/>
      <c r="MHZ18"/>
      <c r="MIA18"/>
      <c r="MIB18"/>
      <c r="MIC18"/>
      <c r="MID18"/>
      <c r="MIE18"/>
      <c r="MIF18"/>
      <c r="MIG18"/>
      <c r="MIH18"/>
      <c r="MII18"/>
      <c r="MIJ18"/>
      <c r="MIK18"/>
      <c r="MIL18"/>
      <c r="MIM18"/>
      <c r="MIN18"/>
      <c r="MIO18"/>
      <c r="MIP18"/>
      <c r="MIQ18"/>
      <c r="MIR18"/>
      <c r="MIS18"/>
      <c r="MIT18"/>
      <c r="MIU18"/>
      <c r="MIV18"/>
      <c r="MIW18"/>
      <c r="MIX18"/>
      <c r="MIY18"/>
      <c r="MIZ18"/>
      <c r="MJA18"/>
      <c r="MJB18"/>
      <c r="MJC18"/>
      <c r="MJD18"/>
      <c r="MJE18"/>
      <c r="MJF18"/>
      <c r="MJG18"/>
      <c r="MJH18"/>
      <c r="MJI18"/>
      <c r="MJJ18"/>
      <c r="MJK18"/>
      <c r="MJL18"/>
      <c r="MJM18"/>
      <c r="MJN18"/>
      <c r="MJO18"/>
      <c r="MJP18"/>
      <c r="MJQ18"/>
      <c r="MJR18"/>
      <c r="MJS18"/>
      <c r="MJT18"/>
      <c r="MJU18"/>
      <c r="MJV18"/>
      <c r="MJW18"/>
      <c r="MJX18"/>
      <c r="MJY18"/>
      <c r="MJZ18"/>
      <c r="MKA18"/>
      <c r="MKB18"/>
      <c r="MKC18"/>
      <c r="MKD18"/>
      <c r="MKE18"/>
      <c r="MKF18"/>
      <c r="MKG18"/>
      <c r="MKH18"/>
      <c r="MKI18"/>
      <c r="MKJ18"/>
      <c r="MKK18"/>
      <c r="MKL18"/>
      <c r="MKM18"/>
      <c r="MKN18"/>
      <c r="MKO18"/>
      <c r="MKP18"/>
      <c r="MKQ18"/>
      <c r="MKR18"/>
      <c r="MKS18"/>
      <c r="MKT18"/>
      <c r="MKU18"/>
      <c r="MKV18"/>
      <c r="MKW18"/>
      <c r="MKX18"/>
      <c r="MKY18"/>
      <c r="MKZ18"/>
      <c r="MLA18"/>
      <c r="MLB18"/>
      <c r="MLC18"/>
      <c r="MLD18"/>
      <c r="MLE18"/>
      <c r="MLF18"/>
      <c r="MLG18"/>
      <c r="MLH18"/>
      <c r="MLI18"/>
      <c r="MLJ18"/>
      <c r="MLK18"/>
      <c r="MLL18"/>
      <c r="MLM18"/>
      <c r="MLN18"/>
      <c r="MLO18"/>
      <c r="MLP18"/>
      <c r="MLQ18"/>
      <c r="MLR18"/>
      <c r="MLS18"/>
      <c r="MLT18"/>
      <c r="MLU18"/>
      <c r="MLV18"/>
      <c r="MLW18"/>
      <c r="MLX18"/>
      <c r="MLY18"/>
      <c r="MLZ18"/>
      <c r="MMA18"/>
      <c r="MMB18"/>
      <c r="MMC18"/>
      <c r="MMD18"/>
      <c r="MME18"/>
      <c r="MMF18"/>
      <c r="MMG18"/>
      <c r="MMH18"/>
      <c r="MMI18"/>
      <c r="MMJ18"/>
      <c r="MMK18"/>
      <c r="MML18"/>
      <c r="MMM18"/>
      <c r="MMN18"/>
      <c r="MMO18"/>
      <c r="MMP18"/>
      <c r="MMQ18"/>
      <c r="MMR18"/>
      <c r="MMS18"/>
      <c r="MMT18"/>
      <c r="MMU18"/>
      <c r="MMV18"/>
      <c r="MMW18"/>
      <c r="MMX18"/>
      <c r="MMY18"/>
      <c r="MMZ18"/>
      <c r="MNA18"/>
      <c r="MNB18"/>
      <c r="MNC18"/>
      <c r="MND18"/>
      <c r="MNE18"/>
      <c r="MNF18"/>
      <c r="MNG18"/>
      <c r="MNH18"/>
      <c r="MNI18"/>
      <c r="MNJ18"/>
      <c r="MNK18"/>
      <c r="MNL18"/>
      <c r="MNM18"/>
      <c r="MNN18"/>
      <c r="MNO18"/>
      <c r="MNP18"/>
      <c r="MNQ18"/>
      <c r="MNR18"/>
      <c r="MNS18"/>
      <c r="MNT18"/>
      <c r="MNU18"/>
      <c r="MNV18"/>
      <c r="MNW18"/>
      <c r="MNX18"/>
      <c r="MNY18"/>
      <c r="MNZ18"/>
      <c r="MOA18"/>
      <c r="MOB18"/>
      <c r="MOC18"/>
      <c r="MOD18"/>
      <c r="MOE18"/>
      <c r="MOF18"/>
      <c r="MOG18"/>
      <c r="MOH18"/>
      <c r="MOI18"/>
      <c r="MOJ18"/>
      <c r="MOK18"/>
      <c r="MOL18"/>
      <c r="MOM18"/>
      <c r="MON18"/>
      <c r="MOO18"/>
      <c r="MOP18"/>
      <c r="MOQ18"/>
      <c r="MOR18"/>
      <c r="MOS18"/>
      <c r="MOT18"/>
      <c r="MOU18"/>
      <c r="MOV18"/>
      <c r="MOW18"/>
      <c r="MOX18"/>
      <c r="MOY18"/>
      <c r="MOZ18"/>
      <c r="MPA18"/>
      <c r="MPB18"/>
      <c r="MPC18"/>
      <c r="MPD18"/>
      <c r="MPE18"/>
      <c r="MPF18"/>
      <c r="MPG18"/>
      <c r="MPH18"/>
      <c r="MPI18"/>
      <c r="MPJ18"/>
      <c r="MPK18"/>
      <c r="MPL18"/>
      <c r="MPM18"/>
      <c r="MPN18"/>
      <c r="MPO18"/>
      <c r="MPP18"/>
      <c r="MPQ18"/>
      <c r="MPR18"/>
      <c r="MPS18"/>
      <c r="MPT18"/>
      <c r="MPU18"/>
      <c r="MPV18"/>
      <c r="MPW18"/>
      <c r="MPX18"/>
      <c r="MPY18"/>
      <c r="MPZ18"/>
      <c r="MQA18"/>
      <c r="MQB18"/>
      <c r="MQC18"/>
      <c r="MQD18"/>
      <c r="MQE18"/>
      <c r="MQF18"/>
      <c r="MQG18"/>
      <c r="MQH18"/>
      <c r="MQI18"/>
      <c r="MQJ18"/>
      <c r="MQK18"/>
      <c r="MQL18"/>
      <c r="MQM18"/>
      <c r="MQN18"/>
      <c r="MQO18"/>
      <c r="MQP18"/>
      <c r="MQQ18"/>
      <c r="MQR18"/>
      <c r="MQS18"/>
      <c r="MQT18"/>
      <c r="MQU18"/>
      <c r="MQV18"/>
      <c r="MQW18"/>
      <c r="MQX18"/>
      <c r="MQY18"/>
      <c r="MQZ18"/>
      <c r="MRA18"/>
      <c r="MRB18"/>
      <c r="MRC18"/>
      <c r="MRD18"/>
      <c r="MRE18"/>
      <c r="MRF18"/>
      <c r="MRG18"/>
      <c r="MRH18"/>
      <c r="MRI18"/>
      <c r="MRJ18"/>
      <c r="MRK18"/>
      <c r="MRL18"/>
      <c r="MRM18"/>
      <c r="MRN18"/>
      <c r="MRO18"/>
      <c r="MRP18"/>
      <c r="MRQ18"/>
      <c r="MRR18"/>
      <c r="MRS18"/>
      <c r="MRT18"/>
      <c r="MRU18"/>
      <c r="MRV18"/>
      <c r="MRW18"/>
      <c r="MRX18"/>
      <c r="MRY18"/>
      <c r="MRZ18"/>
      <c r="MSA18"/>
      <c r="MSB18"/>
      <c r="MSC18"/>
      <c r="MSD18"/>
      <c r="MSE18"/>
      <c r="MSF18"/>
      <c r="MSG18"/>
      <c r="MSH18"/>
      <c r="MSI18"/>
      <c r="MSJ18"/>
      <c r="MSK18"/>
      <c r="MSL18"/>
      <c r="MSM18"/>
      <c r="MSN18"/>
      <c r="MSO18"/>
      <c r="MSP18"/>
      <c r="MSQ18"/>
      <c r="MSR18"/>
      <c r="MSS18"/>
      <c r="MST18"/>
      <c r="MSU18"/>
      <c r="MSV18"/>
      <c r="MSW18"/>
      <c r="MSX18"/>
      <c r="MSY18"/>
      <c r="MSZ18"/>
      <c r="MTA18"/>
      <c r="MTB18"/>
      <c r="MTC18"/>
      <c r="MTD18"/>
      <c r="MTE18"/>
      <c r="MTF18"/>
      <c r="MTG18"/>
      <c r="MTH18"/>
      <c r="MTI18"/>
      <c r="MTJ18"/>
      <c r="MTK18"/>
      <c r="MTL18"/>
      <c r="MTM18"/>
      <c r="MTN18"/>
      <c r="MTO18"/>
      <c r="MTP18"/>
      <c r="MTQ18"/>
      <c r="MTR18"/>
      <c r="MTS18"/>
      <c r="MTT18"/>
      <c r="MTU18"/>
      <c r="MTV18"/>
      <c r="MTW18"/>
      <c r="MTX18"/>
      <c r="MTY18"/>
      <c r="MTZ18"/>
      <c r="MUA18"/>
      <c r="MUB18"/>
      <c r="MUC18"/>
      <c r="MUD18"/>
      <c r="MUE18"/>
      <c r="MUF18"/>
      <c r="MUG18"/>
      <c r="MUH18"/>
      <c r="MUI18"/>
      <c r="MUJ18"/>
      <c r="MUK18"/>
      <c r="MUL18"/>
      <c r="MUM18"/>
      <c r="MUN18"/>
      <c r="MUO18"/>
      <c r="MUP18"/>
      <c r="MUQ18"/>
      <c r="MUR18"/>
      <c r="MUS18"/>
      <c r="MUT18"/>
      <c r="MUU18"/>
      <c r="MUV18"/>
      <c r="MUW18"/>
      <c r="MUX18"/>
      <c r="MUY18"/>
      <c r="MUZ18"/>
      <c r="MVA18"/>
      <c r="MVB18"/>
      <c r="MVC18"/>
      <c r="MVD18"/>
      <c r="MVE18"/>
      <c r="MVF18"/>
      <c r="MVG18"/>
      <c r="MVH18"/>
      <c r="MVI18"/>
      <c r="MVJ18"/>
      <c r="MVK18"/>
      <c r="MVL18"/>
      <c r="MVM18"/>
      <c r="MVN18"/>
      <c r="MVO18"/>
      <c r="MVP18"/>
      <c r="MVQ18"/>
      <c r="MVR18"/>
      <c r="MVS18"/>
      <c r="MVT18"/>
      <c r="MVU18"/>
      <c r="MVV18"/>
      <c r="MVW18"/>
      <c r="MVX18"/>
      <c r="MVY18"/>
      <c r="MVZ18"/>
      <c r="MWA18"/>
      <c r="MWB18"/>
      <c r="MWC18"/>
      <c r="MWD18"/>
      <c r="MWE18"/>
      <c r="MWF18"/>
      <c r="MWG18"/>
      <c r="MWH18"/>
      <c r="MWI18"/>
      <c r="MWJ18"/>
      <c r="MWK18"/>
      <c r="MWL18"/>
      <c r="MWM18"/>
      <c r="MWN18"/>
      <c r="MWO18"/>
      <c r="MWP18"/>
      <c r="MWQ18"/>
      <c r="MWR18"/>
      <c r="MWS18"/>
      <c r="MWT18"/>
      <c r="MWU18"/>
      <c r="MWV18"/>
      <c r="MWW18"/>
      <c r="MWX18"/>
      <c r="MWY18"/>
      <c r="MWZ18"/>
      <c r="MXA18"/>
      <c r="MXB18"/>
      <c r="MXC18"/>
      <c r="MXD18"/>
      <c r="MXE18"/>
      <c r="MXF18"/>
      <c r="MXG18"/>
      <c r="MXH18"/>
      <c r="MXI18"/>
      <c r="MXJ18"/>
      <c r="MXK18"/>
      <c r="MXL18"/>
      <c r="MXM18"/>
      <c r="MXN18"/>
      <c r="MXO18"/>
      <c r="MXP18"/>
      <c r="MXQ18"/>
      <c r="MXR18"/>
      <c r="MXS18"/>
      <c r="MXT18"/>
      <c r="MXU18"/>
      <c r="MXV18"/>
      <c r="MXW18"/>
      <c r="MXX18"/>
      <c r="MXY18"/>
      <c r="MXZ18"/>
      <c r="MYA18"/>
      <c r="MYB18"/>
      <c r="MYC18"/>
      <c r="MYD18"/>
      <c r="MYE18"/>
      <c r="MYF18"/>
      <c r="MYG18"/>
      <c r="MYH18"/>
      <c r="MYI18"/>
      <c r="MYJ18"/>
      <c r="MYK18"/>
      <c r="MYL18"/>
      <c r="MYM18"/>
      <c r="MYN18"/>
      <c r="MYO18"/>
      <c r="MYP18"/>
      <c r="MYQ18"/>
      <c r="MYR18"/>
      <c r="MYS18"/>
      <c r="MYT18"/>
      <c r="MYU18"/>
      <c r="MYV18"/>
      <c r="MYW18"/>
      <c r="MYX18"/>
      <c r="MYY18"/>
      <c r="MYZ18"/>
      <c r="MZA18"/>
      <c r="MZB18"/>
      <c r="MZC18"/>
      <c r="MZD18"/>
      <c r="MZE18"/>
      <c r="MZF18"/>
      <c r="MZG18"/>
      <c r="MZH18"/>
      <c r="MZI18"/>
      <c r="MZJ18"/>
      <c r="MZK18"/>
      <c r="MZL18"/>
      <c r="MZM18"/>
      <c r="MZN18"/>
      <c r="MZO18"/>
      <c r="MZP18"/>
      <c r="MZQ18"/>
      <c r="MZR18"/>
      <c r="MZS18"/>
      <c r="MZT18"/>
      <c r="MZU18"/>
      <c r="MZV18"/>
      <c r="MZW18"/>
      <c r="MZX18"/>
      <c r="MZY18"/>
      <c r="MZZ18"/>
      <c r="NAA18"/>
      <c r="NAB18"/>
      <c r="NAC18"/>
      <c r="NAD18"/>
      <c r="NAE18"/>
      <c r="NAF18"/>
      <c r="NAG18"/>
      <c r="NAH18"/>
      <c r="NAI18"/>
      <c r="NAJ18"/>
      <c r="NAK18"/>
      <c r="NAL18"/>
      <c r="NAM18"/>
      <c r="NAN18"/>
      <c r="NAO18"/>
      <c r="NAP18"/>
      <c r="NAQ18"/>
      <c r="NAR18"/>
      <c r="NAS18"/>
      <c r="NAT18"/>
      <c r="NAU18"/>
      <c r="NAV18"/>
      <c r="NAW18"/>
      <c r="NAX18"/>
      <c r="NAY18"/>
      <c r="NAZ18"/>
      <c r="NBA18"/>
      <c r="NBB18"/>
      <c r="NBC18"/>
      <c r="NBD18"/>
      <c r="NBE18"/>
      <c r="NBF18"/>
      <c r="NBG18"/>
      <c r="NBH18"/>
      <c r="NBI18"/>
      <c r="NBJ18"/>
      <c r="NBK18"/>
      <c r="NBL18"/>
      <c r="NBM18"/>
      <c r="NBN18"/>
      <c r="NBO18"/>
      <c r="NBP18"/>
      <c r="NBQ18"/>
      <c r="NBR18"/>
      <c r="NBS18"/>
      <c r="NBT18"/>
      <c r="NBU18"/>
      <c r="NBV18"/>
      <c r="NBW18"/>
      <c r="NBX18"/>
      <c r="NBY18"/>
      <c r="NBZ18"/>
      <c r="NCA18"/>
      <c r="NCB18"/>
      <c r="NCC18"/>
      <c r="NCD18"/>
      <c r="NCE18"/>
      <c r="NCF18"/>
      <c r="NCG18"/>
      <c r="NCH18"/>
      <c r="NCI18"/>
      <c r="NCJ18"/>
      <c r="NCK18"/>
      <c r="NCL18"/>
      <c r="NCM18"/>
      <c r="NCN18"/>
      <c r="NCO18"/>
      <c r="NCP18"/>
      <c r="NCQ18"/>
      <c r="NCR18"/>
      <c r="NCS18"/>
      <c r="NCT18"/>
      <c r="NCU18"/>
      <c r="NCV18"/>
      <c r="NCW18"/>
      <c r="NCX18"/>
      <c r="NCY18"/>
      <c r="NCZ18"/>
      <c r="NDA18"/>
      <c r="NDB18"/>
      <c r="NDC18"/>
      <c r="NDD18"/>
      <c r="NDE18"/>
      <c r="NDF18"/>
      <c r="NDG18"/>
      <c r="NDH18"/>
      <c r="NDI18"/>
      <c r="NDJ18"/>
      <c r="NDK18"/>
      <c r="NDL18"/>
      <c r="NDM18"/>
      <c r="NDN18"/>
      <c r="NDO18"/>
      <c r="NDP18"/>
      <c r="NDQ18"/>
      <c r="NDR18"/>
      <c r="NDS18"/>
      <c r="NDT18"/>
      <c r="NDU18"/>
      <c r="NDV18"/>
      <c r="NDW18"/>
      <c r="NDX18"/>
      <c r="NDY18"/>
      <c r="NDZ18"/>
      <c r="NEA18"/>
      <c r="NEB18"/>
      <c r="NEC18"/>
      <c r="NED18"/>
      <c r="NEE18"/>
      <c r="NEF18"/>
      <c r="NEG18"/>
      <c r="NEH18"/>
      <c r="NEI18"/>
      <c r="NEJ18"/>
      <c r="NEK18"/>
      <c r="NEL18"/>
      <c r="NEM18"/>
      <c r="NEN18"/>
      <c r="NEO18"/>
      <c r="NEP18"/>
      <c r="NEQ18"/>
      <c r="NER18"/>
      <c r="NES18"/>
      <c r="NET18"/>
      <c r="NEU18"/>
      <c r="NEV18"/>
      <c r="NEW18"/>
      <c r="NEX18"/>
      <c r="NEY18"/>
      <c r="NEZ18"/>
      <c r="NFA18"/>
      <c r="NFB18"/>
      <c r="NFC18"/>
      <c r="NFD18"/>
      <c r="NFE18"/>
      <c r="NFF18"/>
      <c r="NFG18"/>
      <c r="NFH18"/>
      <c r="NFI18"/>
      <c r="NFJ18"/>
      <c r="NFK18"/>
      <c r="NFL18"/>
      <c r="NFM18"/>
      <c r="NFN18"/>
      <c r="NFO18"/>
      <c r="NFP18"/>
      <c r="NFQ18"/>
      <c r="NFR18"/>
      <c r="NFS18"/>
      <c r="NFT18"/>
      <c r="NFU18"/>
      <c r="NFV18"/>
      <c r="NFW18"/>
      <c r="NFX18"/>
      <c r="NFY18"/>
      <c r="NFZ18"/>
      <c r="NGA18"/>
      <c r="NGB18"/>
      <c r="NGC18"/>
      <c r="NGD18"/>
      <c r="NGE18"/>
      <c r="NGF18"/>
      <c r="NGG18"/>
      <c r="NGH18"/>
      <c r="NGI18"/>
      <c r="NGJ18"/>
      <c r="NGK18"/>
      <c r="NGL18"/>
      <c r="NGM18"/>
      <c r="NGN18"/>
      <c r="NGO18"/>
      <c r="NGP18"/>
      <c r="NGQ18"/>
      <c r="NGR18"/>
      <c r="NGS18"/>
      <c r="NGT18"/>
      <c r="NGU18"/>
      <c r="NGV18"/>
      <c r="NGW18"/>
      <c r="NGX18"/>
      <c r="NGY18"/>
      <c r="NGZ18"/>
      <c r="NHA18"/>
      <c r="NHB18"/>
      <c r="NHC18"/>
      <c r="NHD18"/>
      <c r="NHE18"/>
      <c r="NHF18"/>
      <c r="NHG18"/>
      <c r="NHH18"/>
      <c r="NHI18"/>
      <c r="NHJ18"/>
      <c r="NHK18"/>
      <c r="NHL18"/>
      <c r="NHM18"/>
      <c r="NHN18"/>
      <c r="NHO18"/>
      <c r="NHP18"/>
      <c r="NHQ18"/>
      <c r="NHR18"/>
      <c r="NHS18"/>
      <c r="NHT18"/>
      <c r="NHU18"/>
      <c r="NHV18"/>
      <c r="NHW18"/>
      <c r="NHX18"/>
      <c r="NHY18"/>
      <c r="NHZ18"/>
      <c r="NIA18"/>
      <c r="NIB18"/>
      <c r="NIC18"/>
      <c r="NID18"/>
      <c r="NIE18"/>
      <c r="NIF18"/>
      <c r="NIG18"/>
      <c r="NIH18"/>
      <c r="NII18"/>
      <c r="NIJ18"/>
      <c r="NIK18"/>
      <c r="NIL18"/>
      <c r="NIM18"/>
      <c r="NIN18"/>
      <c r="NIO18"/>
      <c r="NIP18"/>
      <c r="NIQ18"/>
      <c r="NIR18"/>
      <c r="NIS18"/>
      <c r="NIT18"/>
      <c r="NIU18"/>
      <c r="NIV18"/>
      <c r="NIW18"/>
      <c r="NIX18"/>
      <c r="NIY18"/>
      <c r="NIZ18"/>
      <c r="NJA18"/>
      <c r="NJB18"/>
      <c r="NJC18"/>
      <c r="NJD18"/>
      <c r="NJE18"/>
      <c r="NJF18"/>
      <c r="NJG18"/>
      <c r="NJH18"/>
      <c r="NJI18"/>
      <c r="NJJ18"/>
      <c r="NJK18"/>
      <c r="NJL18"/>
      <c r="NJM18"/>
      <c r="NJN18"/>
      <c r="NJO18"/>
      <c r="NJP18"/>
      <c r="NJQ18"/>
      <c r="NJR18"/>
      <c r="NJS18"/>
      <c r="NJT18"/>
      <c r="NJU18"/>
      <c r="NJV18"/>
      <c r="NJW18"/>
      <c r="NJX18"/>
      <c r="NJY18"/>
      <c r="NJZ18"/>
      <c r="NKA18"/>
      <c r="NKB18"/>
      <c r="NKC18"/>
      <c r="NKD18"/>
      <c r="NKE18"/>
      <c r="NKF18"/>
      <c r="NKG18"/>
      <c r="NKH18"/>
      <c r="NKI18"/>
      <c r="NKJ18"/>
      <c r="NKK18"/>
      <c r="NKL18"/>
      <c r="NKM18"/>
      <c r="NKN18"/>
      <c r="NKO18"/>
      <c r="NKP18"/>
      <c r="NKQ18"/>
      <c r="NKR18"/>
      <c r="NKS18"/>
      <c r="NKT18"/>
      <c r="NKU18"/>
      <c r="NKV18"/>
      <c r="NKW18"/>
      <c r="NKX18"/>
      <c r="NKY18"/>
      <c r="NKZ18"/>
      <c r="NLA18"/>
      <c r="NLB18"/>
      <c r="NLC18"/>
      <c r="NLD18"/>
      <c r="NLE18"/>
      <c r="NLF18"/>
      <c r="NLG18"/>
      <c r="NLH18"/>
      <c r="NLI18"/>
      <c r="NLJ18"/>
      <c r="NLK18"/>
      <c r="NLL18"/>
      <c r="NLM18"/>
      <c r="NLN18"/>
      <c r="NLO18"/>
      <c r="NLP18"/>
      <c r="NLQ18"/>
      <c r="NLR18"/>
      <c r="NLS18"/>
      <c r="NLT18"/>
      <c r="NLU18"/>
      <c r="NLV18"/>
      <c r="NLW18"/>
      <c r="NLX18"/>
      <c r="NLY18"/>
      <c r="NLZ18"/>
      <c r="NMA18"/>
      <c r="NMB18"/>
      <c r="NMC18"/>
      <c r="NMD18"/>
      <c r="NME18"/>
      <c r="NMF18"/>
      <c r="NMG18"/>
      <c r="NMH18"/>
      <c r="NMI18"/>
      <c r="NMJ18"/>
      <c r="NMK18"/>
      <c r="NML18"/>
      <c r="NMM18"/>
      <c r="NMN18"/>
      <c r="NMO18"/>
      <c r="NMP18"/>
      <c r="NMQ18"/>
      <c r="NMR18"/>
      <c r="NMS18"/>
      <c r="NMT18"/>
      <c r="NMU18"/>
      <c r="NMV18"/>
      <c r="NMW18"/>
      <c r="NMX18"/>
      <c r="NMY18"/>
      <c r="NMZ18"/>
      <c r="NNA18"/>
      <c r="NNB18"/>
      <c r="NNC18"/>
      <c r="NND18"/>
      <c r="NNE18"/>
      <c r="NNF18"/>
      <c r="NNG18"/>
      <c r="NNH18"/>
      <c r="NNI18"/>
      <c r="NNJ18"/>
      <c r="NNK18"/>
      <c r="NNL18"/>
      <c r="NNM18"/>
      <c r="NNN18"/>
      <c r="NNO18"/>
      <c r="NNP18"/>
      <c r="NNQ18"/>
      <c r="NNR18"/>
      <c r="NNS18"/>
      <c r="NNT18"/>
      <c r="NNU18"/>
      <c r="NNV18"/>
      <c r="NNW18"/>
      <c r="NNX18"/>
      <c r="NNY18"/>
      <c r="NNZ18"/>
      <c r="NOA18"/>
      <c r="NOB18"/>
      <c r="NOC18"/>
      <c r="NOD18"/>
      <c r="NOE18"/>
      <c r="NOF18"/>
      <c r="NOG18"/>
      <c r="NOH18"/>
      <c r="NOI18"/>
      <c r="NOJ18"/>
      <c r="NOK18"/>
      <c r="NOL18"/>
      <c r="NOM18"/>
      <c r="NON18"/>
      <c r="NOO18"/>
      <c r="NOP18"/>
      <c r="NOQ18"/>
      <c r="NOR18"/>
      <c r="NOS18"/>
      <c r="NOT18"/>
      <c r="NOU18"/>
      <c r="NOV18"/>
      <c r="NOW18"/>
      <c r="NOX18"/>
      <c r="NOY18"/>
      <c r="NOZ18"/>
      <c r="NPA18"/>
      <c r="NPB18"/>
      <c r="NPC18"/>
      <c r="NPD18"/>
      <c r="NPE18"/>
      <c r="NPF18"/>
      <c r="NPG18"/>
      <c r="NPH18"/>
      <c r="NPI18"/>
      <c r="NPJ18"/>
      <c r="NPK18"/>
      <c r="NPL18"/>
      <c r="NPM18"/>
      <c r="NPN18"/>
      <c r="NPO18"/>
      <c r="NPP18"/>
      <c r="NPQ18"/>
      <c r="NPR18"/>
      <c r="NPS18"/>
      <c r="NPT18"/>
      <c r="NPU18"/>
      <c r="NPV18"/>
      <c r="NPW18"/>
      <c r="NPX18"/>
      <c r="NPY18"/>
      <c r="NPZ18"/>
      <c r="NQA18"/>
      <c r="NQB18"/>
      <c r="NQC18"/>
      <c r="NQD18"/>
      <c r="NQE18"/>
      <c r="NQF18"/>
      <c r="NQG18"/>
      <c r="NQH18"/>
      <c r="NQI18"/>
      <c r="NQJ18"/>
      <c r="NQK18"/>
      <c r="NQL18"/>
      <c r="NQM18"/>
      <c r="NQN18"/>
      <c r="NQO18"/>
      <c r="NQP18"/>
      <c r="NQQ18"/>
      <c r="NQR18"/>
      <c r="NQS18"/>
      <c r="NQT18"/>
      <c r="NQU18"/>
      <c r="NQV18"/>
      <c r="NQW18"/>
      <c r="NQX18"/>
      <c r="NQY18"/>
      <c r="NQZ18"/>
      <c r="NRA18"/>
      <c r="NRB18"/>
      <c r="NRC18"/>
      <c r="NRD18"/>
      <c r="NRE18"/>
      <c r="NRF18"/>
      <c r="NRG18"/>
      <c r="NRH18"/>
      <c r="NRI18"/>
      <c r="NRJ18"/>
      <c r="NRK18"/>
      <c r="NRL18"/>
      <c r="NRM18"/>
      <c r="NRN18"/>
      <c r="NRO18"/>
      <c r="NRP18"/>
      <c r="NRQ18"/>
      <c r="NRR18"/>
      <c r="NRS18"/>
      <c r="NRT18"/>
      <c r="NRU18"/>
      <c r="NRV18"/>
      <c r="NRW18"/>
      <c r="NRX18"/>
      <c r="NRY18"/>
      <c r="NRZ18"/>
      <c r="NSA18"/>
      <c r="NSB18"/>
      <c r="NSC18"/>
      <c r="NSD18"/>
      <c r="NSE18"/>
      <c r="NSF18"/>
      <c r="NSG18"/>
      <c r="NSH18"/>
      <c r="NSI18"/>
      <c r="NSJ18"/>
      <c r="NSK18"/>
      <c r="NSL18"/>
      <c r="NSM18"/>
      <c r="NSN18"/>
      <c r="NSO18"/>
      <c r="NSP18"/>
      <c r="NSQ18"/>
      <c r="NSR18"/>
      <c r="NSS18"/>
      <c r="NST18"/>
      <c r="NSU18"/>
      <c r="NSV18"/>
      <c r="NSW18"/>
      <c r="NSX18"/>
      <c r="NSY18"/>
      <c r="NSZ18"/>
      <c r="NTA18"/>
      <c r="NTB18"/>
      <c r="NTC18"/>
      <c r="NTD18"/>
      <c r="NTE18"/>
      <c r="NTF18"/>
      <c r="NTG18"/>
      <c r="NTH18"/>
      <c r="NTI18"/>
      <c r="NTJ18"/>
      <c r="NTK18"/>
      <c r="NTL18"/>
      <c r="NTM18"/>
      <c r="NTN18"/>
      <c r="NTO18"/>
      <c r="NTP18"/>
      <c r="NTQ18"/>
      <c r="NTR18"/>
      <c r="NTS18"/>
      <c r="NTT18"/>
      <c r="NTU18"/>
      <c r="NTV18"/>
      <c r="NTW18"/>
      <c r="NTX18"/>
      <c r="NTY18"/>
      <c r="NTZ18"/>
      <c r="NUA18"/>
      <c r="NUB18"/>
      <c r="NUC18"/>
      <c r="NUD18"/>
      <c r="NUE18"/>
      <c r="NUF18"/>
      <c r="NUG18"/>
      <c r="NUH18"/>
      <c r="NUI18"/>
      <c r="NUJ18"/>
      <c r="NUK18"/>
      <c r="NUL18"/>
      <c r="NUM18"/>
      <c r="NUN18"/>
      <c r="NUO18"/>
      <c r="NUP18"/>
      <c r="NUQ18"/>
      <c r="NUR18"/>
      <c r="NUS18"/>
      <c r="NUT18"/>
      <c r="NUU18"/>
      <c r="NUV18"/>
      <c r="NUW18"/>
      <c r="NUX18"/>
      <c r="NUY18"/>
      <c r="NUZ18"/>
      <c r="NVA18"/>
      <c r="NVB18"/>
      <c r="NVC18"/>
      <c r="NVD18"/>
      <c r="NVE18"/>
      <c r="NVF18"/>
      <c r="NVG18"/>
      <c r="NVH18"/>
      <c r="NVI18"/>
      <c r="NVJ18"/>
      <c r="NVK18"/>
      <c r="NVL18"/>
      <c r="NVM18"/>
      <c r="NVN18"/>
      <c r="NVO18"/>
      <c r="NVP18"/>
      <c r="NVQ18"/>
      <c r="NVR18"/>
      <c r="NVS18"/>
      <c r="NVT18"/>
      <c r="NVU18"/>
      <c r="NVV18"/>
      <c r="NVW18"/>
      <c r="NVX18"/>
      <c r="NVY18"/>
      <c r="NVZ18"/>
      <c r="NWA18"/>
      <c r="NWB18"/>
      <c r="NWC18"/>
      <c r="NWD18"/>
      <c r="NWE18"/>
      <c r="NWF18"/>
      <c r="NWG18"/>
      <c r="NWH18"/>
      <c r="NWI18"/>
      <c r="NWJ18"/>
      <c r="NWK18"/>
      <c r="NWL18"/>
      <c r="NWM18"/>
      <c r="NWN18"/>
      <c r="NWO18"/>
      <c r="NWP18"/>
      <c r="NWQ18"/>
      <c r="NWR18"/>
      <c r="NWS18"/>
      <c r="NWT18"/>
      <c r="NWU18"/>
      <c r="NWV18"/>
      <c r="NWW18"/>
      <c r="NWX18"/>
      <c r="NWY18"/>
      <c r="NWZ18"/>
      <c r="NXA18"/>
      <c r="NXB18"/>
      <c r="NXC18"/>
      <c r="NXD18"/>
      <c r="NXE18"/>
      <c r="NXF18"/>
      <c r="NXG18"/>
      <c r="NXH18"/>
      <c r="NXI18"/>
      <c r="NXJ18"/>
      <c r="NXK18"/>
      <c r="NXL18"/>
      <c r="NXM18"/>
      <c r="NXN18"/>
      <c r="NXO18"/>
      <c r="NXP18"/>
      <c r="NXQ18"/>
      <c r="NXR18"/>
      <c r="NXS18"/>
      <c r="NXT18"/>
      <c r="NXU18"/>
      <c r="NXV18"/>
      <c r="NXW18"/>
      <c r="NXX18"/>
      <c r="NXY18"/>
      <c r="NXZ18"/>
      <c r="NYA18"/>
      <c r="NYB18"/>
      <c r="NYC18"/>
      <c r="NYD18"/>
      <c r="NYE18"/>
      <c r="NYF18"/>
      <c r="NYG18"/>
      <c r="NYH18"/>
      <c r="NYI18"/>
      <c r="NYJ18"/>
      <c r="NYK18"/>
      <c r="NYL18"/>
      <c r="NYM18"/>
      <c r="NYN18"/>
      <c r="NYO18"/>
      <c r="NYP18"/>
      <c r="NYQ18"/>
      <c r="NYR18"/>
      <c r="NYS18"/>
      <c r="NYT18"/>
      <c r="NYU18"/>
      <c r="NYV18"/>
      <c r="NYW18"/>
      <c r="NYX18"/>
      <c r="NYY18"/>
      <c r="NYZ18"/>
      <c r="NZA18"/>
      <c r="NZB18"/>
      <c r="NZC18"/>
      <c r="NZD18"/>
      <c r="NZE18"/>
      <c r="NZF18"/>
      <c r="NZG18"/>
      <c r="NZH18"/>
      <c r="NZI18"/>
      <c r="NZJ18"/>
      <c r="NZK18"/>
      <c r="NZL18"/>
      <c r="NZM18"/>
      <c r="NZN18"/>
      <c r="NZO18"/>
      <c r="NZP18"/>
      <c r="NZQ18"/>
      <c r="NZR18"/>
      <c r="NZS18"/>
      <c r="NZT18"/>
      <c r="NZU18"/>
      <c r="NZV18"/>
      <c r="NZW18"/>
      <c r="NZX18"/>
      <c r="NZY18"/>
      <c r="NZZ18"/>
      <c r="OAA18"/>
      <c r="OAB18"/>
      <c r="OAC18"/>
      <c r="OAD18"/>
      <c r="OAE18"/>
      <c r="OAF18"/>
      <c r="OAG18"/>
      <c r="OAH18"/>
      <c r="OAI18"/>
      <c r="OAJ18"/>
      <c r="OAK18"/>
      <c r="OAL18"/>
      <c r="OAM18"/>
      <c r="OAN18"/>
      <c r="OAO18"/>
      <c r="OAP18"/>
      <c r="OAQ18"/>
      <c r="OAR18"/>
      <c r="OAS18"/>
      <c r="OAT18"/>
      <c r="OAU18"/>
      <c r="OAV18"/>
      <c r="OAW18"/>
      <c r="OAX18"/>
      <c r="OAY18"/>
      <c r="OAZ18"/>
      <c r="OBA18"/>
      <c r="OBB18"/>
      <c r="OBC18"/>
      <c r="OBD18"/>
      <c r="OBE18"/>
      <c r="OBF18"/>
      <c r="OBG18"/>
      <c r="OBH18"/>
      <c r="OBI18"/>
      <c r="OBJ18"/>
      <c r="OBK18"/>
      <c r="OBL18"/>
      <c r="OBM18"/>
      <c r="OBN18"/>
      <c r="OBO18"/>
      <c r="OBP18"/>
      <c r="OBQ18"/>
      <c r="OBR18"/>
      <c r="OBS18"/>
      <c r="OBT18"/>
      <c r="OBU18"/>
      <c r="OBV18"/>
      <c r="OBW18"/>
      <c r="OBX18"/>
      <c r="OBY18"/>
      <c r="OBZ18"/>
      <c r="OCA18"/>
      <c r="OCB18"/>
      <c r="OCC18"/>
      <c r="OCD18"/>
      <c r="OCE18"/>
      <c r="OCF18"/>
      <c r="OCG18"/>
      <c r="OCH18"/>
      <c r="OCI18"/>
      <c r="OCJ18"/>
      <c r="OCK18"/>
      <c r="OCL18"/>
      <c r="OCM18"/>
      <c r="OCN18"/>
      <c r="OCO18"/>
      <c r="OCP18"/>
      <c r="OCQ18"/>
      <c r="OCR18"/>
      <c r="OCS18"/>
      <c r="OCT18"/>
      <c r="OCU18"/>
      <c r="OCV18"/>
      <c r="OCW18"/>
      <c r="OCX18"/>
      <c r="OCY18"/>
      <c r="OCZ18"/>
      <c r="ODA18"/>
      <c r="ODB18"/>
      <c r="ODC18"/>
      <c r="ODD18"/>
      <c r="ODE18"/>
      <c r="ODF18"/>
      <c r="ODG18"/>
      <c r="ODH18"/>
      <c r="ODI18"/>
      <c r="ODJ18"/>
      <c r="ODK18"/>
      <c r="ODL18"/>
      <c r="ODM18"/>
      <c r="ODN18"/>
      <c r="ODO18"/>
      <c r="ODP18"/>
      <c r="ODQ18"/>
      <c r="ODR18"/>
      <c r="ODS18"/>
      <c r="ODT18"/>
      <c r="ODU18"/>
      <c r="ODV18"/>
      <c r="ODW18"/>
      <c r="ODX18"/>
      <c r="ODY18"/>
      <c r="ODZ18"/>
      <c r="OEA18"/>
      <c r="OEB18"/>
      <c r="OEC18"/>
      <c r="OED18"/>
      <c r="OEE18"/>
      <c r="OEF18"/>
      <c r="OEG18"/>
      <c r="OEH18"/>
      <c r="OEI18"/>
      <c r="OEJ18"/>
      <c r="OEK18"/>
      <c r="OEL18"/>
      <c r="OEM18"/>
      <c r="OEN18"/>
      <c r="OEO18"/>
      <c r="OEP18"/>
      <c r="OEQ18"/>
      <c r="OER18"/>
      <c r="OES18"/>
      <c r="OET18"/>
      <c r="OEU18"/>
      <c r="OEV18"/>
      <c r="OEW18"/>
      <c r="OEX18"/>
      <c r="OEY18"/>
      <c r="OEZ18"/>
      <c r="OFA18"/>
      <c r="OFB18"/>
      <c r="OFC18"/>
      <c r="OFD18"/>
      <c r="OFE18"/>
      <c r="OFF18"/>
      <c r="OFG18"/>
      <c r="OFH18"/>
      <c r="OFI18"/>
      <c r="OFJ18"/>
      <c r="OFK18"/>
      <c r="OFL18"/>
      <c r="OFM18"/>
      <c r="OFN18"/>
      <c r="OFO18"/>
      <c r="OFP18"/>
      <c r="OFQ18"/>
      <c r="OFR18"/>
      <c r="OFS18"/>
      <c r="OFT18"/>
      <c r="OFU18"/>
      <c r="OFV18"/>
      <c r="OFW18"/>
      <c r="OFX18"/>
      <c r="OFY18"/>
      <c r="OFZ18"/>
      <c r="OGA18"/>
      <c r="OGB18"/>
      <c r="OGC18"/>
      <c r="OGD18"/>
      <c r="OGE18"/>
      <c r="OGF18"/>
      <c r="OGG18"/>
      <c r="OGH18"/>
      <c r="OGI18"/>
      <c r="OGJ18"/>
      <c r="OGK18"/>
      <c r="OGL18"/>
      <c r="OGM18"/>
      <c r="OGN18"/>
      <c r="OGO18"/>
      <c r="OGP18"/>
      <c r="OGQ18"/>
      <c r="OGR18"/>
      <c r="OGS18"/>
      <c r="OGT18"/>
      <c r="OGU18"/>
      <c r="OGV18"/>
      <c r="OGW18"/>
      <c r="OGX18"/>
      <c r="OGY18"/>
      <c r="OGZ18"/>
      <c r="OHA18"/>
      <c r="OHB18"/>
      <c r="OHC18"/>
      <c r="OHD18"/>
      <c r="OHE18"/>
      <c r="OHF18"/>
      <c r="OHG18"/>
      <c r="OHH18"/>
      <c r="OHI18"/>
      <c r="OHJ18"/>
      <c r="OHK18"/>
      <c r="OHL18"/>
      <c r="OHM18"/>
      <c r="OHN18"/>
      <c r="OHO18"/>
      <c r="OHP18"/>
      <c r="OHQ18"/>
      <c r="OHR18"/>
      <c r="OHS18"/>
      <c r="OHT18"/>
      <c r="OHU18"/>
      <c r="OHV18"/>
      <c r="OHW18"/>
      <c r="OHX18"/>
      <c r="OHY18"/>
      <c r="OHZ18"/>
      <c r="OIA18"/>
      <c r="OIB18"/>
      <c r="OIC18"/>
      <c r="OID18"/>
      <c r="OIE18"/>
      <c r="OIF18"/>
      <c r="OIG18"/>
      <c r="OIH18"/>
      <c r="OII18"/>
      <c r="OIJ18"/>
      <c r="OIK18"/>
      <c r="OIL18"/>
      <c r="OIM18"/>
      <c r="OIN18"/>
      <c r="OIO18"/>
      <c r="OIP18"/>
      <c r="OIQ18"/>
      <c r="OIR18"/>
      <c r="OIS18"/>
      <c r="OIT18"/>
      <c r="OIU18"/>
      <c r="OIV18"/>
      <c r="OIW18"/>
      <c r="OIX18"/>
      <c r="OIY18"/>
      <c r="OIZ18"/>
      <c r="OJA18"/>
      <c r="OJB18"/>
      <c r="OJC18"/>
      <c r="OJD18"/>
      <c r="OJE18"/>
      <c r="OJF18"/>
      <c r="OJG18"/>
      <c r="OJH18"/>
      <c r="OJI18"/>
      <c r="OJJ18"/>
      <c r="OJK18"/>
      <c r="OJL18"/>
      <c r="OJM18"/>
      <c r="OJN18"/>
      <c r="OJO18"/>
      <c r="OJP18"/>
      <c r="OJQ18"/>
      <c r="OJR18"/>
      <c r="OJS18"/>
      <c r="OJT18"/>
      <c r="OJU18"/>
      <c r="OJV18"/>
      <c r="OJW18"/>
      <c r="OJX18"/>
      <c r="OJY18"/>
      <c r="OJZ18"/>
      <c r="OKA18"/>
      <c r="OKB18"/>
      <c r="OKC18"/>
      <c r="OKD18"/>
      <c r="OKE18"/>
      <c r="OKF18"/>
      <c r="OKG18"/>
      <c r="OKH18"/>
      <c r="OKI18"/>
      <c r="OKJ18"/>
      <c r="OKK18"/>
      <c r="OKL18"/>
      <c r="OKM18"/>
      <c r="OKN18"/>
      <c r="OKO18"/>
      <c r="OKP18"/>
      <c r="OKQ18"/>
      <c r="OKR18"/>
      <c r="OKS18"/>
      <c r="OKT18"/>
      <c r="OKU18"/>
      <c r="OKV18"/>
      <c r="OKW18"/>
      <c r="OKX18"/>
      <c r="OKY18"/>
      <c r="OKZ18"/>
      <c r="OLA18"/>
      <c r="OLB18"/>
      <c r="OLC18"/>
      <c r="OLD18"/>
      <c r="OLE18"/>
      <c r="OLF18"/>
      <c r="OLG18"/>
      <c r="OLH18"/>
      <c r="OLI18"/>
      <c r="OLJ18"/>
      <c r="OLK18"/>
      <c r="OLL18"/>
      <c r="OLM18"/>
      <c r="OLN18"/>
      <c r="OLO18"/>
      <c r="OLP18"/>
      <c r="OLQ18"/>
      <c r="OLR18"/>
      <c r="OLS18"/>
      <c r="OLT18"/>
      <c r="OLU18"/>
      <c r="OLV18"/>
      <c r="OLW18"/>
      <c r="OLX18"/>
      <c r="OLY18"/>
      <c r="OLZ18"/>
      <c r="OMA18"/>
      <c r="OMB18"/>
      <c r="OMC18"/>
      <c r="OMD18"/>
      <c r="OME18"/>
      <c r="OMF18"/>
      <c r="OMG18"/>
      <c r="OMH18"/>
      <c r="OMI18"/>
      <c r="OMJ18"/>
      <c r="OMK18"/>
      <c r="OML18"/>
      <c r="OMM18"/>
      <c r="OMN18"/>
      <c r="OMO18"/>
      <c r="OMP18"/>
      <c r="OMQ18"/>
      <c r="OMR18"/>
      <c r="OMS18"/>
      <c r="OMT18"/>
      <c r="OMU18"/>
      <c r="OMV18"/>
      <c r="OMW18"/>
      <c r="OMX18"/>
      <c r="OMY18"/>
      <c r="OMZ18"/>
      <c r="ONA18"/>
      <c r="ONB18"/>
      <c r="ONC18"/>
      <c r="OND18"/>
      <c r="ONE18"/>
      <c r="ONF18"/>
      <c r="ONG18"/>
      <c r="ONH18"/>
      <c r="ONI18"/>
      <c r="ONJ18"/>
      <c r="ONK18"/>
      <c r="ONL18"/>
      <c r="ONM18"/>
      <c r="ONN18"/>
      <c r="ONO18"/>
      <c r="ONP18"/>
      <c r="ONQ18"/>
      <c r="ONR18"/>
      <c r="ONS18"/>
      <c r="ONT18"/>
      <c r="ONU18"/>
      <c r="ONV18"/>
      <c r="ONW18"/>
      <c r="ONX18"/>
      <c r="ONY18"/>
      <c r="ONZ18"/>
      <c r="OOA18"/>
      <c r="OOB18"/>
      <c r="OOC18"/>
      <c r="OOD18"/>
      <c r="OOE18"/>
      <c r="OOF18"/>
      <c r="OOG18"/>
      <c r="OOH18"/>
      <c r="OOI18"/>
      <c r="OOJ18"/>
      <c r="OOK18"/>
      <c r="OOL18"/>
      <c r="OOM18"/>
      <c r="OON18"/>
      <c r="OOO18"/>
      <c r="OOP18"/>
      <c r="OOQ18"/>
      <c r="OOR18"/>
      <c r="OOS18"/>
      <c r="OOT18"/>
      <c r="OOU18"/>
      <c r="OOV18"/>
      <c r="OOW18"/>
      <c r="OOX18"/>
      <c r="OOY18"/>
      <c r="OOZ18"/>
      <c r="OPA18"/>
      <c r="OPB18"/>
      <c r="OPC18"/>
      <c r="OPD18"/>
      <c r="OPE18"/>
      <c r="OPF18"/>
      <c r="OPG18"/>
      <c r="OPH18"/>
      <c r="OPI18"/>
      <c r="OPJ18"/>
      <c r="OPK18"/>
      <c r="OPL18"/>
      <c r="OPM18"/>
      <c r="OPN18"/>
      <c r="OPO18"/>
      <c r="OPP18"/>
      <c r="OPQ18"/>
      <c r="OPR18"/>
      <c r="OPS18"/>
      <c r="OPT18"/>
      <c r="OPU18"/>
      <c r="OPV18"/>
      <c r="OPW18"/>
      <c r="OPX18"/>
      <c r="OPY18"/>
      <c r="OPZ18"/>
      <c r="OQA18"/>
      <c r="OQB18"/>
      <c r="OQC18"/>
      <c r="OQD18"/>
      <c r="OQE18"/>
      <c r="OQF18"/>
      <c r="OQG18"/>
      <c r="OQH18"/>
      <c r="OQI18"/>
      <c r="OQJ18"/>
      <c r="OQK18"/>
      <c r="OQL18"/>
      <c r="OQM18"/>
      <c r="OQN18"/>
      <c r="OQO18"/>
      <c r="OQP18"/>
      <c r="OQQ18"/>
      <c r="OQR18"/>
      <c r="OQS18"/>
      <c r="OQT18"/>
      <c r="OQU18"/>
      <c r="OQV18"/>
      <c r="OQW18"/>
      <c r="OQX18"/>
      <c r="OQY18"/>
      <c r="OQZ18"/>
      <c r="ORA18"/>
      <c r="ORB18"/>
      <c r="ORC18"/>
      <c r="ORD18"/>
      <c r="ORE18"/>
      <c r="ORF18"/>
      <c r="ORG18"/>
      <c r="ORH18"/>
      <c r="ORI18"/>
      <c r="ORJ18"/>
      <c r="ORK18"/>
      <c r="ORL18"/>
      <c r="ORM18"/>
      <c r="ORN18"/>
      <c r="ORO18"/>
      <c r="ORP18"/>
      <c r="ORQ18"/>
      <c r="ORR18"/>
      <c r="ORS18"/>
      <c r="ORT18"/>
      <c r="ORU18"/>
      <c r="ORV18"/>
      <c r="ORW18"/>
      <c r="ORX18"/>
      <c r="ORY18"/>
      <c r="ORZ18"/>
      <c r="OSA18"/>
      <c r="OSB18"/>
      <c r="OSC18"/>
      <c r="OSD18"/>
      <c r="OSE18"/>
      <c r="OSF18"/>
      <c r="OSG18"/>
      <c r="OSH18"/>
      <c r="OSI18"/>
      <c r="OSJ18"/>
      <c r="OSK18"/>
      <c r="OSL18"/>
      <c r="OSM18"/>
      <c r="OSN18"/>
      <c r="OSO18"/>
      <c r="OSP18"/>
      <c r="OSQ18"/>
      <c r="OSR18"/>
      <c r="OSS18"/>
      <c r="OST18"/>
      <c r="OSU18"/>
      <c r="OSV18"/>
      <c r="OSW18"/>
      <c r="OSX18"/>
      <c r="OSY18"/>
      <c r="OSZ18"/>
      <c r="OTA18"/>
      <c r="OTB18"/>
      <c r="OTC18"/>
      <c r="OTD18"/>
      <c r="OTE18"/>
      <c r="OTF18"/>
      <c r="OTG18"/>
      <c r="OTH18"/>
      <c r="OTI18"/>
      <c r="OTJ18"/>
      <c r="OTK18"/>
      <c r="OTL18"/>
      <c r="OTM18"/>
      <c r="OTN18"/>
      <c r="OTO18"/>
      <c r="OTP18"/>
      <c r="OTQ18"/>
      <c r="OTR18"/>
      <c r="OTS18"/>
      <c r="OTT18"/>
      <c r="OTU18"/>
      <c r="OTV18"/>
      <c r="OTW18"/>
      <c r="OTX18"/>
      <c r="OTY18"/>
      <c r="OTZ18"/>
      <c r="OUA18"/>
      <c r="OUB18"/>
      <c r="OUC18"/>
      <c r="OUD18"/>
      <c r="OUE18"/>
      <c r="OUF18"/>
      <c r="OUG18"/>
      <c r="OUH18"/>
      <c r="OUI18"/>
      <c r="OUJ18"/>
      <c r="OUK18"/>
      <c r="OUL18"/>
      <c r="OUM18"/>
      <c r="OUN18"/>
      <c r="OUO18"/>
      <c r="OUP18"/>
      <c r="OUQ18"/>
      <c r="OUR18"/>
      <c r="OUS18"/>
      <c r="OUT18"/>
      <c r="OUU18"/>
      <c r="OUV18"/>
      <c r="OUW18"/>
      <c r="OUX18"/>
      <c r="OUY18"/>
      <c r="OUZ18"/>
      <c r="OVA18"/>
      <c r="OVB18"/>
      <c r="OVC18"/>
      <c r="OVD18"/>
      <c r="OVE18"/>
      <c r="OVF18"/>
      <c r="OVG18"/>
      <c r="OVH18"/>
      <c r="OVI18"/>
      <c r="OVJ18"/>
      <c r="OVK18"/>
      <c r="OVL18"/>
      <c r="OVM18"/>
      <c r="OVN18"/>
      <c r="OVO18"/>
      <c r="OVP18"/>
      <c r="OVQ18"/>
      <c r="OVR18"/>
      <c r="OVS18"/>
      <c r="OVT18"/>
      <c r="OVU18"/>
      <c r="OVV18"/>
      <c r="OVW18"/>
      <c r="OVX18"/>
      <c r="OVY18"/>
      <c r="OVZ18"/>
      <c r="OWA18"/>
      <c r="OWB18"/>
      <c r="OWC18"/>
      <c r="OWD18"/>
      <c r="OWE18"/>
      <c r="OWF18"/>
      <c r="OWG18"/>
      <c r="OWH18"/>
      <c r="OWI18"/>
      <c r="OWJ18"/>
      <c r="OWK18"/>
      <c r="OWL18"/>
      <c r="OWM18"/>
      <c r="OWN18"/>
      <c r="OWO18"/>
      <c r="OWP18"/>
      <c r="OWQ18"/>
      <c r="OWR18"/>
      <c r="OWS18"/>
      <c r="OWT18"/>
      <c r="OWU18"/>
      <c r="OWV18"/>
      <c r="OWW18"/>
      <c r="OWX18"/>
      <c r="OWY18"/>
      <c r="OWZ18"/>
      <c r="OXA18"/>
      <c r="OXB18"/>
      <c r="OXC18"/>
      <c r="OXD18"/>
      <c r="OXE18"/>
      <c r="OXF18"/>
      <c r="OXG18"/>
      <c r="OXH18"/>
      <c r="OXI18"/>
      <c r="OXJ18"/>
      <c r="OXK18"/>
      <c r="OXL18"/>
      <c r="OXM18"/>
      <c r="OXN18"/>
      <c r="OXO18"/>
      <c r="OXP18"/>
      <c r="OXQ18"/>
      <c r="OXR18"/>
      <c r="OXS18"/>
      <c r="OXT18"/>
      <c r="OXU18"/>
      <c r="OXV18"/>
      <c r="OXW18"/>
      <c r="OXX18"/>
      <c r="OXY18"/>
      <c r="OXZ18"/>
      <c r="OYA18"/>
      <c r="OYB18"/>
      <c r="OYC18"/>
      <c r="OYD18"/>
      <c r="OYE18"/>
      <c r="OYF18"/>
      <c r="OYG18"/>
      <c r="OYH18"/>
      <c r="OYI18"/>
      <c r="OYJ18"/>
      <c r="OYK18"/>
      <c r="OYL18"/>
      <c r="OYM18"/>
      <c r="OYN18"/>
      <c r="OYO18"/>
      <c r="OYP18"/>
      <c r="OYQ18"/>
      <c r="OYR18"/>
      <c r="OYS18"/>
      <c r="OYT18"/>
      <c r="OYU18"/>
      <c r="OYV18"/>
      <c r="OYW18"/>
      <c r="OYX18"/>
      <c r="OYY18"/>
      <c r="OYZ18"/>
      <c r="OZA18"/>
      <c r="OZB18"/>
      <c r="OZC18"/>
      <c r="OZD18"/>
      <c r="OZE18"/>
      <c r="OZF18"/>
      <c r="OZG18"/>
      <c r="OZH18"/>
      <c r="OZI18"/>
      <c r="OZJ18"/>
      <c r="OZK18"/>
      <c r="OZL18"/>
      <c r="OZM18"/>
      <c r="OZN18"/>
      <c r="OZO18"/>
      <c r="OZP18"/>
      <c r="OZQ18"/>
      <c r="OZR18"/>
      <c r="OZS18"/>
      <c r="OZT18"/>
      <c r="OZU18"/>
      <c r="OZV18"/>
      <c r="OZW18"/>
      <c r="OZX18"/>
      <c r="OZY18"/>
      <c r="OZZ18"/>
      <c r="PAA18"/>
      <c r="PAB18"/>
      <c r="PAC18"/>
      <c r="PAD18"/>
      <c r="PAE18"/>
      <c r="PAF18"/>
      <c r="PAG18"/>
      <c r="PAH18"/>
      <c r="PAI18"/>
      <c r="PAJ18"/>
      <c r="PAK18"/>
      <c r="PAL18"/>
      <c r="PAM18"/>
      <c r="PAN18"/>
      <c r="PAO18"/>
      <c r="PAP18"/>
      <c r="PAQ18"/>
      <c r="PAR18"/>
      <c r="PAS18"/>
      <c r="PAT18"/>
      <c r="PAU18"/>
      <c r="PAV18"/>
      <c r="PAW18"/>
      <c r="PAX18"/>
      <c r="PAY18"/>
      <c r="PAZ18"/>
      <c r="PBA18"/>
      <c r="PBB18"/>
      <c r="PBC18"/>
      <c r="PBD18"/>
      <c r="PBE18"/>
      <c r="PBF18"/>
      <c r="PBG18"/>
      <c r="PBH18"/>
      <c r="PBI18"/>
      <c r="PBJ18"/>
      <c r="PBK18"/>
      <c r="PBL18"/>
      <c r="PBM18"/>
      <c r="PBN18"/>
      <c r="PBO18"/>
      <c r="PBP18"/>
      <c r="PBQ18"/>
      <c r="PBR18"/>
      <c r="PBS18"/>
      <c r="PBT18"/>
      <c r="PBU18"/>
      <c r="PBV18"/>
      <c r="PBW18"/>
      <c r="PBX18"/>
      <c r="PBY18"/>
      <c r="PBZ18"/>
      <c r="PCA18"/>
      <c r="PCB18"/>
      <c r="PCC18"/>
      <c r="PCD18"/>
      <c r="PCE18"/>
      <c r="PCF18"/>
      <c r="PCG18"/>
      <c r="PCH18"/>
      <c r="PCI18"/>
      <c r="PCJ18"/>
      <c r="PCK18"/>
      <c r="PCL18"/>
      <c r="PCM18"/>
      <c r="PCN18"/>
      <c r="PCO18"/>
      <c r="PCP18"/>
      <c r="PCQ18"/>
      <c r="PCR18"/>
      <c r="PCS18"/>
      <c r="PCT18"/>
      <c r="PCU18"/>
      <c r="PCV18"/>
      <c r="PCW18"/>
      <c r="PCX18"/>
      <c r="PCY18"/>
      <c r="PCZ18"/>
      <c r="PDA18"/>
      <c r="PDB18"/>
      <c r="PDC18"/>
      <c r="PDD18"/>
      <c r="PDE18"/>
      <c r="PDF18"/>
      <c r="PDG18"/>
      <c r="PDH18"/>
      <c r="PDI18"/>
      <c r="PDJ18"/>
      <c r="PDK18"/>
      <c r="PDL18"/>
      <c r="PDM18"/>
      <c r="PDN18"/>
      <c r="PDO18"/>
      <c r="PDP18"/>
      <c r="PDQ18"/>
      <c r="PDR18"/>
      <c r="PDS18"/>
      <c r="PDT18"/>
      <c r="PDU18"/>
      <c r="PDV18"/>
      <c r="PDW18"/>
      <c r="PDX18"/>
      <c r="PDY18"/>
      <c r="PDZ18"/>
      <c r="PEA18"/>
      <c r="PEB18"/>
      <c r="PEC18"/>
      <c r="PED18"/>
      <c r="PEE18"/>
      <c r="PEF18"/>
      <c r="PEG18"/>
      <c r="PEH18"/>
      <c r="PEI18"/>
      <c r="PEJ18"/>
      <c r="PEK18"/>
      <c r="PEL18"/>
      <c r="PEM18"/>
      <c r="PEN18"/>
      <c r="PEO18"/>
      <c r="PEP18"/>
      <c r="PEQ18"/>
      <c r="PER18"/>
      <c r="PES18"/>
      <c r="PET18"/>
      <c r="PEU18"/>
      <c r="PEV18"/>
      <c r="PEW18"/>
      <c r="PEX18"/>
      <c r="PEY18"/>
      <c r="PEZ18"/>
      <c r="PFA18"/>
      <c r="PFB18"/>
      <c r="PFC18"/>
      <c r="PFD18"/>
      <c r="PFE18"/>
      <c r="PFF18"/>
      <c r="PFG18"/>
      <c r="PFH18"/>
      <c r="PFI18"/>
      <c r="PFJ18"/>
      <c r="PFK18"/>
      <c r="PFL18"/>
      <c r="PFM18"/>
      <c r="PFN18"/>
      <c r="PFO18"/>
      <c r="PFP18"/>
      <c r="PFQ18"/>
      <c r="PFR18"/>
      <c r="PFS18"/>
      <c r="PFT18"/>
      <c r="PFU18"/>
      <c r="PFV18"/>
      <c r="PFW18"/>
      <c r="PFX18"/>
      <c r="PFY18"/>
      <c r="PFZ18"/>
      <c r="PGA18"/>
      <c r="PGB18"/>
      <c r="PGC18"/>
      <c r="PGD18"/>
      <c r="PGE18"/>
      <c r="PGF18"/>
      <c r="PGG18"/>
      <c r="PGH18"/>
      <c r="PGI18"/>
      <c r="PGJ18"/>
      <c r="PGK18"/>
      <c r="PGL18"/>
      <c r="PGM18"/>
      <c r="PGN18"/>
      <c r="PGO18"/>
      <c r="PGP18"/>
      <c r="PGQ18"/>
      <c r="PGR18"/>
      <c r="PGS18"/>
      <c r="PGT18"/>
      <c r="PGU18"/>
      <c r="PGV18"/>
      <c r="PGW18"/>
      <c r="PGX18"/>
      <c r="PGY18"/>
      <c r="PGZ18"/>
      <c r="PHA18"/>
      <c r="PHB18"/>
      <c r="PHC18"/>
      <c r="PHD18"/>
      <c r="PHE18"/>
      <c r="PHF18"/>
      <c r="PHG18"/>
      <c r="PHH18"/>
      <c r="PHI18"/>
      <c r="PHJ18"/>
      <c r="PHK18"/>
      <c r="PHL18"/>
      <c r="PHM18"/>
      <c r="PHN18"/>
      <c r="PHO18"/>
      <c r="PHP18"/>
      <c r="PHQ18"/>
      <c r="PHR18"/>
      <c r="PHS18"/>
      <c r="PHT18"/>
      <c r="PHU18"/>
      <c r="PHV18"/>
      <c r="PHW18"/>
      <c r="PHX18"/>
      <c r="PHY18"/>
      <c r="PHZ18"/>
      <c r="PIA18"/>
      <c r="PIB18"/>
      <c r="PIC18"/>
      <c r="PID18"/>
      <c r="PIE18"/>
      <c r="PIF18"/>
      <c r="PIG18"/>
      <c r="PIH18"/>
      <c r="PII18"/>
      <c r="PIJ18"/>
      <c r="PIK18"/>
      <c r="PIL18"/>
      <c r="PIM18"/>
      <c r="PIN18"/>
      <c r="PIO18"/>
      <c r="PIP18"/>
      <c r="PIQ18"/>
      <c r="PIR18"/>
      <c r="PIS18"/>
      <c r="PIT18"/>
      <c r="PIU18"/>
      <c r="PIV18"/>
      <c r="PIW18"/>
      <c r="PIX18"/>
      <c r="PIY18"/>
      <c r="PIZ18"/>
      <c r="PJA18"/>
      <c r="PJB18"/>
      <c r="PJC18"/>
      <c r="PJD18"/>
      <c r="PJE18"/>
      <c r="PJF18"/>
      <c r="PJG18"/>
      <c r="PJH18"/>
      <c r="PJI18"/>
      <c r="PJJ18"/>
      <c r="PJK18"/>
      <c r="PJL18"/>
      <c r="PJM18"/>
      <c r="PJN18"/>
      <c r="PJO18"/>
      <c r="PJP18"/>
      <c r="PJQ18"/>
      <c r="PJR18"/>
      <c r="PJS18"/>
      <c r="PJT18"/>
      <c r="PJU18"/>
      <c r="PJV18"/>
      <c r="PJW18"/>
      <c r="PJX18"/>
      <c r="PJY18"/>
      <c r="PJZ18"/>
      <c r="PKA18"/>
      <c r="PKB18"/>
      <c r="PKC18"/>
      <c r="PKD18"/>
      <c r="PKE18"/>
      <c r="PKF18"/>
      <c r="PKG18"/>
      <c r="PKH18"/>
      <c r="PKI18"/>
      <c r="PKJ18"/>
      <c r="PKK18"/>
      <c r="PKL18"/>
      <c r="PKM18"/>
      <c r="PKN18"/>
      <c r="PKO18"/>
      <c r="PKP18"/>
      <c r="PKQ18"/>
      <c r="PKR18"/>
      <c r="PKS18"/>
      <c r="PKT18"/>
      <c r="PKU18"/>
      <c r="PKV18"/>
      <c r="PKW18"/>
      <c r="PKX18"/>
      <c r="PKY18"/>
      <c r="PKZ18"/>
      <c r="PLA18"/>
      <c r="PLB18"/>
      <c r="PLC18"/>
      <c r="PLD18"/>
      <c r="PLE18"/>
      <c r="PLF18"/>
      <c r="PLG18"/>
      <c r="PLH18"/>
      <c r="PLI18"/>
      <c r="PLJ18"/>
      <c r="PLK18"/>
      <c r="PLL18"/>
      <c r="PLM18"/>
      <c r="PLN18"/>
      <c r="PLO18"/>
      <c r="PLP18"/>
      <c r="PLQ18"/>
      <c r="PLR18"/>
      <c r="PLS18"/>
      <c r="PLT18"/>
      <c r="PLU18"/>
      <c r="PLV18"/>
      <c r="PLW18"/>
      <c r="PLX18"/>
      <c r="PLY18"/>
      <c r="PLZ18"/>
      <c r="PMA18"/>
      <c r="PMB18"/>
      <c r="PMC18"/>
      <c r="PMD18"/>
      <c r="PME18"/>
      <c r="PMF18"/>
      <c r="PMG18"/>
      <c r="PMH18"/>
      <c r="PMI18"/>
      <c r="PMJ18"/>
      <c r="PMK18"/>
      <c r="PML18"/>
      <c r="PMM18"/>
      <c r="PMN18"/>
      <c r="PMO18"/>
      <c r="PMP18"/>
      <c r="PMQ18"/>
      <c r="PMR18"/>
      <c r="PMS18"/>
      <c r="PMT18"/>
      <c r="PMU18"/>
      <c r="PMV18"/>
      <c r="PMW18"/>
      <c r="PMX18"/>
      <c r="PMY18"/>
      <c r="PMZ18"/>
      <c r="PNA18"/>
      <c r="PNB18"/>
      <c r="PNC18"/>
      <c r="PND18"/>
      <c r="PNE18"/>
      <c r="PNF18"/>
      <c r="PNG18"/>
      <c r="PNH18"/>
      <c r="PNI18"/>
      <c r="PNJ18"/>
      <c r="PNK18"/>
      <c r="PNL18"/>
      <c r="PNM18"/>
      <c r="PNN18"/>
      <c r="PNO18"/>
      <c r="PNP18"/>
      <c r="PNQ18"/>
      <c r="PNR18"/>
      <c r="PNS18"/>
      <c r="PNT18"/>
      <c r="PNU18"/>
      <c r="PNV18"/>
      <c r="PNW18"/>
      <c r="PNX18"/>
      <c r="PNY18"/>
      <c r="PNZ18"/>
      <c r="POA18"/>
      <c r="POB18"/>
      <c r="POC18"/>
      <c r="POD18"/>
      <c r="POE18"/>
      <c r="POF18"/>
      <c r="POG18"/>
      <c r="POH18"/>
      <c r="POI18"/>
      <c r="POJ18"/>
      <c r="POK18"/>
      <c r="POL18"/>
      <c r="POM18"/>
      <c r="PON18"/>
      <c r="POO18"/>
      <c r="POP18"/>
      <c r="POQ18"/>
      <c r="POR18"/>
      <c r="POS18"/>
      <c r="POT18"/>
      <c r="POU18"/>
      <c r="POV18"/>
      <c r="POW18"/>
      <c r="POX18"/>
      <c r="POY18"/>
      <c r="POZ18"/>
      <c r="PPA18"/>
      <c r="PPB18"/>
      <c r="PPC18"/>
      <c r="PPD18"/>
      <c r="PPE18"/>
      <c r="PPF18"/>
      <c r="PPG18"/>
      <c r="PPH18"/>
      <c r="PPI18"/>
      <c r="PPJ18"/>
      <c r="PPK18"/>
      <c r="PPL18"/>
      <c r="PPM18"/>
      <c r="PPN18"/>
      <c r="PPO18"/>
      <c r="PPP18"/>
      <c r="PPQ18"/>
      <c r="PPR18"/>
      <c r="PPS18"/>
      <c r="PPT18"/>
      <c r="PPU18"/>
      <c r="PPV18"/>
      <c r="PPW18"/>
      <c r="PPX18"/>
      <c r="PPY18"/>
      <c r="PPZ18"/>
      <c r="PQA18"/>
      <c r="PQB18"/>
      <c r="PQC18"/>
      <c r="PQD18"/>
      <c r="PQE18"/>
      <c r="PQF18"/>
      <c r="PQG18"/>
      <c r="PQH18"/>
      <c r="PQI18"/>
      <c r="PQJ18"/>
      <c r="PQK18"/>
      <c r="PQL18"/>
      <c r="PQM18"/>
      <c r="PQN18"/>
      <c r="PQO18"/>
      <c r="PQP18"/>
      <c r="PQQ18"/>
      <c r="PQR18"/>
      <c r="PQS18"/>
      <c r="PQT18"/>
      <c r="PQU18"/>
      <c r="PQV18"/>
      <c r="PQW18"/>
      <c r="PQX18"/>
      <c r="PQY18"/>
      <c r="PQZ18"/>
      <c r="PRA18"/>
      <c r="PRB18"/>
      <c r="PRC18"/>
      <c r="PRD18"/>
      <c r="PRE18"/>
      <c r="PRF18"/>
      <c r="PRG18"/>
      <c r="PRH18"/>
      <c r="PRI18"/>
      <c r="PRJ18"/>
      <c r="PRK18"/>
      <c r="PRL18"/>
      <c r="PRM18"/>
      <c r="PRN18"/>
      <c r="PRO18"/>
      <c r="PRP18"/>
      <c r="PRQ18"/>
      <c r="PRR18"/>
      <c r="PRS18"/>
      <c r="PRT18"/>
      <c r="PRU18"/>
      <c r="PRV18"/>
      <c r="PRW18"/>
      <c r="PRX18"/>
      <c r="PRY18"/>
      <c r="PRZ18"/>
      <c r="PSA18"/>
      <c r="PSB18"/>
      <c r="PSC18"/>
      <c r="PSD18"/>
      <c r="PSE18"/>
      <c r="PSF18"/>
      <c r="PSG18"/>
      <c r="PSH18"/>
      <c r="PSI18"/>
      <c r="PSJ18"/>
      <c r="PSK18"/>
      <c r="PSL18"/>
      <c r="PSM18"/>
      <c r="PSN18"/>
      <c r="PSO18"/>
      <c r="PSP18"/>
      <c r="PSQ18"/>
      <c r="PSR18"/>
      <c r="PSS18"/>
      <c r="PST18"/>
      <c r="PSU18"/>
      <c r="PSV18"/>
      <c r="PSW18"/>
      <c r="PSX18"/>
      <c r="PSY18"/>
      <c r="PSZ18"/>
      <c r="PTA18"/>
      <c r="PTB18"/>
      <c r="PTC18"/>
      <c r="PTD18"/>
      <c r="PTE18"/>
      <c r="PTF18"/>
      <c r="PTG18"/>
      <c r="PTH18"/>
      <c r="PTI18"/>
      <c r="PTJ18"/>
      <c r="PTK18"/>
      <c r="PTL18"/>
      <c r="PTM18"/>
      <c r="PTN18"/>
      <c r="PTO18"/>
      <c r="PTP18"/>
      <c r="PTQ18"/>
      <c r="PTR18"/>
      <c r="PTS18"/>
      <c r="PTT18"/>
      <c r="PTU18"/>
      <c r="PTV18"/>
      <c r="PTW18"/>
      <c r="PTX18"/>
      <c r="PTY18"/>
      <c r="PTZ18"/>
      <c r="PUA18"/>
      <c r="PUB18"/>
      <c r="PUC18"/>
      <c r="PUD18"/>
      <c r="PUE18"/>
      <c r="PUF18"/>
      <c r="PUG18"/>
      <c r="PUH18"/>
      <c r="PUI18"/>
      <c r="PUJ18"/>
      <c r="PUK18"/>
      <c r="PUL18"/>
      <c r="PUM18"/>
      <c r="PUN18"/>
      <c r="PUO18"/>
      <c r="PUP18"/>
      <c r="PUQ18"/>
      <c r="PUR18"/>
      <c r="PUS18"/>
      <c r="PUT18"/>
      <c r="PUU18"/>
      <c r="PUV18"/>
      <c r="PUW18"/>
      <c r="PUX18"/>
      <c r="PUY18"/>
      <c r="PUZ18"/>
      <c r="PVA18"/>
      <c r="PVB18"/>
      <c r="PVC18"/>
      <c r="PVD18"/>
      <c r="PVE18"/>
      <c r="PVF18"/>
      <c r="PVG18"/>
      <c r="PVH18"/>
      <c r="PVI18"/>
      <c r="PVJ18"/>
      <c r="PVK18"/>
      <c r="PVL18"/>
      <c r="PVM18"/>
      <c r="PVN18"/>
      <c r="PVO18"/>
      <c r="PVP18"/>
      <c r="PVQ18"/>
      <c r="PVR18"/>
      <c r="PVS18"/>
      <c r="PVT18"/>
      <c r="PVU18"/>
      <c r="PVV18"/>
      <c r="PVW18"/>
      <c r="PVX18"/>
      <c r="PVY18"/>
      <c r="PVZ18"/>
      <c r="PWA18"/>
      <c r="PWB18"/>
      <c r="PWC18"/>
      <c r="PWD18"/>
      <c r="PWE18"/>
      <c r="PWF18"/>
      <c r="PWG18"/>
      <c r="PWH18"/>
      <c r="PWI18"/>
      <c r="PWJ18"/>
      <c r="PWK18"/>
      <c r="PWL18"/>
      <c r="PWM18"/>
      <c r="PWN18"/>
      <c r="PWO18"/>
      <c r="PWP18"/>
      <c r="PWQ18"/>
      <c r="PWR18"/>
      <c r="PWS18"/>
      <c r="PWT18"/>
      <c r="PWU18"/>
      <c r="PWV18"/>
      <c r="PWW18"/>
      <c r="PWX18"/>
      <c r="PWY18"/>
      <c r="PWZ18"/>
      <c r="PXA18"/>
      <c r="PXB18"/>
      <c r="PXC18"/>
      <c r="PXD18"/>
      <c r="PXE18"/>
      <c r="PXF18"/>
      <c r="PXG18"/>
      <c r="PXH18"/>
      <c r="PXI18"/>
      <c r="PXJ18"/>
      <c r="PXK18"/>
      <c r="PXL18"/>
      <c r="PXM18"/>
      <c r="PXN18"/>
      <c r="PXO18"/>
      <c r="PXP18"/>
      <c r="PXQ18"/>
      <c r="PXR18"/>
      <c r="PXS18"/>
      <c r="PXT18"/>
      <c r="PXU18"/>
      <c r="PXV18"/>
      <c r="PXW18"/>
      <c r="PXX18"/>
      <c r="PXY18"/>
      <c r="PXZ18"/>
      <c r="PYA18"/>
      <c r="PYB18"/>
      <c r="PYC18"/>
      <c r="PYD18"/>
      <c r="PYE18"/>
      <c r="PYF18"/>
      <c r="PYG18"/>
      <c r="PYH18"/>
      <c r="PYI18"/>
      <c r="PYJ18"/>
      <c r="PYK18"/>
      <c r="PYL18"/>
      <c r="PYM18"/>
      <c r="PYN18"/>
      <c r="PYO18"/>
      <c r="PYP18"/>
      <c r="PYQ18"/>
      <c r="PYR18"/>
      <c r="PYS18"/>
      <c r="PYT18"/>
      <c r="PYU18"/>
      <c r="PYV18"/>
      <c r="PYW18"/>
      <c r="PYX18"/>
      <c r="PYY18"/>
      <c r="PYZ18"/>
      <c r="PZA18"/>
      <c r="PZB18"/>
      <c r="PZC18"/>
      <c r="PZD18"/>
      <c r="PZE18"/>
      <c r="PZF18"/>
      <c r="PZG18"/>
      <c r="PZH18"/>
      <c r="PZI18"/>
      <c r="PZJ18"/>
      <c r="PZK18"/>
      <c r="PZL18"/>
      <c r="PZM18"/>
      <c r="PZN18"/>
      <c r="PZO18"/>
      <c r="PZP18"/>
      <c r="PZQ18"/>
      <c r="PZR18"/>
      <c r="PZS18"/>
      <c r="PZT18"/>
      <c r="PZU18"/>
      <c r="PZV18"/>
      <c r="PZW18"/>
      <c r="PZX18"/>
      <c r="PZY18"/>
      <c r="PZZ18"/>
      <c r="QAA18"/>
      <c r="QAB18"/>
      <c r="QAC18"/>
      <c r="QAD18"/>
      <c r="QAE18"/>
      <c r="QAF18"/>
      <c r="QAG18"/>
      <c r="QAH18"/>
      <c r="QAI18"/>
      <c r="QAJ18"/>
      <c r="QAK18"/>
      <c r="QAL18"/>
      <c r="QAM18"/>
      <c r="QAN18"/>
      <c r="QAO18"/>
      <c r="QAP18"/>
      <c r="QAQ18"/>
      <c r="QAR18"/>
      <c r="QAS18"/>
      <c r="QAT18"/>
      <c r="QAU18"/>
      <c r="QAV18"/>
      <c r="QAW18"/>
      <c r="QAX18"/>
      <c r="QAY18"/>
      <c r="QAZ18"/>
      <c r="QBA18"/>
      <c r="QBB18"/>
      <c r="QBC18"/>
      <c r="QBD18"/>
      <c r="QBE18"/>
      <c r="QBF18"/>
      <c r="QBG18"/>
      <c r="QBH18"/>
      <c r="QBI18"/>
      <c r="QBJ18"/>
      <c r="QBK18"/>
      <c r="QBL18"/>
      <c r="QBM18"/>
      <c r="QBN18"/>
      <c r="QBO18"/>
      <c r="QBP18"/>
      <c r="QBQ18"/>
      <c r="QBR18"/>
      <c r="QBS18"/>
      <c r="QBT18"/>
      <c r="QBU18"/>
      <c r="QBV18"/>
      <c r="QBW18"/>
      <c r="QBX18"/>
      <c r="QBY18"/>
      <c r="QBZ18"/>
      <c r="QCA18"/>
      <c r="QCB18"/>
      <c r="QCC18"/>
      <c r="QCD18"/>
      <c r="QCE18"/>
      <c r="QCF18"/>
      <c r="QCG18"/>
      <c r="QCH18"/>
      <c r="QCI18"/>
      <c r="QCJ18"/>
      <c r="QCK18"/>
      <c r="QCL18"/>
      <c r="QCM18"/>
      <c r="QCN18"/>
      <c r="QCO18"/>
      <c r="QCP18"/>
      <c r="QCQ18"/>
      <c r="QCR18"/>
      <c r="QCS18"/>
      <c r="QCT18"/>
      <c r="QCU18"/>
      <c r="QCV18"/>
      <c r="QCW18"/>
      <c r="QCX18"/>
      <c r="QCY18"/>
      <c r="QCZ18"/>
      <c r="QDA18"/>
      <c r="QDB18"/>
      <c r="QDC18"/>
      <c r="QDD18"/>
      <c r="QDE18"/>
      <c r="QDF18"/>
      <c r="QDG18"/>
      <c r="QDH18"/>
      <c r="QDI18"/>
      <c r="QDJ18"/>
      <c r="QDK18"/>
      <c r="QDL18"/>
      <c r="QDM18"/>
      <c r="QDN18"/>
      <c r="QDO18"/>
      <c r="QDP18"/>
      <c r="QDQ18"/>
      <c r="QDR18"/>
      <c r="QDS18"/>
      <c r="QDT18"/>
      <c r="QDU18"/>
      <c r="QDV18"/>
      <c r="QDW18"/>
      <c r="QDX18"/>
      <c r="QDY18"/>
      <c r="QDZ18"/>
      <c r="QEA18"/>
      <c r="QEB18"/>
      <c r="QEC18"/>
      <c r="QED18"/>
      <c r="QEE18"/>
      <c r="QEF18"/>
      <c r="QEG18"/>
      <c r="QEH18"/>
      <c r="QEI18"/>
      <c r="QEJ18"/>
      <c r="QEK18"/>
      <c r="QEL18"/>
      <c r="QEM18"/>
      <c r="QEN18"/>
      <c r="QEO18"/>
      <c r="QEP18"/>
      <c r="QEQ18"/>
      <c r="QER18"/>
      <c r="QES18"/>
      <c r="QET18"/>
      <c r="QEU18"/>
      <c r="QEV18"/>
      <c r="QEW18"/>
      <c r="QEX18"/>
      <c r="QEY18"/>
      <c r="QEZ18"/>
      <c r="QFA18"/>
      <c r="QFB18"/>
      <c r="QFC18"/>
      <c r="QFD18"/>
      <c r="QFE18"/>
      <c r="QFF18"/>
      <c r="QFG18"/>
      <c r="QFH18"/>
      <c r="QFI18"/>
      <c r="QFJ18"/>
      <c r="QFK18"/>
      <c r="QFL18"/>
      <c r="QFM18"/>
      <c r="QFN18"/>
      <c r="QFO18"/>
      <c r="QFP18"/>
      <c r="QFQ18"/>
      <c r="QFR18"/>
      <c r="QFS18"/>
      <c r="QFT18"/>
      <c r="QFU18"/>
      <c r="QFV18"/>
      <c r="QFW18"/>
      <c r="QFX18"/>
      <c r="QFY18"/>
      <c r="QFZ18"/>
      <c r="QGA18"/>
      <c r="QGB18"/>
      <c r="QGC18"/>
      <c r="QGD18"/>
      <c r="QGE18"/>
      <c r="QGF18"/>
      <c r="QGG18"/>
      <c r="QGH18"/>
      <c r="QGI18"/>
      <c r="QGJ18"/>
      <c r="QGK18"/>
      <c r="QGL18"/>
      <c r="QGM18"/>
      <c r="QGN18"/>
      <c r="QGO18"/>
      <c r="QGP18"/>
      <c r="QGQ18"/>
      <c r="QGR18"/>
      <c r="QGS18"/>
      <c r="QGT18"/>
      <c r="QGU18"/>
      <c r="QGV18"/>
      <c r="QGW18"/>
      <c r="QGX18"/>
      <c r="QGY18"/>
      <c r="QGZ18"/>
      <c r="QHA18"/>
      <c r="QHB18"/>
      <c r="QHC18"/>
      <c r="QHD18"/>
      <c r="QHE18"/>
      <c r="QHF18"/>
      <c r="QHG18"/>
      <c r="QHH18"/>
      <c r="QHI18"/>
      <c r="QHJ18"/>
      <c r="QHK18"/>
      <c r="QHL18"/>
      <c r="QHM18"/>
      <c r="QHN18"/>
      <c r="QHO18"/>
      <c r="QHP18"/>
      <c r="QHQ18"/>
      <c r="QHR18"/>
      <c r="QHS18"/>
      <c r="QHT18"/>
      <c r="QHU18"/>
      <c r="QHV18"/>
      <c r="QHW18"/>
      <c r="QHX18"/>
      <c r="QHY18"/>
      <c r="QHZ18"/>
      <c r="QIA18"/>
      <c r="QIB18"/>
      <c r="QIC18"/>
      <c r="QID18"/>
      <c r="QIE18"/>
      <c r="QIF18"/>
      <c r="QIG18"/>
      <c r="QIH18"/>
      <c r="QII18"/>
      <c r="QIJ18"/>
      <c r="QIK18"/>
      <c r="QIL18"/>
      <c r="QIM18"/>
      <c r="QIN18"/>
      <c r="QIO18"/>
      <c r="QIP18"/>
      <c r="QIQ18"/>
      <c r="QIR18"/>
      <c r="QIS18"/>
      <c r="QIT18"/>
      <c r="QIU18"/>
      <c r="QIV18"/>
      <c r="QIW18"/>
      <c r="QIX18"/>
      <c r="QIY18"/>
      <c r="QIZ18"/>
      <c r="QJA18"/>
      <c r="QJB18"/>
      <c r="QJC18"/>
      <c r="QJD18"/>
      <c r="QJE18"/>
      <c r="QJF18"/>
      <c r="QJG18"/>
      <c r="QJH18"/>
      <c r="QJI18"/>
      <c r="QJJ18"/>
      <c r="QJK18"/>
      <c r="QJL18"/>
      <c r="QJM18"/>
      <c r="QJN18"/>
      <c r="QJO18"/>
      <c r="QJP18"/>
      <c r="QJQ18"/>
      <c r="QJR18"/>
      <c r="QJS18"/>
      <c r="QJT18"/>
      <c r="QJU18"/>
      <c r="QJV18"/>
      <c r="QJW18"/>
      <c r="QJX18"/>
      <c r="QJY18"/>
      <c r="QJZ18"/>
      <c r="QKA18"/>
      <c r="QKB18"/>
      <c r="QKC18"/>
      <c r="QKD18"/>
      <c r="QKE18"/>
      <c r="QKF18"/>
      <c r="QKG18"/>
      <c r="QKH18"/>
      <c r="QKI18"/>
      <c r="QKJ18"/>
      <c r="QKK18"/>
      <c r="QKL18"/>
      <c r="QKM18"/>
      <c r="QKN18"/>
      <c r="QKO18"/>
      <c r="QKP18"/>
      <c r="QKQ18"/>
      <c r="QKR18"/>
      <c r="QKS18"/>
      <c r="QKT18"/>
      <c r="QKU18"/>
      <c r="QKV18"/>
      <c r="QKW18"/>
      <c r="QKX18"/>
      <c r="QKY18"/>
      <c r="QKZ18"/>
      <c r="QLA18"/>
      <c r="QLB18"/>
      <c r="QLC18"/>
      <c r="QLD18"/>
      <c r="QLE18"/>
      <c r="QLF18"/>
      <c r="QLG18"/>
      <c r="QLH18"/>
      <c r="QLI18"/>
      <c r="QLJ18"/>
      <c r="QLK18"/>
      <c r="QLL18"/>
      <c r="QLM18"/>
      <c r="QLN18"/>
      <c r="QLO18"/>
      <c r="QLP18"/>
      <c r="QLQ18"/>
      <c r="QLR18"/>
      <c r="QLS18"/>
      <c r="QLT18"/>
      <c r="QLU18"/>
      <c r="QLV18"/>
      <c r="QLW18"/>
      <c r="QLX18"/>
      <c r="QLY18"/>
      <c r="QLZ18"/>
      <c r="QMA18"/>
      <c r="QMB18"/>
      <c r="QMC18"/>
      <c r="QMD18"/>
      <c r="QME18"/>
      <c r="QMF18"/>
      <c r="QMG18"/>
      <c r="QMH18"/>
      <c r="QMI18"/>
      <c r="QMJ18"/>
      <c r="QMK18"/>
      <c r="QML18"/>
      <c r="QMM18"/>
      <c r="QMN18"/>
      <c r="QMO18"/>
      <c r="QMP18"/>
      <c r="QMQ18"/>
      <c r="QMR18"/>
      <c r="QMS18"/>
      <c r="QMT18"/>
      <c r="QMU18"/>
      <c r="QMV18"/>
      <c r="QMW18"/>
      <c r="QMX18"/>
      <c r="QMY18"/>
      <c r="QMZ18"/>
      <c r="QNA18"/>
      <c r="QNB18"/>
      <c r="QNC18"/>
      <c r="QND18"/>
      <c r="QNE18"/>
      <c r="QNF18"/>
      <c r="QNG18"/>
      <c r="QNH18"/>
      <c r="QNI18"/>
      <c r="QNJ18"/>
      <c r="QNK18"/>
      <c r="QNL18"/>
      <c r="QNM18"/>
      <c r="QNN18"/>
      <c r="QNO18"/>
      <c r="QNP18"/>
      <c r="QNQ18"/>
      <c r="QNR18"/>
      <c r="QNS18"/>
      <c r="QNT18"/>
      <c r="QNU18"/>
      <c r="QNV18"/>
      <c r="QNW18"/>
      <c r="QNX18"/>
      <c r="QNY18"/>
      <c r="QNZ18"/>
      <c r="QOA18"/>
      <c r="QOB18"/>
      <c r="QOC18"/>
      <c r="QOD18"/>
      <c r="QOE18"/>
      <c r="QOF18"/>
      <c r="QOG18"/>
      <c r="QOH18"/>
      <c r="QOI18"/>
      <c r="QOJ18"/>
      <c r="QOK18"/>
      <c r="QOL18"/>
      <c r="QOM18"/>
      <c r="QON18"/>
      <c r="QOO18"/>
      <c r="QOP18"/>
      <c r="QOQ18"/>
      <c r="QOR18"/>
      <c r="QOS18"/>
      <c r="QOT18"/>
      <c r="QOU18"/>
      <c r="QOV18"/>
      <c r="QOW18"/>
      <c r="QOX18"/>
      <c r="QOY18"/>
      <c r="QOZ18"/>
      <c r="QPA18"/>
      <c r="QPB18"/>
      <c r="QPC18"/>
      <c r="QPD18"/>
      <c r="QPE18"/>
      <c r="QPF18"/>
      <c r="QPG18"/>
      <c r="QPH18"/>
      <c r="QPI18"/>
      <c r="QPJ18"/>
      <c r="QPK18"/>
      <c r="QPL18"/>
      <c r="QPM18"/>
      <c r="QPN18"/>
      <c r="QPO18"/>
      <c r="QPP18"/>
      <c r="QPQ18"/>
      <c r="QPR18"/>
      <c r="QPS18"/>
      <c r="QPT18"/>
      <c r="QPU18"/>
      <c r="QPV18"/>
      <c r="QPW18"/>
      <c r="QPX18"/>
      <c r="QPY18"/>
      <c r="QPZ18"/>
      <c r="QQA18"/>
      <c r="QQB18"/>
      <c r="QQC18"/>
      <c r="QQD18"/>
      <c r="QQE18"/>
      <c r="QQF18"/>
      <c r="QQG18"/>
      <c r="QQH18"/>
      <c r="QQI18"/>
      <c r="QQJ18"/>
      <c r="QQK18"/>
      <c r="QQL18"/>
      <c r="QQM18"/>
      <c r="QQN18"/>
      <c r="QQO18"/>
      <c r="QQP18"/>
      <c r="QQQ18"/>
      <c r="QQR18"/>
      <c r="QQS18"/>
      <c r="QQT18"/>
      <c r="QQU18"/>
      <c r="QQV18"/>
      <c r="QQW18"/>
      <c r="QQX18"/>
      <c r="QQY18"/>
      <c r="QQZ18"/>
      <c r="QRA18"/>
      <c r="QRB18"/>
      <c r="QRC18"/>
      <c r="QRD18"/>
      <c r="QRE18"/>
      <c r="QRF18"/>
      <c r="QRG18"/>
      <c r="QRH18"/>
      <c r="QRI18"/>
      <c r="QRJ18"/>
      <c r="QRK18"/>
      <c r="QRL18"/>
      <c r="QRM18"/>
      <c r="QRN18"/>
      <c r="QRO18"/>
      <c r="QRP18"/>
      <c r="QRQ18"/>
      <c r="QRR18"/>
      <c r="QRS18"/>
      <c r="QRT18"/>
      <c r="QRU18"/>
      <c r="QRV18"/>
      <c r="QRW18"/>
      <c r="QRX18"/>
      <c r="QRY18"/>
      <c r="QRZ18"/>
      <c r="QSA18"/>
      <c r="QSB18"/>
      <c r="QSC18"/>
      <c r="QSD18"/>
      <c r="QSE18"/>
      <c r="QSF18"/>
      <c r="QSG18"/>
      <c r="QSH18"/>
      <c r="QSI18"/>
      <c r="QSJ18"/>
      <c r="QSK18"/>
      <c r="QSL18"/>
      <c r="QSM18"/>
      <c r="QSN18"/>
      <c r="QSO18"/>
      <c r="QSP18"/>
      <c r="QSQ18"/>
      <c r="QSR18"/>
      <c r="QSS18"/>
      <c r="QST18"/>
      <c r="QSU18"/>
      <c r="QSV18"/>
      <c r="QSW18"/>
      <c r="QSX18"/>
      <c r="QSY18"/>
      <c r="QSZ18"/>
      <c r="QTA18"/>
      <c r="QTB18"/>
      <c r="QTC18"/>
      <c r="QTD18"/>
      <c r="QTE18"/>
      <c r="QTF18"/>
      <c r="QTG18"/>
      <c r="QTH18"/>
      <c r="QTI18"/>
      <c r="QTJ18"/>
      <c r="QTK18"/>
      <c r="QTL18"/>
      <c r="QTM18"/>
      <c r="QTN18"/>
      <c r="QTO18"/>
      <c r="QTP18"/>
      <c r="QTQ18"/>
      <c r="QTR18"/>
      <c r="QTS18"/>
      <c r="QTT18"/>
      <c r="QTU18"/>
      <c r="QTV18"/>
      <c r="QTW18"/>
      <c r="QTX18"/>
      <c r="QTY18"/>
      <c r="QTZ18"/>
      <c r="QUA18"/>
      <c r="QUB18"/>
      <c r="QUC18"/>
      <c r="QUD18"/>
      <c r="QUE18"/>
      <c r="QUF18"/>
      <c r="QUG18"/>
      <c r="QUH18"/>
      <c r="QUI18"/>
      <c r="QUJ18"/>
      <c r="QUK18"/>
      <c r="QUL18"/>
      <c r="QUM18"/>
      <c r="QUN18"/>
      <c r="QUO18"/>
      <c r="QUP18"/>
      <c r="QUQ18"/>
      <c r="QUR18"/>
      <c r="QUS18"/>
      <c r="QUT18"/>
      <c r="QUU18"/>
      <c r="QUV18"/>
      <c r="QUW18"/>
      <c r="QUX18"/>
      <c r="QUY18"/>
      <c r="QUZ18"/>
      <c r="QVA18"/>
      <c r="QVB18"/>
      <c r="QVC18"/>
      <c r="QVD18"/>
      <c r="QVE18"/>
      <c r="QVF18"/>
      <c r="QVG18"/>
      <c r="QVH18"/>
      <c r="QVI18"/>
      <c r="QVJ18"/>
      <c r="QVK18"/>
      <c r="QVL18"/>
      <c r="QVM18"/>
      <c r="QVN18"/>
      <c r="QVO18"/>
      <c r="QVP18"/>
      <c r="QVQ18"/>
      <c r="QVR18"/>
      <c r="QVS18"/>
      <c r="QVT18"/>
      <c r="QVU18"/>
      <c r="QVV18"/>
      <c r="QVW18"/>
      <c r="QVX18"/>
      <c r="QVY18"/>
      <c r="QVZ18"/>
      <c r="QWA18"/>
      <c r="QWB18"/>
      <c r="QWC18"/>
      <c r="QWD18"/>
      <c r="QWE18"/>
      <c r="QWF18"/>
      <c r="QWG18"/>
      <c r="QWH18"/>
      <c r="QWI18"/>
      <c r="QWJ18"/>
      <c r="QWK18"/>
      <c r="QWL18"/>
      <c r="QWM18"/>
      <c r="QWN18"/>
      <c r="QWO18"/>
      <c r="QWP18"/>
      <c r="QWQ18"/>
      <c r="QWR18"/>
      <c r="QWS18"/>
      <c r="QWT18"/>
      <c r="QWU18"/>
      <c r="QWV18"/>
      <c r="QWW18"/>
      <c r="QWX18"/>
      <c r="QWY18"/>
      <c r="QWZ18"/>
      <c r="QXA18"/>
      <c r="QXB18"/>
      <c r="QXC18"/>
      <c r="QXD18"/>
      <c r="QXE18"/>
      <c r="QXF18"/>
      <c r="QXG18"/>
      <c r="QXH18"/>
      <c r="QXI18"/>
      <c r="QXJ18"/>
      <c r="QXK18"/>
      <c r="QXL18"/>
      <c r="QXM18"/>
      <c r="QXN18"/>
      <c r="QXO18"/>
      <c r="QXP18"/>
      <c r="QXQ18"/>
      <c r="QXR18"/>
      <c r="QXS18"/>
      <c r="QXT18"/>
      <c r="QXU18"/>
      <c r="QXV18"/>
      <c r="QXW18"/>
      <c r="QXX18"/>
      <c r="QXY18"/>
      <c r="QXZ18"/>
      <c r="QYA18"/>
      <c r="QYB18"/>
      <c r="QYC18"/>
      <c r="QYD18"/>
      <c r="QYE18"/>
      <c r="QYF18"/>
      <c r="QYG18"/>
      <c r="QYH18"/>
      <c r="QYI18"/>
      <c r="QYJ18"/>
      <c r="QYK18"/>
      <c r="QYL18"/>
      <c r="QYM18"/>
      <c r="QYN18"/>
      <c r="QYO18"/>
      <c r="QYP18"/>
      <c r="QYQ18"/>
      <c r="QYR18"/>
      <c r="QYS18"/>
      <c r="QYT18"/>
      <c r="QYU18"/>
      <c r="QYV18"/>
      <c r="QYW18"/>
      <c r="QYX18"/>
      <c r="QYY18"/>
      <c r="QYZ18"/>
      <c r="QZA18"/>
      <c r="QZB18"/>
      <c r="QZC18"/>
      <c r="QZD18"/>
      <c r="QZE18"/>
      <c r="QZF18"/>
      <c r="QZG18"/>
      <c r="QZH18"/>
      <c r="QZI18"/>
      <c r="QZJ18"/>
      <c r="QZK18"/>
      <c r="QZL18"/>
      <c r="QZM18"/>
      <c r="QZN18"/>
      <c r="QZO18"/>
      <c r="QZP18"/>
      <c r="QZQ18"/>
      <c r="QZR18"/>
      <c r="QZS18"/>
      <c r="QZT18"/>
      <c r="QZU18"/>
      <c r="QZV18"/>
      <c r="QZW18"/>
      <c r="QZX18"/>
      <c r="QZY18"/>
      <c r="QZZ18"/>
      <c r="RAA18"/>
      <c r="RAB18"/>
      <c r="RAC18"/>
      <c r="RAD18"/>
      <c r="RAE18"/>
      <c r="RAF18"/>
      <c r="RAG18"/>
      <c r="RAH18"/>
      <c r="RAI18"/>
      <c r="RAJ18"/>
      <c r="RAK18"/>
      <c r="RAL18"/>
      <c r="RAM18"/>
      <c r="RAN18"/>
      <c r="RAO18"/>
      <c r="RAP18"/>
      <c r="RAQ18"/>
      <c r="RAR18"/>
      <c r="RAS18"/>
      <c r="RAT18"/>
      <c r="RAU18"/>
      <c r="RAV18"/>
      <c r="RAW18"/>
      <c r="RAX18"/>
      <c r="RAY18"/>
      <c r="RAZ18"/>
      <c r="RBA18"/>
      <c r="RBB18"/>
      <c r="RBC18"/>
      <c r="RBD18"/>
      <c r="RBE18"/>
      <c r="RBF18"/>
      <c r="RBG18"/>
      <c r="RBH18"/>
      <c r="RBI18"/>
      <c r="RBJ18"/>
      <c r="RBK18"/>
      <c r="RBL18"/>
      <c r="RBM18"/>
      <c r="RBN18"/>
      <c r="RBO18"/>
      <c r="RBP18"/>
      <c r="RBQ18"/>
      <c r="RBR18"/>
      <c r="RBS18"/>
      <c r="RBT18"/>
      <c r="RBU18"/>
      <c r="RBV18"/>
      <c r="RBW18"/>
      <c r="RBX18"/>
      <c r="RBY18"/>
      <c r="RBZ18"/>
      <c r="RCA18"/>
      <c r="RCB18"/>
      <c r="RCC18"/>
      <c r="RCD18"/>
      <c r="RCE18"/>
      <c r="RCF18"/>
      <c r="RCG18"/>
      <c r="RCH18"/>
      <c r="RCI18"/>
      <c r="RCJ18"/>
      <c r="RCK18"/>
      <c r="RCL18"/>
      <c r="RCM18"/>
      <c r="RCN18"/>
      <c r="RCO18"/>
      <c r="RCP18"/>
      <c r="RCQ18"/>
      <c r="RCR18"/>
      <c r="RCS18"/>
      <c r="RCT18"/>
      <c r="RCU18"/>
      <c r="RCV18"/>
      <c r="RCW18"/>
      <c r="RCX18"/>
      <c r="RCY18"/>
      <c r="RCZ18"/>
      <c r="RDA18"/>
      <c r="RDB18"/>
      <c r="RDC18"/>
      <c r="RDD18"/>
      <c r="RDE18"/>
      <c r="RDF18"/>
      <c r="RDG18"/>
      <c r="RDH18"/>
      <c r="RDI18"/>
      <c r="RDJ18"/>
      <c r="RDK18"/>
      <c r="RDL18"/>
      <c r="RDM18"/>
      <c r="RDN18"/>
      <c r="RDO18"/>
      <c r="RDP18"/>
      <c r="RDQ18"/>
      <c r="RDR18"/>
      <c r="RDS18"/>
      <c r="RDT18"/>
      <c r="RDU18"/>
      <c r="RDV18"/>
      <c r="RDW18"/>
      <c r="RDX18"/>
      <c r="RDY18"/>
      <c r="RDZ18"/>
      <c r="REA18"/>
      <c r="REB18"/>
      <c r="REC18"/>
      <c r="RED18"/>
      <c r="REE18"/>
      <c r="REF18"/>
      <c r="REG18"/>
      <c r="REH18"/>
      <c r="REI18"/>
      <c r="REJ18"/>
      <c r="REK18"/>
      <c r="REL18"/>
      <c r="REM18"/>
      <c r="REN18"/>
      <c r="REO18"/>
      <c r="REP18"/>
      <c r="REQ18"/>
      <c r="RER18"/>
      <c r="RES18"/>
      <c r="RET18"/>
      <c r="REU18"/>
      <c r="REV18"/>
      <c r="REW18"/>
      <c r="REX18"/>
      <c r="REY18"/>
      <c r="REZ18"/>
      <c r="RFA18"/>
      <c r="RFB18"/>
      <c r="RFC18"/>
      <c r="RFD18"/>
      <c r="RFE18"/>
      <c r="RFF18"/>
      <c r="RFG18"/>
      <c r="RFH18"/>
      <c r="RFI18"/>
      <c r="RFJ18"/>
      <c r="RFK18"/>
      <c r="RFL18"/>
      <c r="RFM18"/>
      <c r="RFN18"/>
      <c r="RFO18"/>
      <c r="RFP18"/>
      <c r="RFQ18"/>
      <c r="RFR18"/>
      <c r="RFS18"/>
      <c r="RFT18"/>
      <c r="RFU18"/>
      <c r="RFV18"/>
      <c r="RFW18"/>
      <c r="RFX18"/>
      <c r="RFY18"/>
      <c r="RFZ18"/>
      <c r="RGA18"/>
      <c r="RGB18"/>
      <c r="RGC18"/>
      <c r="RGD18"/>
      <c r="RGE18"/>
      <c r="RGF18"/>
      <c r="RGG18"/>
      <c r="RGH18"/>
      <c r="RGI18"/>
      <c r="RGJ18"/>
      <c r="RGK18"/>
      <c r="RGL18"/>
      <c r="RGM18"/>
      <c r="RGN18"/>
      <c r="RGO18"/>
      <c r="RGP18"/>
      <c r="RGQ18"/>
      <c r="RGR18"/>
      <c r="RGS18"/>
      <c r="RGT18"/>
      <c r="RGU18"/>
      <c r="RGV18"/>
      <c r="RGW18"/>
      <c r="RGX18"/>
      <c r="RGY18"/>
      <c r="RGZ18"/>
      <c r="RHA18"/>
      <c r="RHB18"/>
      <c r="RHC18"/>
      <c r="RHD18"/>
      <c r="RHE18"/>
      <c r="RHF18"/>
      <c r="RHG18"/>
      <c r="RHH18"/>
      <c r="RHI18"/>
      <c r="RHJ18"/>
      <c r="RHK18"/>
      <c r="RHL18"/>
      <c r="RHM18"/>
      <c r="RHN18"/>
      <c r="RHO18"/>
      <c r="RHP18"/>
      <c r="RHQ18"/>
      <c r="RHR18"/>
      <c r="RHS18"/>
      <c r="RHT18"/>
      <c r="RHU18"/>
      <c r="RHV18"/>
      <c r="RHW18"/>
      <c r="RHX18"/>
      <c r="RHY18"/>
      <c r="RHZ18"/>
      <c r="RIA18"/>
      <c r="RIB18"/>
      <c r="RIC18"/>
      <c r="RID18"/>
      <c r="RIE18"/>
      <c r="RIF18"/>
      <c r="RIG18"/>
      <c r="RIH18"/>
      <c r="RII18"/>
      <c r="RIJ18"/>
      <c r="RIK18"/>
      <c r="RIL18"/>
      <c r="RIM18"/>
      <c r="RIN18"/>
      <c r="RIO18"/>
      <c r="RIP18"/>
      <c r="RIQ18"/>
      <c r="RIR18"/>
      <c r="RIS18"/>
      <c r="RIT18"/>
      <c r="RIU18"/>
      <c r="RIV18"/>
      <c r="RIW18"/>
      <c r="RIX18"/>
      <c r="RIY18"/>
      <c r="RIZ18"/>
      <c r="RJA18"/>
      <c r="RJB18"/>
      <c r="RJC18"/>
      <c r="RJD18"/>
      <c r="RJE18"/>
      <c r="RJF18"/>
      <c r="RJG18"/>
      <c r="RJH18"/>
      <c r="RJI18"/>
      <c r="RJJ18"/>
      <c r="RJK18"/>
      <c r="RJL18"/>
      <c r="RJM18"/>
      <c r="RJN18"/>
      <c r="RJO18"/>
      <c r="RJP18"/>
      <c r="RJQ18"/>
      <c r="RJR18"/>
      <c r="RJS18"/>
      <c r="RJT18"/>
      <c r="RJU18"/>
      <c r="RJV18"/>
      <c r="RJW18"/>
      <c r="RJX18"/>
      <c r="RJY18"/>
      <c r="RJZ18"/>
      <c r="RKA18"/>
      <c r="RKB18"/>
      <c r="RKC18"/>
      <c r="RKD18"/>
      <c r="RKE18"/>
      <c r="RKF18"/>
      <c r="RKG18"/>
      <c r="RKH18"/>
      <c r="RKI18"/>
      <c r="RKJ18"/>
      <c r="RKK18"/>
      <c r="RKL18"/>
      <c r="RKM18"/>
      <c r="RKN18"/>
      <c r="RKO18"/>
      <c r="RKP18"/>
      <c r="RKQ18"/>
      <c r="RKR18"/>
      <c r="RKS18"/>
      <c r="RKT18"/>
      <c r="RKU18"/>
      <c r="RKV18"/>
      <c r="RKW18"/>
      <c r="RKX18"/>
      <c r="RKY18"/>
      <c r="RKZ18"/>
      <c r="RLA18"/>
      <c r="RLB18"/>
      <c r="RLC18"/>
      <c r="RLD18"/>
      <c r="RLE18"/>
      <c r="RLF18"/>
      <c r="RLG18"/>
      <c r="RLH18"/>
      <c r="RLI18"/>
      <c r="RLJ18"/>
      <c r="RLK18"/>
      <c r="RLL18"/>
      <c r="RLM18"/>
      <c r="RLN18"/>
      <c r="RLO18"/>
      <c r="RLP18"/>
      <c r="RLQ18"/>
      <c r="RLR18"/>
      <c r="RLS18"/>
      <c r="RLT18"/>
      <c r="RLU18"/>
      <c r="RLV18"/>
      <c r="RLW18"/>
      <c r="RLX18"/>
      <c r="RLY18"/>
      <c r="RLZ18"/>
      <c r="RMA18"/>
      <c r="RMB18"/>
      <c r="RMC18"/>
      <c r="RMD18"/>
      <c r="RME18"/>
      <c r="RMF18"/>
      <c r="RMG18"/>
      <c r="RMH18"/>
      <c r="RMI18"/>
      <c r="RMJ18"/>
      <c r="RMK18"/>
      <c r="RML18"/>
      <c r="RMM18"/>
      <c r="RMN18"/>
      <c r="RMO18"/>
      <c r="RMP18"/>
      <c r="RMQ18"/>
      <c r="RMR18"/>
      <c r="RMS18"/>
      <c r="RMT18"/>
      <c r="RMU18"/>
      <c r="RMV18"/>
      <c r="RMW18"/>
      <c r="RMX18"/>
      <c r="RMY18"/>
      <c r="RMZ18"/>
      <c r="RNA18"/>
      <c r="RNB18"/>
      <c r="RNC18"/>
      <c r="RND18"/>
      <c r="RNE18"/>
      <c r="RNF18"/>
      <c r="RNG18"/>
      <c r="RNH18"/>
      <c r="RNI18"/>
      <c r="RNJ18"/>
      <c r="RNK18"/>
      <c r="RNL18"/>
      <c r="RNM18"/>
      <c r="RNN18"/>
      <c r="RNO18"/>
      <c r="RNP18"/>
      <c r="RNQ18"/>
      <c r="RNR18"/>
      <c r="RNS18"/>
      <c r="RNT18"/>
      <c r="RNU18"/>
      <c r="RNV18"/>
      <c r="RNW18"/>
      <c r="RNX18"/>
      <c r="RNY18"/>
      <c r="RNZ18"/>
      <c r="ROA18"/>
      <c r="ROB18"/>
      <c r="ROC18"/>
      <c r="ROD18"/>
      <c r="ROE18"/>
      <c r="ROF18"/>
      <c r="ROG18"/>
      <c r="ROH18"/>
      <c r="ROI18"/>
      <c r="ROJ18"/>
      <c r="ROK18"/>
      <c r="ROL18"/>
      <c r="ROM18"/>
      <c r="RON18"/>
      <c r="ROO18"/>
      <c r="ROP18"/>
      <c r="ROQ18"/>
      <c r="ROR18"/>
      <c r="ROS18"/>
      <c r="ROT18"/>
      <c r="ROU18"/>
      <c r="ROV18"/>
      <c r="ROW18"/>
      <c r="ROX18"/>
      <c r="ROY18"/>
      <c r="ROZ18"/>
      <c r="RPA18"/>
      <c r="RPB18"/>
      <c r="RPC18"/>
      <c r="RPD18"/>
      <c r="RPE18"/>
      <c r="RPF18"/>
      <c r="RPG18"/>
      <c r="RPH18"/>
      <c r="RPI18"/>
      <c r="RPJ18"/>
      <c r="RPK18"/>
      <c r="RPL18"/>
      <c r="RPM18"/>
      <c r="RPN18"/>
      <c r="RPO18"/>
      <c r="RPP18"/>
      <c r="RPQ18"/>
      <c r="RPR18"/>
      <c r="RPS18"/>
      <c r="RPT18"/>
      <c r="RPU18"/>
      <c r="RPV18"/>
      <c r="RPW18"/>
      <c r="RPX18"/>
      <c r="RPY18"/>
      <c r="RPZ18"/>
      <c r="RQA18"/>
      <c r="RQB18"/>
      <c r="RQC18"/>
      <c r="RQD18"/>
      <c r="RQE18"/>
      <c r="RQF18"/>
      <c r="RQG18"/>
      <c r="RQH18"/>
      <c r="RQI18"/>
      <c r="RQJ18"/>
      <c r="RQK18"/>
      <c r="RQL18"/>
      <c r="RQM18"/>
      <c r="RQN18"/>
      <c r="RQO18"/>
      <c r="RQP18"/>
      <c r="RQQ18"/>
      <c r="RQR18"/>
      <c r="RQS18"/>
      <c r="RQT18"/>
      <c r="RQU18"/>
      <c r="RQV18"/>
      <c r="RQW18"/>
      <c r="RQX18"/>
      <c r="RQY18"/>
      <c r="RQZ18"/>
      <c r="RRA18"/>
      <c r="RRB18"/>
      <c r="RRC18"/>
      <c r="RRD18"/>
      <c r="RRE18"/>
      <c r="RRF18"/>
      <c r="RRG18"/>
      <c r="RRH18"/>
      <c r="RRI18"/>
      <c r="RRJ18"/>
      <c r="RRK18"/>
      <c r="RRL18"/>
      <c r="RRM18"/>
      <c r="RRN18"/>
      <c r="RRO18"/>
      <c r="RRP18"/>
      <c r="RRQ18"/>
      <c r="RRR18"/>
      <c r="RRS18"/>
      <c r="RRT18"/>
      <c r="RRU18"/>
      <c r="RRV18"/>
      <c r="RRW18"/>
      <c r="RRX18"/>
      <c r="RRY18"/>
      <c r="RRZ18"/>
      <c r="RSA18"/>
      <c r="RSB18"/>
      <c r="RSC18"/>
      <c r="RSD18"/>
      <c r="RSE18"/>
      <c r="RSF18"/>
      <c r="RSG18"/>
      <c r="RSH18"/>
      <c r="RSI18"/>
      <c r="RSJ18"/>
      <c r="RSK18"/>
      <c r="RSL18"/>
      <c r="RSM18"/>
      <c r="RSN18"/>
      <c r="RSO18"/>
      <c r="RSP18"/>
      <c r="RSQ18"/>
      <c r="RSR18"/>
      <c r="RSS18"/>
      <c r="RST18"/>
      <c r="RSU18"/>
      <c r="RSV18"/>
      <c r="RSW18"/>
      <c r="RSX18"/>
      <c r="RSY18"/>
      <c r="RSZ18"/>
      <c r="RTA18"/>
      <c r="RTB18"/>
      <c r="RTC18"/>
      <c r="RTD18"/>
      <c r="RTE18"/>
      <c r="RTF18"/>
      <c r="RTG18"/>
      <c r="RTH18"/>
      <c r="RTI18"/>
      <c r="RTJ18"/>
      <c r="RTK18"/>
      <c r="RTL18"/>
      <c r="RTM18"/>
      <c r="RTN18"/>
      <c r="RTO18"/>
      <c r="RTP18"/>
      <c r="RTQ18"/>
      <c r="RTR18"/>
      <c r="RTS18"/>
      <c r="RTT18"/>
      <c r="RTU18"/>
      <c r="RTV18"/>
      <c r="RTW18"/>
      <c r="RTX18"/>
      <c r="RTY18"/>
      <c r="RTZ18"/>
      <c r="RUA18"/>
      <c r="RUB18"/>
      <c r="RUC18"/>
      <c r="RUD18"/>
      <c r="RUE18"/>
      <c r="RUF18"/>
      <c r="RUG18"/>
      <c r="RUH18"/>
      <c r="RUI18"/>
      <c r="RUJ18"/>
      <c r="RUK18"/>
      <c r="RUL18"/>
      <c r="RUM18"/>
      <c r="RUN18"/>
      <c r="RUO18"/>
      <c r="RUP18"/>
      <c r="RUQ18"/>
      <c r="RUR18"/>
      <c r="RUS18"/>
      <c r="RUT18"/>
      <c r="RUU18"/>
      <c r="RUV18"/>
      <c r="RUW18"/>
      <c r="RUX18"/>
      <c r="RUY18"/>
      <c r="RUZ18"/>
      <c r="RVA18"/>
      <c r="RVB18"/>
      <c r="RVC18"/>
      <c r="RVD18"/>
      <c r="RVE18"/>
      <c r="RVF18"/>
      <c r="RVG18"/>
      <c r="RVH18"/>
      <c r="RVI18"/>
      <c r="RVJ18"/>
      <c r="RVK18"/>
      <c r="RVL18"/>
      <c r="RVM18"/>
      <c r="RVN18"/>
      <c r="RVO18"/>
      <c r="RVP18"/>
      <c r="RVQ18"/>
      <c r="RVR18"/>
      <c r="RVS18"/>
      <c r="RVT18"/>
      <c r="RVU18"/>
      <c r="RVV18"/>
      <c r="RVW18"/>
      <c r="RVX18"/>
      <c r="RVY18"/>
      <c r="RVZ18"/>
      <c r="RWA18"/>
      <c r="RWB18"/>
      <c r="RWC18"/>
      <c r="RWD18"/>
      <c r="RWE18"/>
      <c r="RWF18"/>
      <c r="RWG18"/>
      <c r="RWH18"/>
      <c r="RWI18"/>
      <c r="RWJ18"/>
      <c r="RWK18"/>
      <c r="RWL18"/>
      <c r="RWM18"/>
      <c r="RWN18"/>
      <c r="RWO18"/>
      <c r="RWP18"/>
      <c r="RWQ18"/>
      <c r="RWR18"/>
      <c r="RWS18"/>
      <c r="RWT18"/>
      <c r="RWU18"/>
      <c r="RWV18"/>
      <c r="RWW18"/>
      <c r="RWX18"/>
      <c r="RWY18"/>
      <c r="RWZ18"/>
      <c r="RXA18"/>
      <c r="RXB18"/>
      <c r="RXC18"/>
      <c r="RXD18"/>
      <c r="RXE18"/>
      <c r="RXF18"/>
      <c r="RXG18"/>
      <c r="RXH18"/>
      <c r="RXI18"/>
      <c r="RXJ18"/>
      <c r="RXK18"/>
      <c r="RXL18"/>
      <c r="RXM18"/>
      <c r="RXN18"/>
      <c r="RXO18"/>
      <c r="RXP18"/>
      <c r="RXQ18"/>
      <c r="RXR18"/>
      <c r="RXS18"/>
      <c r="RXT18"/>
      <c r="RXU18"/>
      <c r="RXV18"/>
      <c r="RXW18"/>
      <c r="RXX18"/>
      <c r="RXY18"/>
      <c r="RXZ18"/>
      <c r="RYA18"/>
      <c r="RYB18"/>
      <c r="RYC18"/>
      <c r="RYD18"/>
      <c r="RYE18"/>
      <c r="RYF18"/>
      <c r="RYG18"/>
      <c r="RYH18"/>
      <c r="RYI18"/>
      <c r="RYJ18"/>
      <c r="RYK18"/>
      <c r="RYL18"/>
      <c r="RYM18"/>
      <c r="RYN18"/>
      <c r="RYO18"/>
      <c r="RYP18"/>
      <c r="RYQ18"/>
      <c r="RYR18"/>
      <c r="RYS18"/>
      <c r="RYT18"/>
      <c r="RYU18"/>
      <c r="RYV18"/>
      <c r="RYW18"/>
      <c r="RYX18"/>
      <c r="RYY18"/>
      <c r="RYZ18"/>
      <c r="RZA18"/>
      <c r="RZB18"/>
      <c r="RZC18"/>
      <c r="RZD18"/>
      <c r="RZE18"/>
      <c r="RZF18"/>
      <c r="RZG18"/>
      <c r="RZH18"/>
      <c r="RZI18"/>
      <c r="RZJ18"/>
      <c r="RZK18"/>
      <c r="RZL18"/>
      <c r="RZM18"/>
      <c r="RZN18"/>
      <c r="RZO18"/>
      <c r="RZP18"/>
      <c r="RZQ18"/>
      <c r="RZR18"/>
      <c r="RZS18"/>
      <c r="RZT18"/>
      <c r="RZU18"/>
      <c r="RZV18"/>
      <c r="RZW18"/>
      <c r="RZX18"/>
      <c r="RZY18"/>
      <c r="RZZ18"/>
      <c r="SAA18"/>
      <c r="SAB18"/>
      <c r="SAC18"/>
      <c r="SAD18"/>
      <c r="SAE18"/>
      <c r="SAF18"/>
      <c r="SAG18"/>
      <c r="SAH18"/>
      <c r="SAI18"/>
      <c r="SAJ18"/>
      <c r="SAK18"/>
      <c r="SAL18"/>
      <c r="SAM18"/>
      <c r="SAN18"/>
      <c r="SAO18"/>
      <c r="SAP18"/>
      <c r="SAQ18"/>
      <c r="SAR18"/>
      <c r="SAS18"/>
      <c r="SAT18"/>
      <c r="SAU18"/>
      <c r="SAV18"/>
      <c r="SAW18"/>
      <c r="SAX18"/>
      <c r="SAY18"/>
      <c r="SAZ18"/>
      <c r="SBA18"/>
      <c r="SBB18"/>
      <c r="SBC18"/>
      <c r="SBD18"/>
      <c r="SBE18"/>
      <c r="SBF18"/>
      <c r="SBG18"/>
      <c r="SBH18"/>
      <c r="SBI18"/>
      <c r="SBJ18"/>
      <c r="SBK18"/>
      <c r="SBL18"/>
      <c r="SBM18"/>
      <c r="SBN18"/>
      <c r="SBO18"/>
      <c r="SBP18"/>
      <c r="SBQ18"/>
      <c r="SBR18"/>
      <c r="SBS18"/>
      <c r="SBT18"/>
      <c r="SBU18"/>
      <c r="SBV18"/>
      <c r="SBW18"/>
      <c r="SBX18"/>
      <c r="SBY18"/>
      <c r="SBZ18"/>
      <c r="SCA18"/>
      <c r="SCB18"/>
      <c r="SCC18"/>
      <c r="SCD18"/>
      <c r="SCE18"/>
      <c r="SCF18"/>
      <c r="SCG18"/>
      <c r="SCH18"/>
      <c r="SCI18"/>
      <c r="SCJ18"/>
      <c r="SCK18"/>
      <c r="SCL18"/>
      <c r="SCM18"/>
      <c r="SCN18"/>
      <c r="SCO18"/>
      <c r="SCP18"/>
      <c r="SCQ18"/>
      <c r="SCR18"/>
      <c r="SCS18"/>
      <c r="SCT18"/>
      <c r="SCU18"/>
      <c r="SCV18"/>
      <c r="SCW18"/>
      <c r="SCX18"/>
      <c r="SCY18"/>
      <c r="SCZ18"/>
      <c r="SDA18"/>
      <c r="SDB18"/>
      <c r="SDC18"/>
      <c r="SDD18"/>
      <c r="SDE18"/>
      <c r="SDF18"/>
      <c r="SDG18"/>
      <c r="SDH18"/>
      <c r="SDI18"/>
      <c r="SDJ18"/>
      <c r="SDK18"/>
      <c r="SDL18"/>
      <c r="SDM18"/>
      <c r="SDN18"/>
      <c r="SDO18"/>
      <c r="SDP18"/>
      <c r="SDQ18"/>
      <c r="SDR18"/>
      <c r="SDS18"/>
      <c r="SDT18"/>
      <c r="SDU18"/>
      <c r="SDV18"/>
      <c r="SDW18"/>
      <c r="SDX18"/>
      <c r="SDY18"/>
      <c r="SDZ18"/>
      <c r="SEA18"/>
      <c r="SEB18"/>
      <c r="SEC18"/>
      <c r="SED18"/>
      <c r="SEE18"/>
      <c r="SEF18"/>
      <c r="SEG18"/>
      <c r="SEH18"/>
      <c r="SEI18"/>
      <c r="SEJ18"/>
      <c r="SEK18"/>
      <c r="SEL18"/>
      <c r="SEM18"/>
      <c r="SEN18"/>
      <c r="SEO18"/>
      <c r="SEP18"/>
      <c r="SEQ18"/>
      <c r="SER18"/>
      <c r="SES18"/>
      <c r="SET18"/>
      <c r="SEU18"/>
      <c r="SEV18"/>
      <c r="SEW18"/>
      <c r="SEX18"/>
      <c r="SEY18"/>
      <c r="SEZ18"/>
      <c r="SFA18"/>
      <c r="SFB18"/>
      <c r="SFC18"/>
      <c r="SFD18"/>
      <c r="SFE18"/>
      <c r="SFF18"/>
      <c r="SFG18"/>
      <c r="SFH18"/>
      <c r="SFI18"/>
      <c r="SFJ18"/>
      <c r="SFK18"/>
      <c r="SFL18"/>
      <c r="SFM18"/>
      <c r="SFN18"/>
      <c r="SFO18"/>
      <c r="SFP18"/>
      <c r="SFQ18"/>
      <c r="SFR18"/>
      <c r="SFS18"/>
      <c r="SFT18"/>
      <c r="SFU18"/>
      <c r="SFV18"/>
      <c r="SFW18"/>
      <c r="SFX18"/>
      <c r="SFY18"/>
      <c r="SFZ18"/>
      <c r="SGA18"/>
      <c r="SGB18"/>
      <c r="SGC18"/>
      <c r="SGD18"/>
      <c r="SGE18"/>
      <c r="SGF18"/>
      <c r="SGG18"/>
      <c r="SGH18"/>
      <c r="SGI18"/>
      <c r="SGJ18"/>
      <c r="SGK18"/>
      <c r="SGL18"/>
      <c r="SGM18"/>
      <c r="SGN18"/>
      <c r="SGO18"/>
      <c r="SGP18"/>
      <c r="SGQ18"/>
      <c r="SGR18"/>
      <c r="SGS18"/>
      <c r="SGT18"/>
      <c r="SGU18"/>
      <c r="SGV18"/>
      <c r="SGW18"/>
      <c r="SGX18"/>
      <c r="SGY18"/>
      <c r="SGZ18"/>
      <c r="SHA18"/>
      <c r="SHB18"/>
      <c r="SHC18"/>
      <c r="SHD18"/>
      <c r="SHE18"/>
      <c r="SHF18"/>
      <c r="SHG18"/>
      <c r="SHH18"/>
      <c r="SHI18"/>
      <c r="SHJ18"/>
      <c r="SHK18"/>
      <c r="SHL18"/>
      <c r="SHM18"/>
      <c r="SHN18"/>
      <c r="SHO18"/>
      <c r="SHP18"/>
      <c r="SHQ18"/>
      <c r="SHR18"/>
      <c r="SHS18"/>
      <c r="SHT18"/>
      <c r="SHU18"/>
      <c r="SHV18"/>
      <c r="SHW18"/>
      <c r="SHX18"/>
      <c r="SHY18"/>
      <c r="SHZ18"/>
      <c r="SIA18"/>
      <c r="SIB18"/>
      <c r="SIC18"/>
      <c r="SID18"/>
      <c r="SIE18"/>
      <c r="SIF18"/>
      <c r="SIG18"/>
      <c r="SIH18"/>
      <c r="SII18"/>
      <c r="SIJ18"/>
      <c r="SIK18"/>
      <c r="SIL18"/>
      <c r="SIM18"/>
      <c r="SIN18"/>
      <c r="SIO18"/>
      <c r="SIP18"/>
      <c r="SIQ18"/>
      <c r="SIR18"/>
      <c r="SIS18"/>
      <c r="SIT18"/>
      <c r="SIU18"/>
      <c r="SIV18"/>
      <c r="SIW18"/>
      <c r="SIX18"/>
      <c r="SIY18"/>
      <c r="SIZ18"/>
      <c r="SJA18"/>
      <c r="SJB18"/>
      <c r="SJC18"/>
      <c r="SJD18"/>
      <c r="SJE18"/>
      <c r="SJF18"/>
      <c r="SJG18"/>
      <c r="SJH18"/>
      <c r="SJI18"/>
      <c r="SJJ18"/>
      <c r="SJK18"/>
      <c r="SJL18"/>
      <c r="SJM18"/>
      <c r="SJN18"/>
      <c r="SJO18"/>
      <c r="SJP18"/>
      <c r="SJQ18"/>
      <c r="SJR18"/>
      <c r="SJS18"/>
      <c r="SJT18"/>
      <c r="SJU18"/>
      <c r="SJV18"/>
      <c r="SJW18"/>
      <c r="SJX18"/>
      <c r="SJY18"/>
      <c r="SJZ18"/>
      <c r="SKA18"/>
      <c r="SKB18"/>
      <c r="SKC18"/>
      <c r="SKD18"/>
      <c r="SKE18"/>
      <c r="SKF18"/>
      <c r="SKG18"/>
      <c r="SKH18"/>
      <c r="SKI18"/>
      <c r="SKJ18"/>
      <c r="SKK18"/>
      <c r="SKL18"/>
      <c r="SKM18"/>
      <c r="SKN18"/>
      <c r="SKO18"/>
      <c r="SKP18"/>
      <c r="SKQ18"/>
      <c r="SKR18"/>
      <c r="SKS18"/>
      <c r="SKT18"/>
      <c r="SKU18"/>
      <c r="SKV18"/>
      <c r="SKW18"/>
      <c r="SKX18"/>
      <c r="SKY18"/>
      <c r="SKZ18"/>
      <c r="SLA18"/>
      <c r="SLB18"/>
      <c r="SLC18"/>
      <c r="SLD18"/>
      <c r="SLE18"/>
      <c r="SLF18"/>
      <c r="SLG18"/>
      <c r="SLH18"/>
      <c r="SLI18"/>
      <c r="SLJ18"/>
      <c r="SLK18"/>
      <c r="SLL18"/>
      <c r="SLM18"/>
      <c r="SLN18"/>
      <c r="SLO18"/>
      <c r="SLP18"/>
      <c r="SLQ18"/>
      <c r="SLR18"/>
      <c r="SLS18"/>
      <c r="SLT18"/>
      <c r="SLU18"/>
      <c r="SLV18"/>
      <c r="SLW18"/>
      <c r="SLX18"/>
      <c r="SLY18"/>
      <c r="SLZ18"/>
      <c r="SMA18"/>
      <c r="SMB18"/>
      <c r="SMC18"/>
      <c r="SMD18"/>
      <c r="SME18"/>
      <c r="SMF18"/>
      <c r="SMG18"/>
      <c r="SMH18"/>
      <c r="SMI18"/>
      <c r="SMJ18"/>
      <c r="SMK18"/>
      <c r="SML18"/>
      <c r="SMM18"/>
      <c r="SMN18"/>
      <c r="SMO18"/>
      <c r="SMP18"/>
      <c r="SMQ18"/>
      <c r="SMR18"/>
      <c r="SMS18"/>
      <c r="SMT18"/>
      <c r="SMU18"/>
      <c r="SMV18"/>
      <c r="SMW18"/>
      <c r="SMX18"/>
      <c r="SMY18"/>
      <c r="SMZ18"/>
      <c r="SNA18"/>
      <c r="SNB18"/>
      <c r="SNC18"/>
      <c r="SND18"/>
      <c r="SNE18"/>
      <c r="SNF18"/>
      <c r="SNG18"/>
      <c r="SNH18"/>
      <c r="SNI18"/>
      <c r="SNJ18"/>
      <c r="SNK18"/>
      <c r="SNL18"/>
      <c r="SNM18"/>
      <c r="SNN18"/>
      <c r="SNO18"/>
      <c r="SNP18"/>
      <c r="SNQ18"/>
      <c r="SNR18"/>
      <c r="SNS18"/>
      <c r="SNT18"/>
      <c r="SNU18"/>
      <c r="SNV18"/>
      <c r="SNW18"/>
      <c r="SNX18"/>
      <c r="SNY18"/>
      <c r="SNZ18"/>
      <c r="SOA18"/>
      <c r="SOB18"/>
      <c r="SOC18"/>
      <c r="SOD18"/>
      <c r="SOE18"/>
      <c r="SOF18"/>
      <c r="SOG18"/>
      <c r="SOH18"/>
      <c r="SOI18"/>
      <c r="SOJ18"/>
      <c r="SOK18"/>
      <c r="SOL18"/>
      <c r="SOM18"/>
      <c r="SON18"/>
      <c r="SOO18"/>
      <c r="SOP18"/>
      <c r="SOQ18"/>
      <c r="SOR18"/>
      <c r="SOS18"/>
      <c r="SOT18"/>
      <c r="SOU18"/>
      <c r="SOV18"/>
      <c r="SOW18"/>
      <c r="SOX18"/>
      <c r="SOY18"/>
      <c r="SOZ18"/>
      <c r="SPA18"/>
      <c r="SPB18"/>
      <c r="SPC18"/>
      <c r="SPD18"/>
      <c r="SPE18"/>
      <c r="SPF18"/>
      <c r="SPG18"/>
      <c r="SPH18"/>
      <c r="SPI18"/>
      <c r="SPJ18"/>
      <c r="SPK18"/>
      <c r="SPL18"/>
      <c r="SPM18"/>
      <c r="SPN18"/>
      <c r="SPO18"/>
      <c r="SPP18"/>
      <c r="SPQ18"/>
      <c r="SPR18"/>
      <c r="SPS18"/>
      <c r="SPT18"/>
      <c r="SPU18"/>
      <c r="SPV18"/>
      <c r="SPW18"/>
      <c r="SPX18"/>
      <c r="SPY18"/>
      <c r="SPZ18"/>
      <c r="SQA18"/>
      <c r="SQB18"/>
      <c r="SQC18"/>
      <c r="SQD18"/>
      <c r="SQE18"/>
      <c r="SQF18"/>
      <c r="SQG18"/>
      <c r="SQH18"/>
      <c r="SQI18"/>
      <c r="SQJ18"/>
      <c r="SQK18"/>
      <c r="SQL18"/>
      <c r="SQM18"/>
      <c r="SQN18"/>
      <c r="SQO18"/>
      <c r="SQP18"/>
      <c r="SQQ18"/>
      <c r="SQR18"/>
      <c r="SQS18"/>
      <c r="SQT18"/>
      <c r="SQU18"/>
      <c r="SQV18"/>
      <c r="SQW18"/>
      <c r="SQX18"/>
      <c r="SQY18"/>
      <c r="SQZ18"/>
      <c r="SRA18"/>
      <c r="SRB18"/>
      <c r="SRC18"/>
      <c r="SRD18"/>
      <c r="SRE18"/>
      <c r="SRF18"/>
      <c r="SRG18"/>
      <c r="SRH18"/>
      <c r="SRI18"/>
      <c r="SRJ18"/>
      <c r="SRK18"/>
      <c r="SRL18"/>
      <c r="SRM18"/>
      <c r="SRN18"/>
      <c r="SRO18"/>
      <c r="SRP18"/>
      <c r="SRQ18"/>
      <c r="SRR18"/>
      <c r="SRS18"/>
      <c r="SRT18"/>
      <c r="SRU18"/>
      <c r="SRV18"/>
      <c r="SRW18"/>
      <c r="SRX18"/>
      <c r="SRY18"/>
      <c r="SRZ18"/>
      <c r="SSA18"/>
      <c r="SSB18"/>
      <c r="SSC18"/>
      <c r="SSD18"/>
      <c r="SSE18"/>
      <c r="SSF18"/>
      <c r="SSG18"/>
      <c r="SSH18"/>
      <c r="SSI18"/>
      <c r="SSJ18"/>
      <c r="SSK18"/>
      <c r="SSL18"/>
      <c r="SSM18"/>
      <c r="SSN18"/>
      <c r="SSO18"/>
      <c r="SSP18"/>
      <c r="SSQ18"/>
      <c r="SSR18"/>
      <c r="SSS18"/>
      <c r="SST18"/>
      <c r="SSU18"/>
      <c r="SSV18"/>
      <c r="SSW18"/>
      <c r="SSX18"/>
      <c r="SSY18"/>
      <c r="SSZ18"/>
      <c r="STA18"/>
      <c r="STB18"/>
      <c r="STC18"/>
      <c r="STD18"/>
      <c r="STE18"/>
      <c r="STF18"/>
      <c r="STG18"/>
      <c r="STH18"/>
      <c r="STI18"/>
      <c r="STJ18"/>
      <c r="STK18"/>
      <c r="STL18"/>
      <c r="STM18"/>
      <c r="STN18"/>
      <c r="STO18"/>
      <c r="STP18"/>
      <c r="STQ18"/>
      <c r="STR18"/>
      <c r="STS18"/>
      <c r="STT18"/>
      <c r="STU18"/>
      <c r="STV18"/>
      <c r="STW18"/>
      <c r="STX18"/>
      <c r="STY18"/>
      <c r="STZ18"/>
      <c r="SUA18"/>
      <c r="SUB18"/>
      <c r="SUC18"/>
      <c r="SUD18"/>
      <c r="SUE18"/>
      <c r="SUF18"/>
      <c r="SUG18"/>
      <c r="SUH18"/>
      <c r="SUI18"/>
      <c r="SUJ18"/>
      <c r="SUK18"/>
      <c r="SUL18"/>
      <c r="SUM18"/>
      <c r="SUN18"/>
      <c r="SUO18"/>
      <c r="SUP18"/>
      <c r="SUQ18"/>
      <c r="SUR18"/>
      <c r="SUS18"/>
      <c r="SUT18"/>
      <c r="SUU18"/>
      <c r="SUV18"/>
      <c r="SUW18"/>
      <c r="SUX18"/>
      <c r="SUY18"/>
      <c r="SUZ18"/>
      <c r="SVA18"/>
      <c r="SVB18"/>
      <c r="SVC18"/>
      <c r="SVD18"/>
      <c r="SVE18"/>
      <c r="SVF18"/>
      <c r="SVG18"/>
      <c r="SVH18"/>
      <c r="SVI18"/>
      <c r="SVJ18"/>
      <c r="SVK18"/>
      <c r="SVL18"/>
      <c r="SVM18"/>
      <c r="SVN18"/>
      <c r="SVO18"/>
      <c r="SVP18"/>
      <c r="SVQ18"/>
      <c r="SVR18"/>
      <c r="SVS18"/>
      <c r="SVT18"/>
      <c r="SVU18"/>
      <c r="SVV18"/>
      <c r="SVW18"/>
      <c r="SVX18"/>
      <c r="SVY18"/>
      <c r="SVZ18"/>
      <c r="SWA18"/>
      <c r="SWB18"/>
      <c r="SWC18"/>
      <c r="SWD18"/>
      <c r="SWE18"/>
      <c r="SWF18"/>
      <c r="SWG18"/>
      <c r="SWH18"/>
      <c r="SWI18"/>
      <c r="SWJ18"/>
      <c r="SWK18"/>
      <c r="SWL18"/>
      <c r="SWM18"/>
      <c r="SWN18"/>
      <c r="SWO18"/>
      <c r="SWP18"/>
      <c r="SWQ18"/>
      <c r="SWR18"/>
      <c r="SWS18"/>
      <c r="SWT18"/>
      <c r="SWU18"/>
      <c r="SWV18"/>
      <c r="SWW18"/>
      <c r="SWX18"/>
      <c r="SWY18"/>
      <c r="SWZ18"/>
      <c r="SXA18"/>
      <c r="SXB18"/>
      <c r="SXC18"/>
      <c r="SXD18"/>
      <c r="SXE18"/>
      <c r="SXF18"/>
      <c r="SXG18"/>
      <c r="SXH18"/>
      <c r="SXI18"/>
      <c r="SXJ18"/>
      <c r="SXK18"/>
      <c r="SXL18"/>
      <c r="SXM18"/>
      <c r="SXN18"/>
      <c r="SXO18"/>
      <c r="SXP18"/>
      <c r="SXQ18"/>
      <c r="SXR18"/>
      <c r="SXS18"/>
      <c r="SXT18"/>
      <c r="SXU18"/>
      <c r="SXV18"/>
      <c r="SXW18"/>
      <c r="SXX18"/>
      <c r="SXY18"/>
      <c r="SXZ18"/>
      <c r="SYA18"/>
      <c r="SYB18"/>
      <c r="SYC18"/>
      <c r="SYD18"/>
      <c r="SYE18"/>
      <c r="SYF18"/>
      <c r="SYG18"/>
      <c r="SYH18"/>
      <c r="SYI18"/>
      <c r="SYJ18"/>
      <c r="SYK18"/>
      <c r="SYL18"/>
      <c r="SYM18"/>
      <c r="SYN18"/>
      <c r="SYO18"/>
      <c r="SYP18"/>
      <c r="SYQ18"/>
      <c r="SYR18"/>
      <c r="SYS18"/>
      <c r="SYT18"/>
      <c r="SYU18"/>
      <c r="SYV18"/>
      <c r="SYW18"/>
      <c r="SYX18"/>
      <c r="SYY18"/>
      <c r="SYZ18"/>
      <c r="SZA18"/>
      <c r="SZB18"/>
      <c r="SZC18"/>
      <c r="SZD18"/>
      <c r="SZE18"/>
      <c r="SZF18"/>
      <c r="SZG18"/>
      <c r="SZH18"/>
      <c r="SZI18"/>
      <c r="SZJ18"/>
      <c r="SZK18"/>
      <c r="SZL18"/>
      <c r="SZM18"/>
      <c r="SZN18"/>
      <c r="SZO18"/>
      <c r="SZP18"/>
      <c r="SZQ18"/>
      <c r="SZR18"/>
      <c r="SZS18"/>
      <c r="SZT18"/>
      <c r="SZU18"/>
      <c r="SZV18"/>
      <c r="SZW18"/>
      <c r="SZX18"/>
      <c r="SZY18"/>
      <c r="SZZ18"/>
      <c r="TAA18"/>
      <c r="TAB18"/>
      <c r="TAC18"/>
      <c r="TAD18"/>
      <c r="TAE18"/>
      <c r="TAF18"/>
      <c r="TAG18"/>
      <c r="TAH18"/>
      <c r="TAI18"/>
      <c r="TAJ18"/>
      <c r="TAK18"/>
      <c r="TAL18"/>
      <c r="TAM18"/>
      <c r="TAN18"/>
      <c r="TAO18"/>
      <c r="TAP18"/>
      <c r="TAQ18"/>
      <c r="TAR18"/>
      <c r="TAS18"/>
      <c r="TAT18"/>
      <c r="TAU18"/>
      <c r="TAV18"/>
      <c r="TAW18"/>
      <c r="TAX18"/>
      <c r="TAY18"/>
      <c r="TAZ18"/>
      <c r="TBA18"/>
      <c r="TBB18"/>
      <c r="TBC18"/>
      <c r="TBD18"/>
      <c r="TBE18"/>
      <c r="TBF18"/>
      <c r="TBG18"/>
      <c r="TBH18"/>
      <c r="TBI18"/>
      <c r="TBJ18"/>
      <c r="TBK18"/>
      <c r="TBL18"/>
      <c r="TBM18"/>
      <c r="TBN18"/>
      <c r="TBO18"/>
      <c r="TBP18"/>
      <c r="TBQ18"/>
      <c r="TBR18"/>
      <c r="TBS18"/>
      <c r="TBT18"/>
      <c r="TBU18"/>
      <c r="TBV18"/>
      <c r="TBW18"/>
      <c r="TBX18"/>
      <c r="TBY18"/>
      <c r="TBZ18"/>
      <c r="TCA18"/>
      <c r="TCB18"/>
      <c r="TCC18"/>
      <c r="TCD18"/>
      <c r="TCE18"/>
      <c r="TCF18"/>
      <c r="TCG18"/>
      <c r="TCH18"/>
      <c r="TCI18"/>
      <c r="TCJ18"/>
      <c r="TCK18"/>
      <c r="TCL18"/>
      <c r="TCM18"/>
      <c r="TCN18"/>
      <c r="TCO18"/>
      <c r="TCP18"/>
      <c r="TCQ18"/>
      <c r="TCR18"/>
      <c r="TCS18"/>
      <c r="TCT18"/>
      <c r="TCU18"/>
      <c r="TCV18"/>
      <c r="TCW18"/>
      <c r="TCX18"/>
      <c r="TCY18"/>
      <c r="TCZ18"/>
      <c r="TDA18"/>
      <c r="TDB18"/>
      <c r="TDC18"/>
      <c r="TDD18"/>
      <c r="TDE18"/>
      <c r="TDF18"/>
      <c r="TDG18"/>
      <c r="TDH18"/>
      <c r="TDI18"/>
      <c r="TDJ18"/>
      <c r="TDK18"/>
      <c r="TDL18"/>
      <c r="TDM18"/>
      <c r="TDN18"/>
      <c r="TDO18"/>
      <c r="TDP18"/>
      <c r="TDQ18"/>
      <c r="TDR18"/>
      <c r="TDS18"/>
      <c r="TDT18"/>
      <c r="TDU18"/>
      <c r="TDV18"/>
      <c r="TDW18"/>
      <c r="TDX18"/>
      <c r="TDY18"/>
      <c r="TDZ18"/>
      <c r="TEA18"/>
      <c r="TEB18"/>
      <c r="TEC18"/>
      <c r="TED18"/>
      <c r="TEE18"/>
      <c r="TEF18"/>
      <c r="TEG18"/>
      <c r="TEH18"/>
      <c r="TEI18"/>
      <c r="TEJ18"/>
      <c r="TEK18"/>
      <c r="TEL18"/>
      <c r="TEM18"/>
      <c r="TEN18"/>
      <c r="TEO18"/>
      <c r="TEP18"/>
      <c r="TEQ18"/>
      <c r="TER18"/>
      <c r="TES18"/>
      <c r="TET18"/>
      <c r="TEU18"/>
      <c r="TEV18"/>
      <c r="TEW18"/>
      <c r="TEX18"/>
      <c r="TEY18"/>
      <c r="TEZ18"/>
      <c r="TFA18"/>
      <c r="TFB18"/>
      <c r="TFC18"/>
      <c r="TFD18"/>
      <c r="TFE18"/>
      <c r="TFF18"/>
      <c r="TFG18"/>
      <c r="TFH18"/>
      <c r="TFI18"/>
      <c r="TFJ18"/>
      <c r="TFK18"/>
      <c r="TFL18"/>
      <c r="TFM18"/>
      <c r="TFN18"/>
      <c r="TFO18"/>
      <c r="TFP18"/>
      <c r="TFQ18"/>
      <c r="TFR18"/>
      <c r="TFS18"/>
      <c r="TFT18"/>
      <c r="TFU18"/>
      <c r="TFV18"/>
      <c r="TFW18"/>
      <c r="TFX18"/>
      <c r="TFY18"/>
      <c r="TFZ18"/>
      <c r="TGA18"/>
      <c r="TGB18"/>
      <c r="TGC18"/>
      <c r="TGD18"/>
      <c r="TGE18"/>
      <c r="TGF18"/>
      <c r="TGG18"/>
      <c r="TGH18"/>
      <c r="TGI18"/>
      <c r="TGJ18"/>
      <c r="TGK18"/>
      <c r="TGL18"/>
      <c r="TGM18"/>
      <c r="TGN18"/>
      <c r="TGO18"/>
      <c r="TGP18"/>
      <c r="TGQ18"/>
      <c r="TGR18"/>
      <c r="TGS18"/>
      <c r="TGT18"/>
      <c r="TGU18"/>
      <c r="TGV18"/>
      <c r="TGW18"/>
      <c r="TGX18"/>
      <c r="TGY18"/>
      <c r="TGZ18"/>
      <c r="THA18"/>
      <c r="THB18"/>
      <c r="THC18"/>
      <c r="THD18"/>
      <c r="THE18"/>
      <c r="THF18"/>
      <c r="THG18"/>
      <c r="THH18"/>
      <c r="THI18"/>
      <c r="THJ18"/>
      <c r="THK18"/>
      <c r="THL18"/>
      <c r="THM18"/>
      <c r="THN18"/>
      <c r="THO18"/>
      <c r="THP18"/>
      <c r="THQ18"/>
      <c r="THR18"/>
      <c r="THS18"/>
      <c r="THT18"/>
      <c r="THU18"/>
      <c r="THV18"/>
      <c r="THW18"/>
      <c r="THX18"/>
      <c r="THY18"/>
      <c r="THZ18"/>
      <c r="TIA18"/>
      <c r="TIB18"/>
      <c r="TIC18"/>
      <c r="TID18"/>
      <c r="TIE18"/>
      <c r="TIF18"/>
      <c r="TIG18"/>
      <c r="TIH18"/>
      <c r="TII18"/>
      <c r="TIJ18"/>
      <c r="TIK18"/>
      <c r="TIL18"/>
      <c r="TIM18"/>
      <c r="TIN18"/>
      <c r="TIO18"/>
      <c r="TIP18"/>
      <c r="TIQ18"/>
      <c r="TIR18"/>
      <c r="TIS18"/>
      <c r="TIT18"/>
      <c r="TIU18"/>
      <c r="TIV18"/>
      <c r="TIW18"/>
      <c r="TIX18"/>
      <c r="TIY18"/>
      <c r="TIZ18"/>
      <c r="TJA18"/>
      <c r="TJB18"/>
      <c r="TJC18"/>
      <c r="TJD18"/>
      <c r="TJE18"/>
      <c r="TJF18"/>
      <c r="TJG18"/>
      <c r="TJH18"/>
      <c r="TJI18"/>
      <c r="TJJ18"/>
      <c r="TJK18"/>
      <c r="TJL18"/>
      <c r="TJM18"/>
      <c r="TJN18"/>
      <c r="TJO18"/>
      <c r="TJP18"/>
      <c r="TJQ18"/>
      <c r="TJR18"/>
      <c r="TJS18"/>
      <c r="TJT18"/>
      <c r="TJU18"/>
      <c r="TJV18"/>
      <c r="TJW18"/>
      <c r="TJX18"/>
      <c r="TJY18"/>
      <c r="TJZ18"/>
      <c r="TKA18"/>
      <c r="TKB18"/>
      <c r="TKC18"/>
      <c r="TKD18"/>
      <c r="TKE18"/>
      <c r="TKF18"/>
      <c r="TKG18"/>
      <c r="TKH18"/>
      <c r="TKI18"/>
      <c r="TKJ18"/>
      <c r="TKK18"/>
      <c r="TKL18"/>
      <c r="TKM18"/>
      <c r="TKN18"/>
      <c r="TKO18"/>
      <c r="TKP18"/>
      <c r="TKQ18"/>
      <c r="TKR18"/>
      <c r="TKS18"/>
      <c r="TKT18"/>
      <c r="TKU18"/>
      <c r="TKV18"/>
      <c r="TKW18"/>
      <c r="TKX18"/>
      <c r="TKY18"/>
      <c r="TKZ18"/>
      <c r="TLA18"/>
      <c r="TLB18"/>
      <c r="TLC18"/>
      <c r="TLD18"/>
      <c r="TLE18"/>
      <c r="TLF18"/>
      <c r="TLG18"/>
      <c r="TLH18"/>
      <c r="TLI18"/>
      <c r="TLJ18"/>
      <c r="TLK18"/>
      <c r="TLL18"/>
      <c r="TLM18"/>
      <c r="TLN18"/>
      <c r="TLO18"/>
      <c r="TLP18"/>
      <c r="TLQ18"/>
      <c r="TLR18"/>
      <c r="TLS18"/>
      <c r="TLT18"/>
      <c r="TLU18"/>
      <c r="TLV18"/>
      <c r="TLW18"/>
      <c r="TLX18"/>
      <c r="TLY18"/>
      <c r="TLZ18"/>
      <c r="TMA18"/>
      <c r="TMB18"/>
      <c r="TMC18"/>
      <c r="TMD18"/>
      <c r="TME18"/>
      <c r="TMF18"/>
      <c r="TMG18"/>
      <c r="TMH18"/>
      <c r="TMI18"/>
      <c r="TMJ18"/>
      <c r="TMK18"/>
      <c r="TML18"/>
      <c r="TMM18"/>
      <c r="TMN18"/>
      <c r="TMO18"/>
      <c r="TMP18"/>
      <c r="TMQ18"/>
      <c r="TMR18"/>
      <c r="TMS18"/>
      <c r="TMT18"/>
      <c r="TMU18"/>
      <c r="TMV18"/>
      <c r="TMW18"/>
      <c r="TMX18"/>
      <c r="TMY18"/>
      <c r="TMZ18"/>
      <c r="TNA18"/>
      <c r="TNB18"/>
      <c r="TNC18"/>
      <c r="TND18"/>
      <c r="TNE18"/>
      <c r="TNF18"/>
      <c r="TNG18"/>
      <c r="TNH18"/>
      <c r="TNI18"/>
      <c r="TNJ18"/>
      <c r="TNK18"/>
      <c r="TNL18"/>
      <c r="TNM18"/>
      <c r="TNN18"/>
      <c r="TNO18"/>
      <c r="TNP18"/>
      <c r="TNQ18"/>
      <c r="TNR18"/>
      <c r="TNS18"/>
      <c r="TNT18"/>
      <c r="TNU18"/>
      <c r="TNV18"/>
      <c r="TNW18"/>
      <c r="TNX18"/>
      <c r="TNY18"/>
      <c r="TNZ18"/>
      <c r="TOA18"/>
      <c r="TOB18"/>
      <c r="TOC18"/>
      <c r="TOD18"/>
      <c r="TOE18"/>
      <c r="TOF18"/>
      <c r="TOG18"/>
      <c r="TOH18"/>
      <c r="TOI18"/>
      <c r="TOJ18"/>
      <c r="TOK18"/>
      <c r="TOL18"/>
      <c r="TOM18"/>
      <c r="TON18"/>
      <c r="TOO18"/>
      <c r="TOP18"/>
      <c r="TOQ18"/>
      <c r="TOR18"/>
      <c r="TOS18"/>
      <c r="TOT18"/>
      <c r="TOU18"/>
      <c r="TOV18"/>
      <c r="TOW18"/>
      <c r="TOX18"/>
      <c r="TOY18"/>
      <c r="TOZ18"/>
      <c r="TPA18"/>
      <c r="TPB18"/>
      <c r="TPC18"/>
      <c r="TPD18"/>
      <c r="TPE18"/>
      <c r="TPF18"/>
      <c r="TPG18"/>
      <c r="TPH18"/>
      <c r="TPI18"/>
      <c r="TPJ18"/>
      <c r="TPK18"/>
      <c r="TPL18"/>
      <c r="TPM18"/>
      <c r="TPN18"/>
      <c r="TPO18"/>
      <c r="TPP18"/>
      <c r="TPQ18"/>
      <c r="TPR18"/>
      <c r="TPS18"/>
      <c r="TPT18"/>
      <c r="TPU18"/>
      <c r="TPV18"/>
      <c r="TPW18"/>
      <c r="TPX18"/>
      <c r="TPY18"/>
      <c r="TPZ18"/>
      <c r="TQA18"/>
      <c r="TQB18"/>
      <c r="TQC18"/>
      <c r="TQD18"/>
      <c r="TQE18"/>
      <c r="TQF18"/>
      <c r="TQG18"/>
      <c r="TQH18"/>
      <c r="TQI18"/>
      <c r="TQJ18"/>
      <c r="TQK18"/>
      <c r="TQL18"/>
      <c r="TQM18"/>
      <c r="TQN18"/>
      <c r="TQO18"/>
      <c r="TQP18"/>
      <c r="TQQ18"/>
      <c r="TQR18"/>
      <c r="TQS18"/>
      <c r="TQT18"/>
      <c r="TQU18"/>
      <c r="TQV18"/>
      <c r="TQW18"/>
      <c r="TQX18"/>
      <c r="TQY18"/>
      <c r="TQZ18"/>
      <c r="TRA18"/>
      <c r="TRB18"/>
      <c r="TRC18"/>
      <c r="TRD18"/>
      <c r="TRE18"/>
      <c r="TRF18"/>
      <c r="TRG18"/>
      <c r="TRH18"/>
      <c r="TRI18"/>
      <c r="TRJ18"/>
      <c r="TRK18"/>
      <c r="TRL18"/>
      <c r="TRM18"/>
      <c r="TRN18"/>
      <c r="TRO18"/>
      <c r="TRP18"/>
      <c r="TRQ18"/>
      <c r="TRR18"/>
      <c r="TRS18"/>
      <c r="TRT18"/>
      <c r="TRU18"/>
      <c r="TRV18"/>
      <c r="TRW18"/>
      <c r="TRX18"/>
      <c r="TRY18"/>
      <c r="TRZ18"/>
      <c r="TSA18"/>
      <c r="TSB18"/>
      <c r="TSC18"/>
      <c r="TSD18"/>
      <c r="TSE18"/>
      <c r="TSF18"/>
      <c r="TSG18"/>
      <c r="TSH18"/>
      <c r="TSI18"/>
      <c r="TSJ18"/>
      <c r="TSK18"/>
      <c r="TSL18"/>
      <c r="TSM18"/>
      <c r="TSN18"/>
      <c r="TSO18"/>
      <c r="TSP18"/>
      <c r="TSQ18"/>
      <c r="TSR18"/>
      <c r="TSS18"/>
      <c r="TST18"/>
      <c r="TSU18"/>
      <c r="TSV18"/>
      <c r="TSW18"/>
      <c r="TSX18"/>
      <c r="TSY18"/>
      <c r="TSZ18"/>
      <c r="TTA18"/>
      <c r="TTB18"/>
      <c r="TTC18"/>
      <c r="TTD18"/>
      <c r="TTE18"/>
      <c r="TTF18"/>
      <c r="TTG18"/>
      <c r="TTH18"/>
      <c r="TTI18"/>
      <c r="TTJ18"/>
      <c r="TTK18"/>
      <c r="TTL18"/>
      <c r="TTM18"/>
      <c r="TTN18"/>
      <c r="TTO18"/>
      <c r="TTP18"/>
      <c r="TTQ18"/>
      <c r="TTR18"/>
      <c r="TTS18"/>
      <c r="TTT18"/>
      <c r="TTU18"/>
      <c r="TTV18"/>
      <c r="TTW18"/>
      <c r="TTX18"/>
      <c r="TTY18"/>
      <c r="TTZ18"/>
      <c r="TUA18"/>
      <c r="TUB18"/>
      <c r="TUC18"/>
      <c r="TUD18"/>
      <c r="TUE18"/>
      <c r="TUF18"/>
      <c r="TUG18"/>
      <c r="TUH18"/>
      <c r="TUI18"/>
      <c r="TUJ18"/>
      <c r="TUK18"/>
      <c r="TUL18"/>
      <c r="TUM18"/>
      <c r="TUN18"/>
      <c r="TUO18"/>
      <c r="TUP18"/>
      <c r="TUQ18"/>
      <c r="TUR18"/>
      <c r="TUS18"/>
      <c r="TUT18"/>
      <c r="TUU18"/>
      <c r="TUV18"/>
      <c r="TUW18"/>
      <c r="TUX18"/>
      <c r="TUY18"/>
      <c r="TUZ18"/>
      <c r="TVA18"/>
      <c r="TVB18"/>
      <c r="TVC18"/>
      <c r="TVD18"/>
      <c r="TVE18"/>
      <c r="TVF18"/>
      <c r="TVG18"/>
      <c r="TVH18"/>
      <c r="TVI18"/>
      <c r="TVJ18"/>
      <c r="TVK18"/>
      <c r="TVL18"/>
      <c r="TVM18"/>
      <c r="TVN18"/>
      <c r="TVO18"/>
      <c r="TVP18"/>
      <c r="TVQ18"/>
      <c r="TVR18"/>
      <c r="TVS18"/>
      <c r="TVT18"/>
      <c r="TVU18"/>
      <c r="TVV18"/>
      <c r="TVW18"/>
      <c r="TVX18"/>
      <c r="TVY18"/>
      <c r="TVZ18"/>
      <c r="TWA18"/>
      <c r="TWB18"/>
      <c r="TWC18"/>
      <c r="TWD18"/>
      <c r="TWE18"/>
      <c r="TWF18"/>
      <c r="TWG18"/>
      <c r="TWH18"/>
      <c r="TWI18"/>
      <c r="TWJ18"/>
      <c r="TWK18"/>
      <c r="TWL18"/>
      <c r="TWM18"/>
      <c r="TWN18"/>
      <c r="TWO18"/>
      <c r="TWP18"/>
      <c r="TWQ18"/>
      <c r="TWR18"/>
      <c r="TWS18"/>
      <c r="TWT18"/>
      <c r="TWU18"/>
      <c r="TWV18"/>
      <c r="TWW18"/>
      <c r="TWX18"/>
      <c r="TWY18"/>
      <c r="TWZ18"/>
      <c r="TXA18"/>
      <c r="TXB18"/>
      <c r="TXC18"/>
      <c r="TXD18"/>
      <c r="TXE18"/>
      <c r="TXF18"/>
      <c r="TXG18"/>
      <c r="TXH18"/>
      <c r="TXI18"/>
      <c r="TXJ18"/>
      <c r="TXK18"/>
      <c r="TXL18"/>
      <c r="TXM18"/>
      <c r="TXN18"/>
      <c r="TXO18"/>
      <c r="TXP18"/>
      <c r="TXQ18"/>
      <c r="TXR18"/>
      <c r="TXS18"/>
      <c r="TXT18"/>
      <c r="TXU18"/>
      <c r="TXV18"/>
      <c r="TXW18"/>
      <c r="TXX18"/>
      <c r="TXY18"/>
      <c r="TXZ18"/>
      <c r="TYA18"/>
      <c r="TYB18"/>
      <c r="TYC18"/>
      <c r="TYD18"/>
      <c r="TYE18"/>
      <c r="TYF18"/>
      <c r="TYG18"/>
      <c r="TYH18"/>
      <c r="TYI18"/>
      <c r="TYJ18"/>
      <c r="TYK18"/>
      <c r="TYL18"/>
      <c r="TYM18"/>
      <c r="TYN18"/>
      <c r="TYO18"/>
      <c r="TYP18"/>
      <c r="TYQ18"/>
      <c r="TYR18"/>
      <c r="TYS18"/>
      <c r="TYT18"/>
      <c r="TYU18"/>
      <c r="TYV18"/>
      <c r="TYW18"/>
      <c r="TYX18"/>
      <c r="TYY18"/>
      <c r="TYZ18"/>
      <c r="TZA18"/>
      <c r="TZB18"/>
      <c r="TZC18"/>
      <c r="TZD18"/>
      <c r="TZE18"/>
      <c r="TZF18"/>
      <c r="TZG18"/>
      <c r="TZH18"/>
      <c r="TZI18"/>
      <c r="TZJ18"/>
      <c r="TZK18"/>
      <c r="TZL18"/>
      <c r="TZM18"/>
      <c r="TZN18"/>
      <c r="TZO18"/>
      <c r="TZP18"/>
      <c r="TZQ18"/>
      <c r="TZR18"/>
      <c r="TZS18"/>
      <c r="TZT18"/>
      <c r="TZU18"/>
      <c r="TZV18"/>
      <c r="TZW18"/>
      <c r="TZX18"/>
      <c r="TZY18"/>
      <c r="TZZ18"/>
      <c r="UAA18"/>
      <c r="UAB18"/>
      <c r="UAC18"/>
      <c r="UAD18"/>
      <c r="UAE18"/>
      <c r="UAF18"/>
      <c r="UAG18"/>
      <c r="UAH18"/>
      <c r="UAI18"/>
      <c r="UAJ18"/>
      <c r="UAK18"/>
      <c r="UAL18"/>
      <c r="UAM18"/>
      <c r="UAN18"/>
      <c r="UAO18"/>
      <c r="UAP18"/>
      <c r="UAQ18"/>
      <c r="UAR18"/>
      <c r="UAS18"/>
      <c r="UAT18"/>
      <c r="UAU18"/>
      <c r="UAV18"/>
      <c r="UAW18"/>
      <c r="UAX18"/>
      <c r="UAY18"/>
      <c r="UAZ18"/>
      <c r="UBA18"/>
      <c r="UBB18"/>
      <c r="UBC18"/>
      <c r="UBD18"/>
      <c r="UBE18"/>
      <c r="UBF18"/>
      <c r="UBG18"/>
      <c r="UBH18"/>
      <c r="UBI18"/>
      <c r="UBJ18"/>
      <c r="UBK18"/>
      <c r="UBL18"/>
      <c r="UBM18"/>
      <c r="UBN18"/>
      <c r="UBO18"/>
      <c r="UBP18"/>
      <c r="UBQ18"/>
      <c r="UBR18"/>
      <c r="UBS18"/>
      <c r="UBT18"/>
      <c r="UBU18"/>
      <c r="UBV18"/>
      <c r="UBW18"/>
      <c r="UBX18"/>
      <c r="UBY18"/>
      <c r="UBZ18"/>
      <c r="UCA18"/>
      <c r="UCB18"/>
      <c r="UCC18"/>
      <c r="UCD18"/>
      <c r="UCE18"/>
      <c r="UCF18"/>
      <c r="UCG18"/>
      <c r="UCH18"/>
      <c r="UCI18"/>
      <c r="UCJ18"/>
      <c r="UCK18"/>
      <c r="UCL18"/>
      <c r="UCM18"/>
      <c r="UCN18"/>
      <c r="UCO18"/>
      <c r="UCP18"/>
      <c r="UCQ18"/>
      <c r="UCR18"/>
      <c r="UCS18"/>
      <c r="UCT18"/>
      <c r="UCU18"/>
      <c r="UCV18"/>
      <c r="UCW18"/>
      <c r="UCX18"/>
      <c r="UCY18"/>
      <c r="UCZ18"/>
      <c r="UDA18"/>
      <c r="UDB18"/>
      <c r="UDC18"/>
      <c r="UDD18"/>
      <c r="UDE18"/>
      <c r="UDF18"/>
      <c r="UDG18"/>
      <c r="UDH18"/>
      <c r="UDI18"/>
      <c r="UDJ18"/>
      <c r="UDK18"/>
      <c r="UDL18"/>
      <c r="UDM18"/>
      <c r="UDN18"/>
      <c r="UDO18"/>
      <c r="UDP18"/>
      <c r="UDQ18"/>
      <c r="UDR18"/>
      <c r="UDS18"/>
      <c r="UDT18"/>
      <c r="UDU18"/>
      <c r="UDV18"/>
      <c r="UDW18"/>
      <c r="UDX18"/>
      <c r="UDY18"/>
      <c r="UDZ18"/>
      <c r="UEA18"/>
      <c r="UEB18"/>
      <c r="UEC18"/>
      <c r="UED18"/>
      <c r="UEE18"/>
      <c r="UEF18"/>
      <c r="UEG18"/>
      <c r="UEH18"/>
      <c r="UEI18"/>
      <c r="UEJ18"/>
      <c r="UEK18"/>
      <c r="UEL18"/>
      <c r="UEM18"/>
      <c r="UEN18"/>
      <c r="UEO18"/>
      <c r="UEP18"/>
      <c r="UEQ18"/>
      <c r="UER18"/>
      <c r="UES18"/>
      <c r="UET18"/>
      <c r="UEU18"/>
      <c r="UEV18"/>
      <c r="UEW18"/>
      <c r="UEX18"/>
      <c r="UEY18"/>
      <c r="UEZ18"/>
      <c r="UFA18"/>
      <c r="UFB18"/>
      <c r="UFC18"/>
      <c r="UFD18"/>
      <c r="UFE18"/>
      <c r="UFF18"/>
      <c r="UFG18"/>
      <c r="UFH18"/>
      <c r="UFI18"/>
      <c r="UFJ18"/>
      <c r="UFK18"/>
      <c r="UFL18"/>
      <c r="UFM18"/>
      <c r="UFN18"/>
      <c r="UFO18"/>
      <c r="UFP18"/>
      <c r="UFQ18"/>
      <c r="UFR18"/>
      <c r="UFS18"/>
      <c r="UFT18"/>
      <c r="UFU18"/>
      <c r="UFV18"/>
      <c r="UFW18"/>
      <c r="UFX18"/>
      <c r="UFY18"/>
      <c r="UFZ18"/>
      <c r="UGA18"/>
      <c r="UGB18"/>
      <c r="UGC18"/>
      <c r="UGD18"/>
      <c r="UGE18"/>
      <c r="UGF18"/>
      <c r="UGG18"/>
      <c r="UGH18"/>
      <c r="UGI18"/>
      <c r="UGJ18"/>
      <c r="UGK18"/>
      <c r="UGL18"/>
      <c r="UGM18"/>
      <c r="UGN18"/>
      <c r="UGO18"/>
      <c r="UGP18"/>
      <c r="UGQ18"/>
      <c r="UGR18"/>
      <c r="UGS18"/>
      <c r="UGT18"/>
      <c r="UGU18"/>
      <c r="UGV18"/>
      <c r="UGW18"/>
      <c r="UGX18"/>
      <c r="UGY18"/>
      <c r="UGZ18"/>
      <c r="UHA18"/>
      <c r="UHB18"/>
      <c r="UHC18"/>
      <c r="UHD18"/>
      <c r="UHE18"/>
      <c r="UHF18"/>
      <c r="UHG18"/>
      <c r="UHH18"/>
      <c r="UHI18"/>
      <c r="UHJ18"/>
      <c r="UHK18"/>
      <c r="UHL18"/>
      <c r="UHM18"/>
      <c r="UHN18"/>
      <c r="UHO18"/>
      <c r="UHP18"/>
      <c r="UHQ18"/>
      <c r="UHR18"/>
      <c r="UHS18"/>
      <c r="UHT18"/>
      <c r="UHU18"/>
      <c r="UHV18"/>
      <c r="UHW18"/>
      <c r="UHX18"/>
      <c r="UHY18"/>
      <c r="UHZ18"/>
      <c r="UIA18"/>
      <c r="UIB18"/>
      <c r="UIC18"/>
      <c r="UID18"/>
      <c r="UIE18"/>
      <c r="UIF18"/>
      <c r="UIG18"/>
      <c r="UIH18"/>
      <c r="UII18"/>
      <c r="UIJ18"/>
      <c r="UIK18"/>
      <c r="UIL18"/>
      <c r="UIM18"/>
      <c r="UIN18"/>
      <c r="UIO18"/>
      <c r="UIP18"/>
      <c r="UIQ18"/>
      <c r="UIR18"/>
      <c r="UIS18"/>
      <c r="UIT18"/>
      <c r="UIU18"/>
      <c r="UIV18"/>
      <c r="UIW18"/>
      <c r="UIX18"/>
      <c r="UIY18"/>
      <c r="UIZ18"/>
      <c r="UJA18"/>
      <c r="UJB18"/>
      <c r="UJC18"/>
      <c r="UJD18"/>
      <c r="UJE18"/>
      <c r="UJF18"/>
      <c r="UJG18"/>
      <c r="UJH18"/>
      <c r="UJI18"/>
      <c r="UJJ18"/>
      <c r="UJK18"/>
      <c r="UJL18"/>
      <c r="UJM18"/>
      <c r="UJN18"/>
      <c r="UJO18"/>
      <c r="UJP18"/>
      <c r="UJQ18"/>
      <c r="UJR18"/>
      <c r="UJS18"/>
      <c r="UJT18"/>
      <c r="UJU18"/>
      <c r="UJV18"/>
      <c r="UJW18"/>
      <c r="UJX18"/>
      <c r="UJY18"/>
      <c r="UJZ18"/>
      <c r="UKA18"/>
      <c r="UKB18"/>
      <c r="UKC18"/>
      <c r="UKD18"/>
      <c r="UKE18"/>
      <c r="UKF18"/>
      <c r="UKG18"/>
      <c r="UKH18"/>
      <c r="UKI18"/>
      <c r="UKJ18"/>
      <c r="UKK18"/>
      <c r="UKL18"/>
      <c r="UKM18"/>
      <c r="UKN18"/>
      <c r="UKO18"/>
      <c r="UKP18"/>
      <c r="UKQ18"/>
      <c r="UKR18"/>
      <c r="UKS18"/>
      <c r="UKT18"/>
      <c r="UKU18"/>
      <c r="UKV18"/>
      <c r="UKW18"/>
      <c r="UKX18"/>
      <c r="UKY18"/>
      <c r="UKZ18"/>
      <c r="ULA18"/>
      <c r="ULB18"/>
      <c r="ULC18"/>
      <c r="ULD18"/>
      <c r="ULE18"/>
      <c r="ULF18"/>
      <c r="ULG18"/>
      <c r="ULH18"/>
      <c r="ULI18"/>
      <c r="ULJ18"/>
      <c r="ULK18"/>
      <c r="ULL18"/>
      <c r="ULM18"/>
      <c r="ULN18"/>
      <c r="ULO18"/>
      <c r="ULP18"/>
      <c r="ULQ18"/>
      <c r="ULR18"/>
      <c r="ULS18"/>
      <c r="ULT18"/>
      <c r="ULU18"/>
      <c r="ULV18"/>
      <c r="ULW18"/>
      <c r="ULX18"/>
      <c r="ULY18"/>
      <c r="ULZ18"/>
      <c r="UMA18"/>
      <c r="UMB18"/>
      <c r="UMC18"/>
      <c r="UMD18"/>
      <c r="UME18"/>
      <c r="UMF18"/>
      <c r="UMG18"/>
      <c r="UMH18"/>
      <c r="UMI18"/>
      <c r="UMJ18"/>
      <c r="UMK18"/>
      <c r="UML18"/>
      <c r="UMM18"/>
      <c r="UMN18"/>
      <c r="UMO18"/>
      <c r="UMP18"/>
      <c r="UMQ18"/>
      <c r="UMR18"/>
      <c r="UMS18"/>
      <c r="UMT18"/>
      <c r="UMU18"/>
      <c r="UMV18"/>
      <c r="UMW18"/>
      <c r="UMX18"/>
      <c r="UMY18"/>
      <c r="UMZ18"/>
      <c r="UNA18"/>
      <c r="UNB18"/>
      <c r="UNC18"/>
      <c r="UND18"/>
      <c r="UNE18"/>
      <c r="UNF18"/>
      <c r="UNG18"/>
      <c r="UNH18"/>
      <c r="UNI18"/>
      <c r="UNJ18"/>
      <c r="UNK18"/>
      <c r="UNL18"/>
      <c r="UNM18"/>
      <c r="UNN18"/>
      <c r="UNO18"/>
      <c r="UNP18"/>
      <c r="UNQ18"/>
      <c r="UNR18"/>
      <c r="UNS18"/>
      <c r="UNT18"/>
      <c r="UNU18"/>
      <c r="UNV18"/>
      <c r="UNW18"/>
      <c r="UNX18"/>
      <c r="UNY18"/>
      <c r="UNZ18"/>
      <c r="UOA18"/>
      <c r="UOB18"/>
      <c r="UOC18"/>
      <c r="UOD18"/>
      <c r="UOE18"/>
      <c r="UOF18"/>
      <c r="UOG18"/>
      <c r="UOH18"/>
      <c r="UOI18"/>
      <c r="UOJ18"/>
      <c r="UOK18"/>
      <c r="UOL18"/>
      <c r="UOM18"/>
      <c r="UON18"/>
      <c r="UOO18"/>
      <c r="UOP18"/>
      <c r="UOQ18"/>
      <c r="UOR18"/>
      <c r="UOS18"/>
      <c r="UOT18"/>
      <c r="UOU18"/>
      <c r="UOV18"/>
      <c r="UOW18"/>
      <c r="UOX18"/>
      <c r="UOY18"/>
      <c r="UOZ18"/>
      <c r="UPA18"/>
      <c r="UPB18"/>
      <c r="UPC18"/>
      <c r="UPD18"/>
      <c r="UPE18"/>
      <c r="UPF18"/>
      <c r="UPG18"/>
      <c r="UPH18"/>
      <c r="UPI18"/>
      <c r="UPJ18"/>
      <c r="UPK18"/>
      <c r="UPL18"/>
      <c r="UPM18"/>
      <c r="UPN18"/>
      <c r="UPO18"/>
      <c r="UPP18"/>
      <c r="UPQ18"/>
      <c r="UPR18"/>
      <c r="UPS18"/>
      <c r="UPT18"/>
      <c r="UPU18"/>
      <c r="UPV18"/>
      <c r="UPW18"/>
      <c r="UPX18"/>
      <c r="UPY18"/>
      <c r="UPZ18"/>
      <c r="UQA18"/>
      <c r="UQB18"/>
      <c r="UQC18"/>
      <c r="UQD18"/>
      <c r="UQE18"/>
      <c r="UQF18"/>
      <c r="UQG18"/>
      <c r="UQH18"/>
      <c r="UQI18"/>
      <c r="UQJ18"/>
      <c r="UQK18"/>
      <c r="UQL18"/>
      <c r="UQM18"/>
      <c r="UQN18"/>
      <c r="UQO18"/>
      <c r="UQP18"/>
      <c r="UQQ18"/>
      <c r="UQR18"/>
      <c r="UQS18"/>
      <c r="UQT18"/>
      <c r="UQU18"/>
      <c r="UQV18"/>
      <c r="UQW18"/>
      <c r="UQX18"/>
      <c r="UQY18"/>
      <c r="UQZ18"/>
      <c r="URA18"/>
      <c r="URB18"/>
      <c r="URC18"/>
      <c r="URD18"/>
      <c r="URE18"/>
      <c r="URF18"/>
      <c r="URG18"/>
      <c r="URH18"/>
      <c r="URI18"/>
      <c r="URJ18"/>
      <c r="URK18"/>
      <c r="URL18"/>
      <c r="URM18"/>
      <c r="URN18"/>
      <c r="URO18"/>
      <c r="URP18"/>
      <c r="URQ18"/>
      <c r="URR18"/>
      <c r="URS18"/>
      <c r="URT18"/>
      <c r="URU18"/>
      <c r="URV18"/>
      <c r="URW18"/>
      <c r="URX18"/>
      <c r="URY18"/>
      <c r="URZ18"/>
      <c r="USA18"/>
      <c r="USB18"/>
      <c r="USC18"/>
      <c r="USD18"/>
      <c r="USE18"/>
      <c r="USF18"/>
      <c r="USG18"/>
      <c r="USH18"/>
      <c r="USI18"/>
      <c r="USJ18"/>
      <c r="USK18"/>
      <c r="USL18"/>
      <c r="USM18"/>
      <c r="USN18"/>
      <c r="USO18"/>
      <c r="USP18"/>
      <c r="USQ18"/>
      <c r="USR18"/>
      <c r="USS18"/>
      <c r="UST18"/>
      <c r="USU18"/>
      <c r="USV18"/>
      <c r="USW18"/>
      <c r="USX18"/>
      <c r="USY18"/>
      <c r="USZ18"/>
      <c r="UTA18"/>
      <c r="UTB18"/>
      <c r="UTC18"/>
      <c r="UTD18"/>
      <c r="UTE18"/>
      <c r="UTF18"/>
      <c r="UTG18"/>
      <c r="UTH18"/>
      <c r="UTI18"/>
      <c r="UTJ18"/>
      <c r="UTK18"/>
      <c r="UTL18"/>
      <c r="UTM18"/>
      <c r="UTN18"/>
      <c r="UTO18"/>
      <c r="UTP18"/>
      <c r="UTQ18"/>
      <c r="UTR18"/>
      <c r="UTS18"/>
      <c r="UTT18"/>
      <c r="UTU18"/>
      <c r="UTV18"/>
      <c r="UTW18"/>
      <c r="UTX18"/>
      <c r="UTY18"/>
      <c r="UTZ18"/>
      <c r="UUA18"/>
      <c r="UUB18"/>
      <c r="UUC18"/>
      <c r="UUD18"/>
      <c r="UUE18"/>
      <c r="UUF18"/>
      <c r="UUG18"/>
      <c r="UUH18"/>
      <c r="UUI18"/>
      <c r="UUJ18"/>
      <c r="UUK18"/>
      <c r="UUL18"/>
      <c r="UUM18"/>
      <c r="UUN18"/>
      <c r="UUO18"/>
      <c r="UUP18"/>
      <c r="UUQ18"/>
      <c r="UUR18"/>
      <c r="UUS18"/>
      <c r="UUT18"/>
      <c r="UUU18"/>
      <c r="UUV18"/>
      <c r="UUW18"/>
      <c r="UUX18"/>
      <c r="UUY18"/>
      <c r="UUZ18"/>
      <c r="UVA18"/>
      <c r="UVB18"/>
      <c r="UVC18"/>
      <c r="UVD18"/>
      <c r="UVE18"/>
      <c r="UVF18"/>
      <c r="UVG18"/>
      <c r="UVH18"/>
      <c r="UVI18"/>
      <c r="UVJ18"/>
      <c r="UVK18"/>
      <c r="UVL18"/>
      <c r="UVM18"/>
      <c r="UVN18"/>
      <c r="UVO18"/>
      <c r="UVP18"/>
      <c r="UVQ18"/>
      <c r="UVR18"/>
      <c r="UVS18"/>
      <c r="UVT18"/>
      <c r="UVU18"/>
      <c r="UVV18"/>
      <c r="UVW18"/>
      <c r="UVX18"/>
      <c r="UVY18"/>
      <c r="UVZ18"/>
      <c r="UWA18"/>
      <c r="UWB18"/>
      <c r="UWC18"/>
      <c r="UWD18"/>
      <c r="UWE18"/>
      <c r="UWF18"/>
      <c r="UWG18"/>
      <c r="UWH18"/>
      <c r="UWI18"/>
      <c r="UWJ18"/>
      <c r="UWK18"/>
      <c r="UWL18"/>
      <c r="UWM18"/>
      <c r="UWN18"/>
      <c r="UWO18"/>
      <c r="UWP18"/>
      <c r="UWQ18"/>
      <c r="UWR18"/>
      <c r="UWS18"/>
      <c r="UWT18"/>
      <c r="UWU18"/>
      <c r="UWV18"/>
      <c r="UWW18"/>
      <c r="UWX18"/>
      <c r="UWY18"/>
      <c r="UWZ18"/>
      <c r="UXA18"/>
      <c r="UXB18"/>
      <c r="UXC18"/>
      <c r="UXD18"/>
      <c r="UXE18"/>
      <c r="UXF18"/>
      <c r="UXG18"/>
      <c r="UXH18"/>
      <c r="UXI18"/>
      <c r="UXJ18"/>
      <c r="UXK18"/>
      <c r="UXL18"/>
      <c r="UXM18"/>
      <c r="UXN18"/>
      <c r="UXO18"/>
      <c r="UXP18"/>
      <c r="UXQ18"/>
      <c r="UXR18"/>
      <c r="UXS18"/>
      <c r="UXT18"/>
      <c r="UXU18"/>
      <c r="UXV18"/>
      <c r="UXW18"/>
      <c r="UXX18"/>
      <c r="UXY18"/>
      <c r="UXZ18"/>
      <c r="UYA18"/>
      <c r="UYB18"/>
      <c r="UYC18"/>
      <c r="UYD18"/>
      <c r="UYE18"/>
      <c r="UYF18"/>
      <c r="UYG18"/>
      <c r="UYH18"/>
      <c r="UYI18"/>
      <c r="UYJ18"/>
      <c r="UYK18"/>
      <c r="UYL18"/>
      <c r="UYM18"/>
      <c r="UYN18"/>
      <c r="UYO18"/>
      <c r="UYP18"/>
      <c r="UYQ18"/>
      <c r="UYR18"/>
      <c r="UYS18"/>
      <c r="UYT18"/>
      <c r="UYU18"/>
      <c r="UYV18"/>
      <c r="UYW18"/>
      <c r="UYX18"/>
      <c r="UYY18"/>
      <c r="UYZ18"/>
      <c r="UZA18"/>
      <c r="UZB18"/>
      <c r="UZC18"/>
      <c r="UZD18"/>
      <c r="UZE18"/>
      <c r="UZF18"/>
      <c r="UZG18"/>
      <c r="UZH18"/>
      <c r="UZI18"/>
      <c r="UZJ18"/>
      <c r="UZK18"/>
      <c r="UZL18"/>
      <c r="UZM18"/>
      <c r="UZN18"/>
      <c r="UZO18"/>
      <c r="UZP18"/>
      <c r="UZQ18"/>
      <c r="UZR18"/>
      <c r="UZS18"/>
      <c r="UZT18"/>
      <c r="UZU18"/>
      <c r="UZV18"/>
      <c r="UZW18"/>
      <c r="UZX18"/>
      <c r="UZY18"/>
      <c r="UZZ18"/>
      <c r="VAA18"/>
      <c r="VAB18"/>
      <c r="VAC18"/>
      <c r="VAD18"/>
      <c r="VAE18"/>
      <c r="VAF18"/>
      <c r="VAG18"/>
      <c r="VAH18"/>
      <c r="VAI18"/>
      <c r="VAJ18"/>
      <c r="VAK18"/>
      <c r="VAL18"/>
      <c r="VAM18"/>
      <c r="VAN18"/>
      <c r="VAO18"/>
      <c r="VAP18"/>
      <c r="VAQ18"/>
      <c r="VAR18"/>
      <c r="VAS18"/>
      <c r="VAT18"/>
      <c r="VAU18"/>
      <c r="VAV18"/>
      <c r="VAW18"/>
      <c r="VAX18"/>
      <c r="VAY18"/>
      <c r="VAZ18"/>
      <c r="VBA18"/>
      <c r="VBB18"/>
      <c r="VBC18"/>
      <c r="VBD18"/>
      <c r="VBE18"/>
      <c r="VBF18"/>
      <c r="VBG18"/>
      <c r="VBH18"/>
      <c r="VBI18"/>
      <c r="VBJ18"/>
      <c r="VBK18"/>
      <c r="VBL18"/>
      <c r="VBM18"/>
      <c r="VBN18"/>
      <c r="VBO18"/>
      <c r="VBP18"/>
      <c r="VBQ18"/>
      <c r="VBR18"/>
      <c r="VBS18"/>
      <c r="VBT18"/>
      <c r="VBU18"/>
      <c r="VBV18"/>
      <c r="VBW18"/>
      <c r="VBX18"/>
      <c r="VBY18"/>
      <c r="VBZ18"/>
      <c r="VCA18"/>
      <c r="VCB18"/>
      <c r="VCC18"/>
      <c r="VCD18"/>
      <c r="VCE18"/>
      <c r="VCF18"/>
      <c r="VCG18"/>
      <c r="VCH18"/>
      <c r="VCI18"/>
      <c r="VCJ18"/>
      <c r="VCK18"/>
      <c r="VCL18"/>
      <c r="VCM18"/>
      <c r="VCN18"/>
      <c r="VCO18"/>
      <c r="VCP18"/>
      <c r="VCQ18"/>
      <c r="VCR18"/>
      <c r="VCS18"/>
      <c r="VCT18"/>
      <c r="VCU18"/>
      <c r="VCV18"/>
      <c r="VCW18"/>
      <c r="VCX18"/>
      <c r="VCY18"/>
      <c r="VCZ18"/>
      <c r="VDA18"/>
      <c r="VDB18"/>
      <c r="VDC18"/>
      <c r="VDD18"/>
      <c r="VDE18"/>
      <c r="VDF18"/>
      <c r="VDG18"/>
      <c r="VDH18"/>
      <c r="VDI18"/>
      <c r="VDJ18"/>
      <c r="VDK18"/>
      <c r="VDL18"/>
      <c r="VDM18"/>
      <c r="VDN18"/>
      <c r="VDO18"/>
      <c r="VDP18"/>
      <c r="VDQ18"/>
      <c r="VDR18"/>
      <c r="VDS18"/>
      <c r="VDT18"/>
      <c r="VDU18"/>
      <c r="VDV18"/>
      <c r="VDW18"/>
      <c r="VDX18"/>
      <c r="VDY18"/>
      <c r="VDZ18"/>
      <c r="VEA18"/>
      <c r="VEB18"/>
      <c r="VEC18"/>
      <c r="VED18"/>
      <c r="VEE18"/>
      <c r="VEF18"/>
      <c r="VEG18"/>
      <c r="VEH18"/>
      <c r="VEI18"/>
      <c r="VEJ18"/>
      <c r="VEK18"/>
      <c r="VEL18"/>
      <c r="VEM18"/>
      <c r="VEN18"/>
      <c r="VEO18"/>
      <c r="VEP18"/>
      <c r="VEQ18"/>
      <c r="VER18"/>
      <c r="VES18"/>
      <c r="VET18"/>
      <c r="VEU18"/>
      <c r="VEV18"/>
      <c r="VEW18"/>
      <c r="VEX18"/>
      <c r="VEY18"/>
      <c r="VEZ18"/>
      <c r="VFA18"/>
      <c r="VFB18"/>
      <c r="VFC18"/>
      <c r="VFD18"/>
      <c r="VFE18"/>
      <c r="VFF18"/>
      <c r="VFG18"/>
      <c r="VFH18"/>
      <c r="VFI18"/>
      <c r="VFJ18"/>
      <c r="VFK18"/>
      <c r="VFL18"/>
      <c r="VFM18"/>
      <c r="VFN18"/>
      <c r="VFO18"/>
      <c r="VFP18"/>
      <c r="VFQ18"/>
      <c r="VFR18"/>
      <c r="VFS18"/>
      <c r="VFT18"/>
      <c r="VFU18"/>
      <c r="VFV18"/>
      <c r="VFW18"/>
      <c r="VFX18"/>
      <c r="VFY18"/>
      <c r="VFZ18"/>
      <c r="VGA18"/>
      <c r="VGB18"/>
      <c r="VGC18"/>
      <c r="VGD18"/>
      <c r="VGE18"/>
      <c r="VGF18"/>
      <c r="VGG18"/>
      <c r="VGH18"/>
      <c r="VGI18"/>
      <c r="VGJ18"/>
      <c r="VGK18"/>
      <c r="VGL18"/>
      <c r="VGM18"/>
      <c r="VGN18"/>
      <c r="VGO18"/>
      <c r="VGP18"/>
      <c r="VGQ18"/>
      <c r="VGR18"/>
      <c r="VGS18"/>
      <c r="VGT18"/>
      <c r="VGU18"/>
      <c r="VGV18"/>
      <c r="VGW18"/>
      <c r="VGX18"/>
      <c r="VGY18"/>
      <c r="VGZ18"/>
      <c r="VHA18"/>
      <c r="VHB18"/>
      <c r="VHC18"/>
      <c r="VHD18"/>
      <c r="VHE18"/>
      <c r="VHF18"/>
      <c r="VHG18"/>
      <c r="VHH18"/>
      <c r="VHI18"/>
      <c r="VHJ18"/>
      <c r="VHK18"/>
      <c r="VHL18"/>
      <c r="VHM18"/>
      <c r="VHN18"/>
      <c r="VHO18"/>
      <c r="VHP18"/>
      <c r="VHQ18"/>
      <c r="VHR18"/>
      <c r="VHS18"/>
      <c r="VHT18"/>
      <c r="VHU18"/>
      <c r="VHV18"/>
      <c r="VHW18"/>
      <c r="VHX18"/>
      <c r="VHY18"/>
      <c r="VHZ18"/>
      <c r="VIA18"/>
      <c r="VIB18"/>
      <c r="VIC18"/>
      <c r="VID18"/>
      <c r="VIE18"/>
      <c r="VIF18"/>
      <c r="VIG18"/>
      <c r="VIH18"/>
      <c r="VII18"/>
      <c r="VIJ18"/>
      <c r="VIK18"/>
      <c r="VIL18"/>
      <c r="VIM18"/>
      <c r="VIN18"/>
      <c r="VIO18"/>
      <c r="VIP18"/>
      <c r="VIQ18"/>
      <c r="VIR18"/>
      <c r="VIS18"/>
      <c r="VIT18"/>
      <c r="VIU18"/>
      <c r="VIV18"/>
      <c r="VIW18"/>
      <c r="VIX18"/>
      <c r="VIY18"/>
      <c r="VIZ18"/>
      <c r="VJA18"/>
      <c r="VJB18"/>
      <c r="VJC18"/>
      <c r="VJD18"/>
      <c r="VJE18"/>
      <c r="VJF18"/>
      <c r="VJG18"/>
      <c r="VJH18"/>
      <c r="VJI18"/>
      <c r="VJJ18"/>
      <c r="VJK18"/>
      <c r="VJL18"/>
      <c r="VJM18"/>
      <c r="VJN18"/>
      <c r="VJO18"/>
      <c r="VJP18"/>
      <c r="VJQ18"/>
      <c r="VJR18"/>
      <c r="VJS18"/>
      <c r="VJT18"/>
      <c r="VJU18"/>
      <c r="VJV18"/>
      <c r="VJW18"/>
      <c r="VJX18"/>
      <c r="VJY18"/>
      <c r="VJZ18"/>
      <c r="VKA18"/>
      <c r="VKB18"/>
      <c r="VKC18"/>
      <c r="VKD18"/>
      <c r="VKE18"/>
      <c r="VKF18"/>
      <c r="VKG18"/>
      <c r="VKH18"/>
      <c r="VKI18"/>
      <c r="VKJ18"/>
      <c r="VKK18"/>
      <c r="VKL18"/>
      <c r="VKM18"/>
      <c r="VKN18"/>
      <c r="VKO18"/>
      <c r="VKP18"/>
      <c r="VKQ18"/>
      <c r="VKR18"/>
      <c r="VKS18"/>
      <c r="VKT18"/>
      <c r="VKU18"/>
      <c r="VKV18"/>
      <c r="VKW18"/>
      <c r="VKX18"/>
      <c r="VKY18"/>
      <c r="VKZ18"/>
      <c r="VLA18"/>
      <c r="VLB18"/>
      <c r="VLC18"/>
      <c r="VLD18"/>
      <c r="VLE18"/>
      <c r="VLF18"/>
      <c r="VLG18"/>
      <c r="VLH18"/>
      <c r="VLI18"/>
      <c r="VLJ18"/>
      <c r="VLK18"/>
      <c r="VLL18"/>
      <c r="VLM18"/>
      <c r="VLN18"/>
      <c r="VLO18"/>
      <c r="VLP18"/>
      <c r="VLQ18"/>
      <c r="VLR18"/>
      <c r="VLS18"/>
      <c r="VLT18"/>
      <c r="VLU18"/>
      <c r="VLV18"/>
      <c r="VLW18"/>
      <c r="VLX18"/>
      <c r="VLY18"/>
      <c r="VLZ18"/>
      <c r="VMA18"/>
      <c r="VMB18"/>
      <c r="VMC18"/>
      <c r="VMD18"/>
      <c r="VME18"/>
      <c r="VMF18"/>
      <c r="VMG18"/>
      <c r="VMH18"/>
      <c r="VMI18"/>
      <c r="VMJ18"/>
      <c r="VMK18"/>
      <c r="VML18"/>
      <c r="VMM18"/>
      <c r="VMN18"/>
      <c r="VMO18"/>
      <c r="VMP18"/>
      <c r="VMQ18"/>
      <c r="VMR18"/>
      <c r="VMS18"/>
      <c r="VMT18"/>
      <c r="VMU18"/>
      <c r="VMV18"/>
      <c r="VMW18"/>
      <c r="VMX18"/>
      <c r="VMY18"/>
      <c r="VMZ18"/>
      <c r="VNA18"/>
      <c r="VNB18"/>
      <c r="VNC18"/>
      <c r="VND18"/>
      <c r="VNE18"/>
      <c r="VNF18"/>
      <c r="VNG18"/>
      <c r="VNH18"/>
      <c r="VNI18"/>
      <c r="VNJ18"/>
      <c r="VNK18"/>
      <c r="VNL18"/>
      <c r="VNM18"/>
      <c r="VNN18"/>
      <c r="VNO18"/>
      <c r="VNP18"/>
      <c r="VNQ18"/>
      <c r="VNR18"/>
      <c r="VNS18"/>
      <c r="VNT18"/>
      <c r="VNU18"/>
      <c r="VNV18"/>
      <c r="VNW18"/>
      <c r="VNX18"/>
      <c r="VNY18"/>
      <c r="VNZ18"/>
      <c r="VOA18"/>
      <c r="VOB18"/>
      <c r="VOC18"/>
      <c r="VOD18"/>
      <c r="VOE18"/>
      <c r="VOF18"/>
      <c r="VOG18"/>
      <c r="VOH18"/>
      <c r="VOI18"/>
      <c r="VOJ18"/>
      <c r="VOK18"/>
      <c r="VOL18"/>
      <c r="VOM18"/>
      <c r="VON18"/>
      <c r="VOO18"/>
      <c r="VOP18"/>
      <c r="VOQ18"/>
      <c r="VOR18"/>
      <c r="VOS18"/>
      <c r="VOT18"/>
      <c r="VOU18"/>
      <c r="VOV18"/>
      <c r="VOW18"/>
      <c r="VOX18"/>
      <c r="VOY18"/>
      <c r="VOZ18"/>
      <c r="VPA18"/>
      <c r="VPB18"/>
      <c r="VPC18"/>
      <c r="VPD18"/>
      <c r="VPE18"/>
      <c r="VPF18"/>
      <c r="VPG18"/>
      <c r="VPH18"/>
      <c r="VPI18"/>
      <c r="VPJ18"/>
      <c r="VPK18"/>
      <c r="VPL18"/>
      <c r="VPM18"/>
      <c r="VPN18"/>
      <c r="VPO18"/>
      <c r="VPP18"/>
      <c r="VPQ18"/>
      <c r="VPR18"/>
      <c r="VPS18"/>
      <c r="VPT18"/>
      <c r="VPU18"/>
      <c r="VPV18"/>
      <c r="VPW18"/>
      <c r="VPX18"/>
      <c r="VPY18"/>
      <c r="VPZ18"/>
      <c r="VQA18"/>
      <c r="VQB18"/>
      <c r="VQC18"/>
      <c r="VQD18"/>
      <c r="VQE18"/>
      <c r="VQF18"/>
      <c r="VQG18"/>
      <c r="VQH18"/>
      <c r="VQI18"/>
      <c r="VQJ18"/>
      <c r="VQK18"/>
      <c r="VQL18"/>
      <c r="VQM18"/>
      <c r="VQN18"/>
      <c r="VQO18"/>
      <c r="VQP18"/>
      <c r="VQQ18"/>
      <c r="VQR18"/>
      <c r="VQS18"/>
      <c r="VQT18"/>
      <c r="VQU18"/>
      <c r="VQV18"/>
      <c r="VQW18"/>
      <c r="VQX18"/>
      <c r="VQY18"/>
      <c r="VQZ18"/>
      <c r="VRA18"/>
      <c r="VRB18"/>
      <c r="VRC18"/>
      <c r="VRD18"/>
      <c r="VRE18"/>
      <c r="VRF18"/>
      <c r="VRG18"/>
      <c r="VRH18"/>
      <c r="VRI18"/>
      <c r="VRJ18"/>
      <c r="VRK18"/>
      <c r="VRL18"/>
      <c r="VRM18"/>
      <c r="VRN18"/>
      <c r="VRO18"/>
      <c r="VRP18"/>
      <c r="VRQ18"/>
      <c r="VRR18"/>
      <c r="VRS18"/>
      <c r="VRT18"/>
      <c r="VRU18"/>
      <c r="VRV18"/>
      <c r="VRW18"/>
      <c r="VRX18"/>
      <c r="VRY18"/>
      <c r="VRZ18"/>
      <c r="VSA18"/>
      <c r="VSB18"/>
      <c r="VSC18"/>
      <c r="VSD18"/>
      <c r="VSE18"/>
      <c r="VSF18"/>
      <c r="VSG18"/>
      <c r="VSH18"/>
      <c r="VSI18"/>
      <c r="VSJ18"/>
      <c r="VSK18"/>
      <c r="VSL18"/>
      <c r="VSM18"/>
      <c r="VSN18"/>
      <c r="VSO18"/>
      <c r="VSP18"/>
      <c r="VSQ18"/>
      <c r="VSR18"/>
      <c r="VSS18"/>
      <c r="VST18"/>
      <c r="VSU18"/>
      <c r="VSV18"/>
      <c r="VSW18"/>
      <c r="VSX18"/>
      <c r="VSY18"/>
      <c r="VSZ18"/>
      <c r="VTA18"/>
      <c r="VTB18"/>
      <c r="VTC18"/>
      <c r="VTD18"/>
      <c r="VTE18"/>
      <c r="VTF18"/>
      <c r="VTG18"/>
      <c r="VTH18"/>
      <c r="VTI18"/>
      <c r="VTJ18"/>
      <c r="VTK18"/>
      <c r="VTL18"/>
      <c r="VTM18"/>
      <c r="VTN18"/>
      <c r="VTO18"/>
      <c r="VTP18"/>
      <c r="VTQ18"/>
      <c r="VTR18"/>
      <c r="VTS18"/>
      <c r="VTT18"/>
      <c r="VTU18"/>
      <c r="VTV18"/>
      <c r="VTW18"/>
      <c r="VTX18"/>
      <c r="VTY18"/>
      <c r="VTZ18"/>
      <c r="VUA18"/>
      <c r="VUB18"/>
      <c r="VUC18"/>
      <c r="VUD18"/>
      <c r="VUE18"/>
      <c r="VUF18"/>
      <c r="VUG18"/>
      <c r="VUH18"/>
      <c r="VUI18"/>
      <c r="VUJ18"/>
      <c r="VUK18"/>
      <c r="VUL18"/>
      <c r="VUM18"/>
      <c r="VUN18"/>
      <c r="VUO18"/>
      <c r="VUP18"/>
      <c r="VUQ18"/>
      <c r="VUR18"/>
      <c r="VUS18"/>
      <c r="VUT18"/>
      <c r="VUU18"/>
      <c r="VUV18"/>
      <c r="VUW18"/>
      <c r="VUX18"/>
      <c r="VUY18"/>
      <c r="VUZ18"/>
      <c r="VVA18"/>
      <c r="VVB18"/>
      <c r="VVC18"/>
      <c r="VVD18"/>
      <c r="VVE18"/>
      <c r="VVF18"/>
      <c r="VVG18"/>
      <c r="VVH18"/>
      <c r="VVI18"/>
      <c r="VVJ18"/>
      <c r="VVK18"/>
      <c r="VVL18"/>
      <c r="VVM18"/>
      <c r="VVN18"/>
      <c r="VVO18"/>
      <c r="VVP18"/>
      <c r="VVQ18"/>
      <c r="VVR18"/>
      <c r="VVS18"/>
      <c r="VVT18"/>
      <c r="VVU18"/>
      <c r="VVV18"/>
      <c r="VVW18"/>
      <c r="VVX18"/>
      <c r="VVY18"/>
      <c r="VVZ18"/>
      <c r="VWA18"/>
      <c r="VWB18"/>
      <c r="VWC18"/>
      <c r="VWD18"/>
      <c r="VWE18"/>
      <c r="VWF18"/>
      <c r="VWG18"/>
      <c r="VWH18"/>
      <c r="VWI18"/>
      <c r="VWJ18"/>
      <c r="VWK18"/>
      <c r="VWL18"/>
      <c r="VWM18"/>
      <c r="VWN18"/>
      <c r="VWO18"/>
      <c r="VWP18"/>
      <c r="VWQ18"/>
      <c r="VWR18"/>
      <c r="VWS18"/>
      <c r="VWT18"/>
      <c r="VWU18"/>
      <c r="VWV18"/>
      <c r="VWW18"/>
      <c r="VWX18"/>
      <c r="VWY18"/>
      <c r="VWZ18"/>
      <c r="VXA18"/>
      <c r="VXB18"/>
      <c r="VXC18"/>
      <c r="VXD18"/>
      <c r="VXE18"/>
      <c r="VXF18"/>
      <c r="VXG18"/>
      <c r="VXH18"/>
      <c r="VXI18"/>
      <c r="VXJ18"/>
      <c r="VXK18"/>
      <c r="VXL18"/>
      <c r="VXM18"/>
      <c r="VXN18"/>
      <c r="VXO18"/>
      <c r="VXP18"/>
      <c r="VXQ18"/>
      <c r="VXR18"/>
      <c r="VXS18"/>
      <c r="VXT18"/>
      <c r="VXU18"/>
      <c r="VXV18"/>
      <c r="VXW18"/>
      <c r="VXX18"/>
      <c r="VXY18"/>
      <c r="VXZ18"/>
      <c r="VYA18"/>
      <c r="VYB18"/>
      <c r="VYC18"/>
      <c r="VYD18"/>
      <c r="VYE18"/>
      <c r="VYF18"/>
      <c r="VYG18"/>
      <c r="VYH18"/>
      <c r="VYI18"/>
      <c r="VYJ18"/>
      <c r="VYK18"/>
      <c r="VYL18"/>
      <c r="VYM18"/>
      <c r="VYN18"/>
      <c r="VYO18"/>
      <c r="VYP18"/>
      <c r="VYQ18"/>
      <c r="VYR18"/>
      <c r="VYS18"/>
      <c r="VYT18"/>
      <c r="VYU18"/>
      <c r="VYV18"/>
      <c r="VYW18"/>
      <c r="VYX18"/>
      <c r="VYY18"/>
      <c r="VYZ18"/>
      <c r="VZA18"/>
      <c r="VZB18"/>
      <c r="VZC18"/>
      <c r="VZD18"/>
      <c r="VZE18"/>
      <c r="VZF18"/>
      <c r="VZG18"/>
      <c r="VZH18"/>
      <c r="VZI18"/>
      <c r="VZJ18"/>
      <c r="VZK18"/>
      <c r="VZL18"/>
      <c r="VZM18"/>
      <c r="VZN18"/>
      <c r="VZO18"/>
      <c r="VZP18"/>
      <c r="VZQ18"/>
      <c r="VZR18"/>
      <c r="VZS18"/>
      <c r="VZT18"/>
      <c r="VZU18"/>
      <c r="VZV18"/>
      <c r="VZW18"/>
      <c r="VZX18"/>
      <c r="VZY18"/>
      <c r="VZZ18"/>
      <c r="WAA18"/>
      <c r="WAB18"/>
      <c r="WAC18"/>
      <c r="WAD18"/>
      <c r="WAE18"/>
      <c r="WAF18"/>
      <c r="WAG18"/>
      <c r="WAH18"/>
      <c r="WAI18"/>
      <c r="WAJ18"/>
      <c r="WAK18"/>
      <c r="WAL18"/>
      <c r="WAM18"/>
      <c r="WAN18"/>
      <c r="WAO18"/>
      <c r="WAP18"/>
      <c r="WAQ18"/>
      <c r="WAR18"/>
      <c r="WAS18"/>
      <c r="WAT18"/>
      <c r="WAU18"/>
      <c r="WAV18"/>
      <c r="WAW18"/>
      <c r="WAX18"/>
      <c r="WAY18"/>
      <c r="WAZ18"/>
      <c r="WBA18"/>
      <c r="WBB18"/>
      <c r="WBC18"/>
      <c r="WBD18"/>
      <c r="WBE18"/>
      <c r="WBF18"/>
      <c r="WBG18"/>
      <c r="WBH18"/>
      <c r="WBI18"/>
      <c r="WBJ18"/>
      <c r="WBK18"/>
      <c r="WBL18"/>
      <c r="WBM18"/>
      <c r="WBN18"/>
      <c r="WBO18"/>
      <c r="WBP18"/>
      <c r="WBQ18"/>
      <c r="WBR18"/>
      <c r="WBS18"/>
      <c r="WBT18"/>
      <c r="WBU18"/>
      <c r="WBV18"/>
      <c r="WBW18"/>
      <c r="WBX18"/>
      <c r="WBY18"/>
      <c r="WBZ18"/>
      <c r="WCA18"/>
      <c r="WCB18"/>
      <c r="WCC18"/>
      <c r="WCD18"/>
      <c r="WCE18"/>
      <c r="WCF18"/>
      <c r="WCG18"/>
      <c r="WCH18"/>
      <c r="WCI18"/>
      <c r="WCJ18"/>
      <c r="WCK18"/>
      <c r="WCL18"/>
      <c r="WCM18"/>
      <c r="WCN18"/>
      <c r="WCO18"/>
      <c r="WCP18"/>
      <c r="WCQ18"/>
      <c r="WCR18"/>
      <c r="WCS18"/>
      <c r="WCT18"/>
      <c r="WCU18"/>
      <c r="WCV18"/>
      <c r="WCW18"/>
      <c r="WCX18"/>
      <c r="WCY18"/>
      <c r="WCZ18"/>
      <c r="WDA18"/>
      <c r="WDB18"/>
      <c r="WDC18"/>
      <c r="WDD18"/>
      <c r="WDE18"/>
      <c r="WDF18"/>
      <c r="WDG18"/>
      <c r="WDH18"/>
      <c r="WDI18"/>
      <c r="WDJ18"/>
      <c r="WDK18"/>
      <c r="WDL18"/>
      <c r="WDM18"/>
      <c r="WDN18"/>
      <c r="WDO18"/>
      <c r="WDP18"/>
      <c r="WDQ18"/>
      <c r="WDR18"/>
      <c r="WDS18"/>
      <c r="WDT18"/>
      <c r="WDU18"/>
      <c r="WDV18"/>
      <c r="WDW18"/>
      <c r="WDX18"/>
      <c r="WDY18"/>
      <c r="WDZ18"/>
      <c r="WEA18"/>
      <c r="WEB18"/>
      <c r="WEC18"/>
      <c r="WED18"/>
      <c r="WEE18"/>
      <c r="WEF18"/>
      <c r="WEG18"/>
      <c r="WEH18"/>
      <c r="WEI18"/>
      <c r="WEJ18"/>
      <c r="WEK18"/>
      <c r="WEL18"/>
      <c r="WEM18"/>
      <c r="WEN18"/>
      <c r="WEO18"/>
      <c r="WEP18"/>
      <c r="WEQ18"/>
      <c r="WER18"/>
      <c r="WES18"/>
      <c r="WET18"/>
      <c r="WEU18"/>
      <c r="WEV18"/>
      <c r="WEW18"/>
      <c r="WEX18"/>
      <c r="WEY18"/>
      <c r="WEZ18"/>
      <c r="WFA18"/>
      <c r="WFB18"/>
      <c r="WFC18"/>
      <c r="WFD18"/>
      <c r="WFE18"/>
      <c r="WFF18"/>
      <c r="WFG18"/>
      <c r="WFH18"/>
      <c r="WFI18"/>
      <c r="WFJ18"/>
      <c r="WFK18"/>
      <c r="WFL18"/>
      <c r="WFM18"/>
      <c r="WFN18"/>
      <c r="WFO18"/>
      <c r="WFP18"/>
      <c r="WFQ18"/>
      <c r="WFR18"/>
      <c r="WFS18"/>
      <c r="WFT18"/>
      <c r="WFU18"/>
      <c r="WFV18"/>
      <c r="WFW18"/>
      <c r="WFX18"/>
      <c r="WFY18"/>
      <c r="WFZ18"/>
      <c r="WGA18"/>
      <c r="WGB18"/>
      <c r="WGC18"/>
      <c r="WGD18"/>
      <c r="WGE18"/>
      <c r="WGF18"/>
      <c r="WGG18"/>
      <c r="WGH18"/>
      <c r="WGI18"/>
      <c r="WGJ18"/>
      <c r="WGK18"/>
      <c r="WGL18"/>
      <c r="WGM18"/>
      <c r="WGN18"/>
      <c r="WGO18"/>
      <c r="WGP18"/>
      <c r="WGQ18"/>
      <c r="WGR18"/>
      <c r="WGS18"/>
      <c r="WGT18"/>
      <c r="WGU18"/>
      <c r="WGV18"/>
      <c r="WGW18"/>
      <c r="WGX18"/>
      <c r="WGY18"/>
      <c r="WGZ18"/>
      <c r="WHA18"/>
      <c r="WHB18"/>
      <c r="WHC18"/>
      <c r="WHD18"/>
      <c r="WHE18"/>
      <c r="WHF18"/>
      <c r="WHG18"/>
      <c r="WHH18"/>
      <c r="WHI18"/>
      <c r="WHJ18"/>
      <c r="WHK18"/>
      <c r="WHL18"/>
      <c r="WHM18"/>
      <c r="WHN18"/>
      <c r="WHO18"/>
      <c r="WHP18"/>
      <c r="WHQ18"/>
      <c r="WHR18"/>
      <c r="WHS18"/>
      <c r="WHT18"/>
      <c r="WHU18"/>
      <c r="WHV18"/>
      <c r="WHW18"/>
      <c r="WHX18"/>
      <c r="WHY18"/>
      <c r="WHZ18"/>
      <c r="WIA18"/>
      <c r="WIB18"/>
      <c r="WIC18"/>
      <c r="WID18"/>
      <c r="WIE18"/>
      <c r="WIF18"/>
      <c r="WIG18"/>
      <c r="WIH18"/>
      <c r="WII18"/>
      <c r="WIJ18"/>
      <c r="WIK18"/>
      <c r="WIL18"/>
      <c r="WIM18"/>
      <c r="WIN18"/>
      <c r="WIO18"/>
      <c r="WIP18"/>
      <c r="WIQ18"/>
      <c r="WIR18"/>
      <c r="WIS18"/>
      <c r="WIT18"/>
      <c r="WIU18"/>
      <c r="WIV18"/>
      <c r="WIW18"/>
      <c r="WIX18"/>
      <c r="WIY18"/>
      <c r="WIZ18"/>
      <c r="WJA18"/>
      <c r="WJB18"/>
      <c r="WJC18"/>
      <c r="WJD18"/>
      <c r="WJE18"/>
      <c r="WJF18"/>
      <c r="WJG18"/>
      <c r="WJH18"/>
      <c r="WJI18"/>
      <c r="WJJ18"/>
      <c r="WJK18"/>
      <c r="WJL18"/>
      <c r="WJM18"/>
      <c r="WJN18"/>
      <c r="WJO18"/>
      <c r="WJP18"/>
      <c r="WJQ18"/>
      <c r="WJR18"/>
      <c r="WJS18"/>
      <c r="WJT18"/>
      <c r="WJU18"/>
      <c r="WJV18"/>
      <c r="WJW18"/>
      <c r="WJX18"/>
      <c r="WJY18"/>
      <c r="WJZ18"/>
      <c r="WKA18"/>
      <c r="WKB18"/>
      <c r="WKC18"/>
      <c r="WKD18"/>
      <c r="WKE18"/>
      <c r="WKF18"/>
      <c r="WKG18"/>
      <c r="WKH18"/>
      <c r="WKI18"/>
      <c r="WKJ18"/>
      <c r="WKK18"/>
      <c r="WKL18"/>
      <c r="WKM18"/>
      <c r="WKN18"/>
      <c r="WKO18"/>
      <c r="WKP18"/>
      <c r="WKQ18"/>
      <c r="WKR18"/>
      <c r="WKS18"/>
      <c r="WKT18"/>
      <c r="WKU18"/>
      <c r="WKV18"/>
      <c r="WKW18"/>
      <c r="WKX18"/>
      <c r="WKY18"/>
      <c r="WKZ18"/>
      <c r="WLA18"/>
      <c r="WLB18"/>
      <c r="WLC18"/>
      <c r="WLD18"/>
      <c r="WLE18"/>
      <c r="WLF18"/>
      <c r="WLG18"/>
      <c r="WLH18"/>
      <c r="WLI18"/>
      <c r="WLJ18"/>
      <c r="WLK18"/>
      <c r="WLL18"/>
      <c r="WLM18"/>
      <c r="WLN18"/>
      <c r="WLO18"/>
      <c r="WLP18"/>
      <c r="WLQ18"/>
      <c r="WLR18"/>
      <c r="WLS18"/>
      <c r="WLT18"/>
      <c r="WLU18"/>
      <c r="WLV18"/>
      <c r="WLW18"/>
      <c r="WLX18"/>
      <c r="WLY18"/>
      <c r="WLZ18"/>
      <c r="WMA18"/>
      <c r="WMB18"/>
      <c r="WMC18"/>
      <c r="WMD18"/>
      <c r="WME18"/>
      <c r="WMF18"/>
      <c r="WMG18"/>
      <c r="WMH18"/>
      <c r="WMI18"/>
      <c r="WMJ18"/>
      <c r="WMK18"/>
      <c r="WML18"/>
      <c r="WMM18"/>
      <c r="WMN18"/>
      <c r="WMO18"/>
      <c r="WMP18"/>
      <c r="WMQ18"/>
      <c r="WMR18"/>
      <c r="WMS18"/>
      <c r="WMT18"/>
      <c r="WMU18"/>
      <c r="WMV18"/>
      <c r="WMW18"/>
      <c r="WMX18"/>
      <c r="WMY18"/>
      <c r="WMZ18"/>
      <c r="WNA18"/>
      <c r="WNB18"/>
      <c r="WNC18"/>
      <c r="WND18"/>
      <c r="WNE18"/>
      <c r="WNF18"/>
      <c r="WNG18"/>
      <c r="WNH18"/>
      <c r="WNI18"/>
      <c r="WNJ18"/>
      <c r="WNK18"/>
      <c r="WNL18"/>
      <c r="WNM18"/>
      <c r="WNN18"/>
      <c r="WNO18"/>
      <c r="WNP18"/>
      <c r="WNQ18"/>
      <c r="WNR18"/>
      <c r="WNS18"/>
      <c r="WNT18"/>
      <c r="WNU18"/>
      <c r="WNV18"/>
      <c r="WNW18"/>
      <c r="WNX18"/>
      <c r="WNY18"/>
      <c r="WNZ18"/>
      <c r="WOA18"/>
      <c r="WOB18"/>
      <c r="WOC18"/>
      <c r="WOD18"/>
      <c r="WOE18"/>
      <c r="WOF18"/>
      <c r="WOG18"/>
      <c r="WOH18"/>
      <c r="WOI18"/>
      <c r="WOJ18"/>
      <c r="WOK18"/>
      <c r="WOL18"/>
      <c r="WOM18"/>
      <c r="WON18"/>
      <c r="WOO18"/>
      <c r="WOP18"/>
      <c r="WOQ18"/>
      <c r="WOR18"/>
      <c r="WOS18"/>
      <c r="WOT18"/>
      <c r="WOU18"/>
      <c r="WOV18"/>
      <c r="WOW18"/>
      <c r="WOX18"/>
      <c r="WOY18"/>
      <c r="WOZ18"/>
      <c r="WPA18"/>
      <c r="WPB18"/>
      <c r="WPC18"/>
      <c r="WPD18"/>
      <c r="WPE18"/>
      <c r="WPF18"/>
      <c r="WPG18"/>
      <c r="WPH18"/>
      <c r="WPI18"/>
      <c r="WPJ18"/>
      <c r="WPK18"/>
      <c r="WPL18"/>
      <c r="WPM18"/>
      <c r="WPN18"/>
      <c r="WPO18"/>
      <c r="WPP18"/>
      <c r="WPQ18"/>
      <c r="WPR18"/>
      <c r="WPS18"/>
      <c r="WPT18"/>
      <c r="WPU18"/>
      <c r="WPV18"/>
      <c r="WPW18"/>
      <c r="WPX18"/>
      <c r="WPY18"/>
      <c r="WPZ18"/>
      <c r="WQA18"/>
      <c r="WQB18"/>
      <c r="WQC18"/>
      <c r="WQD18"/>
      <c r="WQE18"/>
      <c r="WQF18"/>
      <c r="WQG18"/>
      <c r="WQH18"/>
      <c r="WQI18"/>
      <c r="WQJ18"/>
      <c r="WQK18"/>
      <c r="WQL18"/>
      <c r="WQM18"/>
      <c r="WQN18"/>
      <c r="WQO18"/>
      <c r="WQP18"/>
      <c r="WQQ18"/>
      <c r="WQR18"/>
      <c r="WQS18"/>
      <c r="WQT18"/>
      <c r="WQU18"/>
      <c r="WQV18"/>
      <c r="WQW18"/>
      <c r="WQX18"/>
      <c r="WQY18"/>
      <c r="WQZ18"/>
      <c r="WRA18"/>
      <c r="WRB18"/>
      <c r="WRC18"/>
      <c r="WRD18"/>
      <c r="WRE18"/>
      <c r="WRF18"/>
      <c r="WRG18"/>
      <c r="WRH18"/>
      <c r="WRI18"/>
      <c r="WRJ18"/>
      <c r="WRK18"/>
      <c r="WRL18"/>
      <c r="WRM18"/>
      <c r="WRN18"/>
      <c r="WRO18"/>
      <c r="WRP18"/>
      <c r="WRQ18"/>
      <c r="WRR18"/>
      <c r="WRS18"/>
      <c r="WRT18"/>
      <c r="WRU18"/>
      <c r="WRV18"/>
      <c r="WRW18"/>
      <c r="WRX18"/>
      <c r="WRY18"/>
      <c r="WRZ18"/>
      <c r="WSA18"/>
      <c r="WSB18"/>
      <c r="WSC18"/>
      <c r="WSD18"/>
      <c r="WSE18"/>
      <c r="WSF18"/>
      <c r="WSG18"/>
      <c r="WSH18"/>
      <c r="WSI18"/>
      <c r="WSJ18"/>
      <c r="WSK18"/>
      <c r="WSL18"/>
      <c r="WSM18"/>
      <c r="WSN18"/>
      <c r="WSO18"/>
      <c r="WSP18"/>
      <c r="WSQ18"/>
      <c r="WSR18"/>
      <c r="WSS18"/>
      <c r="WST18"/>
      <c r="WSU18"/>
      <c r="WSV18"/>
      <c r="WSW18"/>
      <c r="WSX18"/>
      <c r="WSY18"/>
      <c r="WSZ18"/>
      <c r="WTA18"/>
      <c r="WTB18"/>
      <c r="WTC18"/>
      <c r="WTD18"/>
      <c r="WTE18"/>
      <c r="WTF18"/>
      <c r="WTG18"/>
      <c r="WTH18"/>
      <c r="WTI18"/>
      <c r="WTJ18"/>
      <c r="WTK18"/>
      <c r="WTL18"/>
      <c r="WTM18"/>
      <c r="WTN18"/>
      <c r="WTO18"/>
      <c r="WTP18"/>
      <c r="WTQ18"/>
      <c r="WTR18"/>
      <c r="WTS18"/>
      <c r="WTT18"/>
      <c r="WTU18"/>
      <c r="WTV18"/>
      <c r="WTW18"/>
      <c r="WTX18"/>
      <c r="WTY18"/>
      <c r="WTZ18"/>
      <c r="WUA18"/>
      <c r="WUB18"/>
      <c r="WUC18"/>
      <c r="WUD18"/>
      <c r="WUE18"/>
      <c r="WUF18"/>
      <c r="WUG18"/>
      <c r="WUH18"/>
      <c r="WUI18"/>
      <c r="WUJ18"/>
      <c r="WUK18"/>
      <c r="WUL18"/>
      <c r="WUM18"/>
      <c r="WUN18"/>
      <c r="WUO18"/>
      <c r="WUP18"/>
      <c r="WUQ18"/>
      <c r="WUR18"/>
      <c r="WUS18"/>
      <c r="WUT18"/>
      <c r="WUU18"/>
      <c r="WUV18"/>
      <c r="WUW18"/>
      <c r="WUX18"/>
      <c r="WUY18"/>
      <c r="WUZ18"/>
      <c r="WVA18"/>
      <c r="WVB18"/>
      <c r="WVC18"/>
      <c r="WVD18"/>
      <c r="WVE18"/>
      <c r="WVF18"/>
      <c r="WVG18"/>
      <c r="WVH18"/>
      <c r="WVI18"/>
      <c r="WVJ18"/>
      <c r="WVK18"/>
      <c r="WVL18"/>
      <c r="WVM18"/>
      <c r="WVN18"/>
      <c r="WVO18"/>
      <c r="WVP18"/>
      <c r="WVQ18"/>
      <c r="WVR18"/>
      <c r="WVS18"/>
      <c r="WVT18"/>
      <c r="WVU18"/>
      <c r="WVV18"/>
      <c r="WVW18"/>
      <c r="WVX18"/>
      <c r="WVY18"/>
      <c r="WVZ18"/>
      <c r="WWA18"/>
      <c r="WWB18"/>
      <c r="WWC18"/>
      <c r="WWD18"/>
      <c r="WWE18"/>
      <c r="WWF18"/>
      <c r="WWG18"/>
      <c r="WWH18"/>
      <c r="WWI18"/>
      <c r="WWJ18"/>
      <c r="WWK18"/>
      <c r="WWL18"/>
      <c r="WWM18"/>
      <c r="WWN18"/>
      <c r="WWO18"/>
      <c r="WWP18"/>
      <c r="WWQ18"/>
      <c r="WWR18"/>
      <c r="WWS18"/>
      <c r="WWT18"/>
      <c r="WWU18"/>
      <c r="WWV18"/>
      <c r="WWW18"/>
      <c r="WWX18"/>
      <c r="WWY18"/>
      <c r="WWZ18"/>
      <c r="WXA18"/>
      <c r="WXB18"/>
      <c r="WXC18"/>
      <c r="WXD18"/>
      <c r="WXE18"/>
      <c r="WXF18"/>
      <c r="WXG18"/>
      <c r="WXH18"/>
      <c r="WXI18"/>
      <c r="WXJ18"/>
      <c r="WXK18"/>
      <c r="WXL18"/>
      <c r="WXM18"/>
      <c r="WXN18"/>
      <c r="WXO18"/>
      <c r="WXP18"/>
      <c r="WXQ18"/>
      <c r="WXR18"/>
      <c r="WXS18"/>
      <c r="WXT18"/>
      <c r="WXU18"/>
      <c r="WXV18"/>
      <c r="WXW18"/>
      <c r="WXX18"/>
      <c r="WXY18"/>
      <c r="WXZ18"/>
      <c r="WYA18"/>
      <c r="WYB18"/>
      <c r="WYC18"/>
      <c r="WYD18"/>
      <c r="WYE18"/>
      <c r="WYF18"/>
      <c r="WYG18"/>
      <c r="WYH18"/>
      <c r="WYI18"/>
      <c r="WYJ18"/>
      <c r="WYK18"/>
      <c r="WYL18"/>
      <c r="WYM18"/>
      <c r="WYN18"/>
      <c r="WYO18"/>
      <c r="WYP18"/>
      <c r="WYQ18"/>
      <c r="WYR18"/>
      <c r="WYS18"/>
      <c r="WYT18"/>
      <c r="WYU18"/>
      <c r="WYV18"/>
      <c r="WYW18"/>
      <c r="WYX18"/>
      <c r="WYY18"/>
      <c r="WYZ18"/>
      <c r="WZA18"/>
      <c r="WZB18"/>
      <c r="WZC18"/>
      <c r="WZD18"/>
      <c r="WZE18"/>
      <c r="WZF18"/>
      <c r="WZG18"/>
      <c r="WZH18"/>
      <c r="WZI18"/>
      <c r="WZJ18"/>
      <c r="WZK18"/>
      <c r="WZL18"/>
      <c r="WZM18"/>
      <c r="WZN18"/>
      <c r="WZO18"/>
      <c r="WZP18"/>
      <c r="WZQ18"/>
      <c r="WZR18"/>
      <c r="WZS18"/>
      <c r="WZT18"/>
      <c r="WZU18"/>
      <c r="WZV18"/>
      <c r="WZW18"/>
      <c r="WZX18"/>
      <c r="WZY18"/>
      <c r="WZZ18"/>
      <c r="XAA18"/>
      <c r="XAB18"/>
      <c r="XAC18"/>
      <c r="XAD18"/>
      <c r="XAE18"/>
      <c r="XAF18"/>
      <c r="XAG18"/>
      <c r="XAH18"/>
      <c r="XAI18"/>
      <c r="XAJ18"/>
      <c r="XAK18"/>
      <c r="XAL18"/>
      <c r="XAM18"/>
      <c r="XAN18"/>
      <c r="XAO18"/>
      <c r="XAP18"/>
      <c r="XAQ18"/>
      <c r="XAR18"/>
      <c r="XAS18"/>
      <c r="XAT18"/>
      <c r="XAU18"/>
      <c r="XAV18"/>
      <c r="XAW18"/>
      <c r="XAX18"/>
      <c r="XAY18"/>
      <c r="XAZ18"/>
      <c r="XBA18"/>
      <c r="XBB18"/>
      <c r="XBC18"/>
      <c r="XBD18"/>
      <c r="XBE18"/>
      <c r="XBF18"/>
      <c r="XBG18"/>
      <c r="XBH18"/>
      <c r="XBI18"/>
      <c r="XBJ18"/>
      <c r="XBK18"/>
      <c r="XBL18"/>
      <c r="XBM18"/>
      <c r="XBN18"/>
      <c r="XBO18"/>
      <c r="XBP18"/>
      <c r="XBQ18"/>
    </row>
    <row r="19" spans="1:16293" ht="27.75" customHeight="1" thickBot="1" x14ac:dyDescent="0.3">
      <c r="A19" s="255" t="s">
        <v>96</v>
      </c>
      <c r="B19" s="179"/>
      <c r="C19" s="179"/>
      <c r="D19" s="179"/>
      <c r="E19" s="179"/>
      <c r="F19" s="179"/>
      <c r="G19" s="408"/>
      <c r="H19" s="179"/>
      <c r="I19" s="410">
        <v>1</v>
      </c>
      <c r="J19" s="417">
        <v>1</v>
      </c>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c r="IW19"/>
      <c r="IX19"/>
      <c r="IY19"/>
      <c r="IZ19"/>
      <c r="JA19"/>
      <c r="JB19"/>
      <c r="JC19"/>
      <c r="JD19"/>
      <c r="JE19"/>
      <c r="JF19"/>
      <c r="JG19"/>
      <c r="JH19"/>
      <c r="JI19"/>
      <c r="JJ19"/>
      <c r="JK19"/>
      <c r="JL19"/>
      <c r="JM19"/>
      <c r="JN19"/>
      <c r="JO19"/>
      <c r="JP19"/>
      <c r="JQ19"/>
      <c r="JR19"/>
      <c r="JS19"/>
      <c r="JT19"/>
      <c r="JU19"/>
      <c r="JV19"/>
      <c r="JW19"/>
      <c r="JX19"/>
      <c r="JY19"/>
      <c r="JZ19"/>
      <c r="KA19"/>
      <c r="KB19"/>
      <c r="KC19"/>
      <c r="KD19"/>
      <c r="KE19"/>
      <c r="KF19"/>
      <c r="KG19"/>
      <c r="KH19"/>
      <c r="KI19"/>
      <c r="KJ19"/>
      <c r="KK19"/>
      <c r="KL19"/>
      <c r="KM19"/>
      <c r="KN19"/>
      <c r="KO19"/>
      <c r="KP19"/>
      <c r="KQ19"/>
      <c r="KR19"/>
      <c r="KS19"/>
      <c r="KT19"/>
      <c r="KU19"/>
      <c r="KV19"/>
      <c r="KW19"/>
      <c r="KX19"/>
      <c r="KY19"/>
      <c r="KZ19"/>
      <c r="LA19"/>
      <c r="LB19"/>
      <c r="LC19"/>
      <c r="LD19"/>
      <c r="LE19"/>
      <c r="LF19"/>
      <c r="LG19"/>
      <c r="LH19"/>
      <c r="LI19"/>
      <c r="LJ19"/>
      <c r="LK19"/>
      <c r="LL19"/>
      <c r="LM19"/>
      <c r="LN19"/>
      <c r="LO19"/>
      <c r="LP19"/>
      <c r="LQ19"/>
      <c r="LR19"/>
      <c r="LS19"/>
      <c r="LT19"/>
      <c r="LU19"/>
      <c r="LV19"/>
      <c r="LW19"/>
      <c r="LX19"/>
      <c r="LY19"/>
      <c r="LZ19"/>
      <c r="MA19"/>
      <c r="MB19"/>
      <c r="MC19"/>
      <c r="MD19"/>
      <c r="ME19"/>
      <c r="MF19"/>
      <c r="MG19"/>
      <c r="MH19"/>
      <c r="MI19"/>
      <c r="MJ19"/>
      <c r="MK19"/>
      <c r="ML19"/>
      <c r="MM19"/>
      <c r="MN19"/>
      <c r="MO19"/>
      <c r="MP19"/>
      <c r="MQ19"/>
      <c r="MR19"/>
      <c r="MS19"/>
      <c r="MT19"/>
      <c r="MU19"/>
      <c r="MV19"/>
      <c r="MW19"/>
      <c r="MX19"/>
      <c r="MY19"/>
      <c r="MZ19"/>
      <c r="NA19"/>
      <c r="NB19"/>
      <c r="NC19"/>
      <c r="ND19"/>
      <c r="NE19"/>
      <c r="NF19"/>
      <c r="NG19"/>
      <c r="NH19"/>
      <c r="NI19"/>
      <c r="NJ19"/>
      <c r="NK19"/>
      <c r="NL19"/>
      <c r="NM19"/>
      <c r="NN19"/>
      <c r="NO19"/>
      <c r="NP19"/>
      <c r="NQ19"/>
      <c r="NR19"/>
      <c r="NS19"/>
      <c r="NT19"/>
      <c r="NU19"/>
      <c r="NV19"/>
      <c r="NW19"/>
      <c r="NX19"/>
      <c r="NY19"/>
      <c r="NZ19"/>
      <c r="OA19"/>
      <c r="OB19"/>
      <c r="OC19"/>
      <c r="OD19"/>
      <c r="OE19"/>
      <c r="OF19"/>
      <c r="OG19"/>
      <c r="OH19"/>
      <c r="OI19"/>
      <c r="OJ19"/>
      <c r="OK19"/>
      <c r="OL19"/>
      <c r="OM19"/>
      <c r="ON19"/>
      <c r="OO19"/>
      <c r="OP19"/>
      <c r="OQ19"/>
      <c r="OR19"/>
      <c r="OS19"/>
      <c r="OT19"/>
      <c r="OU19"/>
      <c r="OV19"/>
      <c r="OW19"/>
      <c r="OX19"/>
      <c r="OY19"/>
      <c r="OZ19"/>
      <c r="PA19"/>
      <c r="PB19"/>
      <c r="PC19"/>
      <c r="PD19"/>
      <c r="PE19"/>
      <c r="PF19"/>
      <c r="PG19"/>
      <c r="PH19"/>
      <c r="PI19"/>
      <c r="PJ19"/>
      <c r="PK19"/>
      <c r="PL19"/>
      <c r="PM19"/>
      <c r="PN19"/>
      <c r="PO19"/>
      <c r="PP19"/>
      <c r="PQ19"/>
      <c r="PR19"/>
      <c r="PS19"/>
      <c r="PT19"/>
      <c r="PU19"/>
      <c r="PV19"/>
      <c r="PW19"/>
      <c r="PX19"/>
      <c r="PY19"/>
      <c r="PZ19"/>
      <c r="QA19"/>
      <c r="QB19"/>
      <c r="QC19"/>
      <c r="QD19"/>
      <c r="QE19"/>
      <c r="QF19"/>
      <c r="QG19"/>
      <c r="QH19"/>
      <c r="QI19"/>
      <c r="QJ19"/>
      <c r="QK19"/>
      <c r="QL19"/>
      <c r="QM19"/>
      <c r="QN19"/>
      <c r="QO19"/>
      <c r="QP19"/>
      <c r="QQ19"/>
      <c r="QR19"/>
      <c r="QS19"/>
      <c r="QT19"/>
      <c r="QU19"/>
      <c r="QV19"/>
      <c r="QW19"/>
      <c r="QX19"/>
      <c r="QY19"/>
      <c r="QZ19"/>
      <c r="RA19"/>
      <c r="RB19"/>
      <c r="RC19"/>
      <c r="RD19"/>
      <c r="RE19"/>
      <c r="RF19"/>
      <c r="RG19"/>
      <c r="RH19"/>
      <c r="RI19"/>
      <c r="RJ19"/>
      <c r="RK19"/>
      <c r="RL19"/>
      <c r="RM19"/>
      <c r="RN19"/>
      <c r="RO19"/>
      <c r="RP19"/>
      <c r="RQ19"/>
      <c r="RR19"/>
      <c r="RS19"/>
      <c r="RT19"/>
      <c r="RU19"/>
      <c r="RV19"/>
      <c r="RW19"/>
      <c r="RX19"/>
      <c r="RY19"/>
      <c r="RZ19"/>
      <c r="SA19"/>
      <c r="SB19"/>
      <c r="SC19"/>
      <c r="SD19"/>
      <c r="SE19"/>
      <c r="SF19"/>
      <c r="SG19"/>
      <c r="SH19"/>
      <c r="SI19"/>
      <c r="SJ19"/>
      <c r="SK19"/>
      <c r="SL19"/>
      <c r="SM19"/>
      <c r="SN19"/>
      <c r="SO19"/>
      <c r="SP19"/>
      <c r="SQ19"/>
      <c r="SR19"/>
      <c r="SS19"/>
      <c r="ST19"/>
      <c r="SU19"/>
      <c r="SV19"/>
      <c r="SW19"/>
      <c r="SX19"/>
      <c r="SY19"/>
      <c r="SZ19"/>
      <c r="TA19"/>
      <c r="TB19"/>
      <c r="TC19"/>
      <c r="TD19"/>
      <c r="TE19"/>
      <c r="TF19"/>
      <c r="TG19"/>
      <c r="TH19"/>
      <c r="TI19"/>
      <c r="TJ19"/>
      <c r="TK19"/>
      <c r="TL19"/>
      <c r="TM19"/>
      <c r="TN19"/>
      <c r="TO19"/>
      <c r="TP19"/>
      <c r="TQ19"/>
      <c r="TR19"/>
      <c r="TS19"/>
      <c r="TT19"/>
      <c r="TU19"/>
      <c r="TV19"/>
      <c r="TW19"/>
      <c r="TX19"/>
      <c r="TY19"/>
      <c r="TZ19"/>
      <c r="UA19"/>
      <c r="UB19"/>
      <c r="UC19"/>
      <c r="UD19"/>
      <c r="UE19"/>
      <c r="UF19"/>
      <c r="UG19"/>
      <c r="UH19"/>
      <c r="UI19"/>
      <c r="UJ19"/>
      <c r="UK19"/>
      <c r="UL19"/>
      <c r="UM19"/>
      <c r="UN19"/>
      <c r="UO19"/>
      <c r="UP19"/>
      <c r="UQ19"/>
      <c r="UR19"/>
      <c r="US19"/>
      <c r="UT19"/>
      <c r="UU19"/>
      <c r="UV19"/>
      <c r="UW19"/>
      <c r="UX19"/>
      <c r="UY19"/>
      <c r="UZ19"/>
      <c r="VA19"/>
      <c r="VB19"/>
      <c r="VC19"/>
      <c r="VD19"/>
      <c r="VE19"/>
      <c r="VF19"/>
      <c r="VG19"/>
      <c r="VH19"/>
      <c r="VI19"/>
      <c r="VJ19"/>
      <c r="VK19"/>
      <c r="VL19"/>
      <c r="VM19"/>
      <c r="VN19"/>
      <c r="VO19"/>
      <c r="VP19"/>
      <c r="VQ19"/>
      <c r="VR19"/>
      <c r="VS19"/>
      <c r="VT19"/>
      <c r="VU19"/>
      <c r="VV19"/>
      <c r="VW19"/>
      <c r="VX19"/>
      <c r="VY19"/>
      <c r="VZ19"/>
      <c r="WA19"/>
      <c r="WB19"/>
      <c r="WC19"/>
      <c r="WD19"/>
      <c r="WE19"/>
      <c r="WF19"/>
      <c r="WG19"/>
      <c r="WH19"/>
      <c r="WI19"/>
      <c r="WJ19"/>
      <c r="WK19"/>
      <c r="WL19"/>
      <c r="WM19"/>
      <c r="WN19"/>
      <c r="WO19"/>
      <c r="WP19"/>
      <c r="WQ19"/>
      <c r="WR19"/>
      <c r="WS19"/>
      <c r="WT19"/>
      <c r="WU19"/>
      <c r="WV19"/>
      <c r="WW19"/>
      <c r="WX19"/>
      <c r="WY19"/>
      <c r="WZ19"/>
      <c r="XA19"/>
      <c r="XB19"/>
      <c r="XC19"/>
      <c r="XD19"/>
      <c r="XE19"/>
      <c r="XF19"/>
      <c r="XG19"/>
      <c r="XH19"/>
      <c r="XI19"/>
      <c r="XJ19"/>
      <c r="XK19"/>
      <c r="XL19"/>
      <c r="XM19"/>
      <c r="XN19"/>
      <c r="XO19"/>
      <c r="XP19"/>
      <c r="XQ19"/>
      <c r="XR19"/>
      <c r="XS19"/>
      <c r="XT19"/>
      <c r="XU19"/>
      <c r="XV19"/>
      <c r="XW19"/>
      <c r="XX19"/>
      <c r="XY19"/>
      <c r="XZ19"/>
      <c r="YA19"/>
      <c r="YB19"/>
      <c r="YC19"/>
      <c r="YD19"/>
      <c r="YE19"/>
      <c r="YF19"/>
      <c r="YG19"/>
      <c r="YH19"/>
      <c r="YI19"/>
      <c r="YJ19"/>
      <c r="YK19"/>
      <c r="YL19"/>
      <c r="YM19"/>
      <c r="YN19"/>
      <c r="YO19"/>
      <c r="YP19"/>
      <c r="YQ19"/>
      <c r="YR19"/>
      <c r="YS19"/>
      <c r="YT19"/>
      <c r="YU19"/>
      <c r="YV19"/>
      <c r="YW19"/>
      <c r="YX19"/>
      <c r="YY19"/>
      <c r="YZ19"/>
      <c r="ZA19"/>
      <c r="ZB19"/>
      <c r="ZC19"/>
      <c r="ZD19"/>
      <c r="ZE19"/>
      <c r="ZF19"/>
      <c r="ZG19"/>
      <c r="ZH19"/>
      <c r="ZI19"/>
      <c r="ZJ19"/>
      <c r="ZK19"/>
      <c r="ZL19"/>
      <c r="ZM19"/>
      <c r="ZN19"/>
      <c r="ZO19"/>
      <c r="ZP19"/>
      <c r="ZQ19"/>
      <c r="ZR19"/>
      <c r="ZS19"/>
      <c r="ZT19"/>
      <c r="ZU19"/>
      <c r="ZV19"/>
      <c r="ZW19"/>
      <c r="ZX19"/>
      <c r="ZY19"/>
      <c r="ZZ19"/>
      <c r="AAA19"/>
      <c r="AAB19"/>
      <c r="AAC19"/>
      <c r="AAD19"/>
      <c r="AAE19"/>
      <c r="AAF19"/>
      <c r="AAG19"/>
      <c r="AAH19"/>
      <c r="AAI19"/>
      <c r="AAJ19"/>
      <c r="AAK19"/>
      <c r="AAL19"/>
      <c r="AAM19"/>
      <c r="AAN19"/>
      <c r="AAO19"/>
      <c r="AAP19"/>
      <c r="AAQ19"/>
      <c r="AAR19"/>
      <c r="AAS19"/>
      <c r="AAT19"/>
      <c r="AAU19"/>
      <c r="AAV19"/>
      <c r="AAW19"/>
      <c r="AAX19"/>
      <c r="AAY19"/>
      <c r="AAZ19"/>
      <c r="ABA19"/>
      <c r="ABB19"/>
      <c r="ABC19"/>
      <c r="ABD19"/>
      <c r="ABE19"/>
      <c r="ABF19"/>
      <c r="ABG19"/>
      <c r="ABH19"/>
      <c r="ABI19"/>
      <c r="ABJ19"/>
      <c r="ABK19"/>
      <c r="ABL19"/>
      <c r="ABM19"/>
      <c r="ABN19"/>
      <c r="ABO19"/>
      <c r="ABP19"/>
      <c r="ABQ19"/>
      <c r="ABR19"/>
      <c r="ABS19"/>
      <c r="ABT19"/>
      <c r="ABU19"/>
      <c r="ABV19"/>
      <c r="ABW19"/>
      <c r="ABX19"/>
      <c r="ABY19"/>
      <c r="ABZ19"/>
      <c r="ACA19"/>
      <c r="ACB19"/>
      <c r="ACC19"/>
      <c r="ACD19"/>
      <c r="ACE19"/>
      <c r="ACF19"/>
      <c r="ACG19"/>
      <c r="ACH19"/>
      <c r="ACI19"/>
      <c r="ACJ19"/>
      <c r="ACK19"/>
      <c r="ACL19"/>
      <c r="ACM19"/>
      <c r="ACN19"/>
      <c r="ACO19"/>
      <c r="ACP19"/>
      <c r="ACQ19"/>
      <c r="ACR19"/>
      <c r="ACS19"/>
      <c r="ACT19"/>
      <c r="ACU19"/>
      <c r="ACV19"/>
      <c r="ACW19"/>
      <c r="ACX19"/>
      <c r="ACY19"/>
      <c r="ACZ19"/>
      <c r="ADA19"/>
      <c r="ADB19"/>
      <c r="ADC19"/>
      <c r="ADD19"/>
      <c r="ADE19"/>
      <c r="ADF19"/>
      <c r="ADG19"/>
      <c r="ADH19"/>
      <c r="ADI19"/>
      <c r="ADJ19"/>
      <c r="ADK19"/>
      <c r="ADL19"/>
      <c r="ADM19"/>
      <c r="ADN19"/>
      <c r="ADO19"/>
      <c r="ADP19"/>
      <c r="ADQ19"/>
      <c r="ADR19"/>
      <c r="ADS19"/>
      <c r="ADT19"/>
      <c r="ADU19"/>
      <c r="ADV19"/>
      <c r="ADW19"/>
      <c r="ADX19"/>
      <c r="ADY19"/>
      <c r="ADZ19"/>
      <c r="AEA19"/>
      <c r="AEB19"/>
      <c r="AEC19"/>
      <c r="AED19"/>
      <c r="AEE19"/>
      <c r="AEF19"/>
      <c r="AEG19"/>
      <c r="AEH19"/>
      <c r="AEI19"/>
      <c r="AEJ19"/>
      <c r="AEK19"/>
      <c r="AEL19"/>
      <c r="AEM19"/>
      <c r="AEN19"/>
      <c r="AEO19"/>
      <c r="AEP19"/>
      <c r="AEQ19"/>
      <c r="AER19"/>
      <c r="AES19"/>
      <c r="AET19"/>
      <c r="AEU19"/>
      <c r="AEV19"/>
      <c r="AEW19"/>
      <c r="AEX19"/>
      <c r="AEY19"/>
      <c r="AEZ19"/>
      <c r="AFA19"/>
      <c r="AFB19"/>
      <c r="AFC19"/>
      <c r="AFD19"/>
      <c r="AFE19"/>
      <c r="AFF19"/>
      <c r="AFG19"/>
      <c r="AFH19"/>
      <c r="AFI19"/>
      <c r="AFJ19"/>
      <c r="AFK19"/>
      <c r="AFL19"/>
      <c r="AFM19"/>
      <c r="AFN19"/>
      <c r="AFO19"/>
      <c r="AFP19"/>
      <c r="AFQ19"/>
      <c r="AFR19"/>
      <c r="AFS19"/>
      <c r="AFT19"/>
      <c r="AFU19"/>
      <c r="AFV19"/>
      <c r="AFW19"/>
      <c r="AFX19"/>
      <c r="AFY19"/>
      <c r="AFZ19"/>
      <c r="AGA19"/>
      <c r="AGB19"/>
      <c r="AGC19"/>
      <c r="AGD19"/>
      <c r="AGE19"/>
      <c r="AGF19"/>
      <c r="AGG19"/>
      <c r="AGH19"/>
      <c r="AGI19"/>
      <c r="AGJ19"/>
      <c r="AGK19"/>
      <c r="AGL19"/>
      <c r="AGM19"/>
      <c r="AGN19"/>
      <c r="AGO19"/>
      <c r="AGP19"/>
      <c r="AGQ19"/>
      <c r="AGR19"/>
      <c r="AGS19"/>
      <c r="AGT19"/>
      <c r="AGU19"/>
      <c r="AGV19"/>
      <c r="AGW19"/>
      <c r="AGX19"/>
      <c r="AGY19"/>
      <c r="AGZ19"/>
      <c r="AHA19"/>
      <c r="AHB19"/>
      <c r="AHC19"/>
      <c r="AHD19"/>
      <c r="AHE19"/>
      <c r="AHF19"/>
      <c r="AHG19"/>
      <c r="AHH19"/>
      <c r="AHI19"/>
      <c r="AHJ19"/>
      <c r="AHK19"/>
      <c r="AHL19"/>
      <c r="AHM19"/>
      <c r="AHN19"/>
      <c r="AHO19"/>
      <c r="AHP19"/>
      <c r="AHQ19"/>
      <c r="AHR19"/>
      <c r="AHS19"/>
      <c r="AHT19"/>
      <c r="AHU19"/>
      <c r="AHV19"/>
      <c r="AHW19"/>
      <c r="AHX19"/>
      <c r="AHY19"/>
      <c r="AHZ19"/>
      <c r="AIA19"/>
      <c r="AIB19"/>
      <c r="AIC19"/>
      <c r="AID19"/>
      <c r="AIE19"/>
      <c r="AIF19"/>
      <c r="AIG19"/>
      <c r="AIH19"/>
      <c r="AII19"/>
      <c r="AIJ19"/>
      <c r="AIK19"/>
      <c r="AIL19"/>
      <c r="AIM19"/>
      <c r="AIN19"/>
      <c r="AIO19"/>
      <c r="AIP19"/>
      <c r="AIQ19"/>
      <c r="AIR19"/>
      <c r="AIS19"/>
      <c r="AIT19"/>
      <c r="AIU19"/>
      <c r="AIV19"/>
      <c r="AIW19"/>
      <c r="AIX19"/>
      <c r="AIY19"/>
      <c r="AIZ19"/>
      <c r="AJA19"/>
      <c r="AJB19"/>
      <c r="AJC19"/>
      <c r="AJD19"/>
      <c r="AJE19"/>
      <c r="AJF19"/>
      <c r="AJG19"/>
      <c r="AJH19"/>
      <c r="AJI19"/>
      <c r="AJJ19"/>
      <c r="AJK19"/>
      <c r="AJL19"/>
      <c r="AJM19"/>
      <c r="AJN19"/>
      <c r="AJO19"/>
      <c r="AJP19"/>
      <c r="AJQ19"/>
      <c r="AJR19"/>
      <c r="AJS19"/>
      <c r="AJT19"/>
      <c r="AJU19"/>
      <c r="AJV19"/>
      <c r="AJW19"/>
      <c r="AJX19"/>
      <c r="AJY19"/>
      <c r="AJZ19"/>
      <c r="AKA19"/>
      <c r="AKB19"/>
      <c r="AKC19"/>
      <c r="AKD19"/>
      <c r="AKE19"/>
      <c r="AKF19"/>
      <c r="AKG19"/>
      <c r="AKH19"/>
      <c r="AKI19"/>
      <c r="AKJ19"/>
      <c r="AKK19"/>
      <c r="AKL19"/>
      <c r="AKM19"/>
      <c r="AKN19"/>
      <c r="AKO19"/>
      <c r="AKP19"/>
      <c r="AKQ19"/>
      <c r="AKR19"/>
      <c r="AKS19"/>
      <c r="AKT19"/>
      <c r="AKU19"/>
      <c r="AKV19"/>
      <c r="AKW19"/>
      <c r="AKX19"/>
      <c r="AKY19"/>
      <c r="AKZ19"/>
      <c r="ALA19"/>
      <c r="ALB19"/>
      <c r="ALC19"/>
      <c r="ALD19"/>
      <c r="ALE19"/>
      <c r="ALF19"/>
      <c r="ALG19"/>
      <c r="ALH19"/>
      <c r="ALI19"/>
      <c r="ALJ19"/>
      <c r="ALK19"/>
      <c r="ALL19"/>
      <c r="ALM19"/>
      <c r="ALN19"/>
      <c r="ALO19"/>
      <c r="ALP19"/>
      <c r="ALQ19"/>
      <c r="ALR19"/>
      <c r="ALS19"/>
      <c r="ALT19"/>
      <c r="ALU19"/>
      <c r="ALV19"/>
      <c r="ALW19"/>
      <c r="ALX19"/>
      <c r="ALY19"/>
      <c r="ALZ19"/>
      <c r="AMA19"/>
      <c r="AMB19"/>
      <c r="AMC19"/>
      <c r="AMD19"/>
      <c r="AME19"/>
      <c r="AMF19"/>
      <c r="AMG19"/>
      <c r="AMH19"/>
      <c r="AMI19"/>
      <c r="AMJ19"/>
      <c r="AMK19"/>
      <c r="AML19"/>
      <c r="AMM19"/>
      <c r="AMN19"/>
      <c r="AMO19"/>
      <c r="AMP19"/>
      <c r="AMQ19"/>
      <c r="AMR19"/>
      <c r="AMS19"/>
      <c r="AMT19"/>
      <c r="AMU19"/>
      <c r="AMV19"/>
      <c r="AMW19"/>
      <c r="AMX19"/>
      <c r="AMY19"/>
      <c r="AMZ19"/>
      <c r="ANA19"/>
      <c r="ANB19"/>
      <c r="ANC19"/>
      <c r="AND19"/>
      <c r="ANE19"/>
      <c r="ANF19"/>
      <c r="ANG19"/>
      <c r="ANH19"/>
      <c r="ANI19"/>
      <c r="ANJ19"/>
      <c r="ANK19"/>
      <c r="ANL19"/>
      <c r="ANM19"/>
      <c r="ANN19"/>
      <c r="ANO19"/>
      <c r="ANP19"/>
      <c r="ANQ19"/>
      <c r="ANR19"/>
      <c r="ANS19"/>
      <c r="ANT19"/>
      <c r="ANU19"/>
      <c r="ANV19"/>
      <c r="ANW19"/>
      <c r="ANX19"/>
      <c r="ANY19"/>
      <c r="ANZ19"/>
      <c r="AOA19"/>
      <c r="AOB19"/>
      <c r="AOC19"/>
      <c r="AOD19"/>
      <c r="AOE19"/>
      <c r="AOF19"/>
      <c r="AOG19"/>
      <c r="AOH19"/>
      <c r="AOI19"/>
      <c r="AOJ19"/>
      <c r="AOK19"/>
      <c r="AOL19"/>
      <c r="AOM19"/>
      <c r="AON19"/>
      <c r="AOO19"/>
      <c r="AOP19"/>
      <c r="AOQ19"/>
      <c r="AOR19"/>
      <c r="AOS19"/>
      <c r="AOT19"/>
      <c r="AOU19"/>
      <c r="AOV19"/>
      <c r="AOW19"/>
      <c r="AOX19"/>
      <c r="AOY19"/>
      <c r="AOZ19"/>
      <c r="APA19"/>
      <c r="APB19"/>
      <c r="APC19"/>
      <c r="APD19"/>
      <c r="APE19"/>
      <c r="APF19"/>
      <c r="APG19"/>
      <c r="APH19"/>
      <c r="API19"/>
      <c r="APJ19"/>
      <c r="APK19"/>
      <c r="APL19"/>
      <c r="APM19"/>
      <c r="APN19"/>
      <c r="APO19"/>
      <c r="APP19"/>
      <c r="APQ19"/>
      <c r="APR19"/>
      <c r="APS19"/>
      <c r="APT19"/>
      <c r="APU19"/>
      <c r="APV19"/>
      <c r="APW19"/>
      <c r="APX19"/>
      <c r="APY19"/>
      <c r="APZ19"/>
      <c r="AQA19"/>
      <c r="AQB19"/>
      <c r="AQC19"/>
      <c r="AQD19"/>
      <c r="AQE19"/>
      <c r="AQF19"/>
      <c r="AQG19"/>
      <c r="AQH19"/>
      <c r="AQI19"/>
      <c r="AQJ19"/>
      <c r="AQK19"/>
      <c r="AQL19"/>
      <c r="AQM19"/>
      <c r="AQN19"/>
      <c r="AQO19"/>
      <c r="AQP19"/>
      <c r="AQQ19"/>
      <c r="AQR19"/>
      <c r="AQS19"/>
      <c r="AQT19"/>
      <c r="AQU19"/>
      <c r="AQV19"/>
      <c r="AQW19"/>
      <c r="AQX19"/>
      <c r="AQY19"/>
      <c r="AQZ19"/>
      <c r="ARA19"/>
      <c r="ARB19"/>
      <c r="ARC19"/>
      <c r="ARD19"/>
      <c r="ARE19"/>
      <c r="ARF19"/>
      <c r="ARG19"/>
      <c r="ARH19"/>
      <c r="ARI19"/>
      <c r="ARJ19"/>
      <c r="ARK19"/>
      <c r="ARL19"/>
      <c r="ARM19"/>
      <c r="ARN19"/>
      <c r="ARO19"/>
      <c r="ARP19"/>
      <c r="ARQ19"/>
      <c r="ARR19"/>
      <c r="ARS19"/>
      <c r="ART19"/>
      <c r="ARU19"/>
      <c r="ARV19"/>
      <c r="ARW19"/>
      <c r="ARX19"/>
      <c r="ARY19"/>
      <c r="ARZ19"/>
      <c r="ASA19"/>
      <c r="ASB19"/>
      <c r="ASC19"/>
      <c r="ASD19"/>
      <c r="ASE19"/>
      <c r="ASF19"/>
      <c r="ASG19"/>
      <c r="ASH19"/>
      <c r="ASI19"/>
      <c r="ASJ19"/>
      <c r="ASK19"/>
      <c r="ASL19"/>
      <c r="ASM19"/>
      <c r="ASN19"/>
      <c r="ASO19"/>
      <c r="ASP19"/>
      <c r="ASQ19"/>
      <c r="ASR19"/>
      <c r="ASS19"/>
      <c r="AST19"/>
      <c r="ASU19"/>
      <c r="ASV19"/>
      <c r="ASW19"/>
      <c r="ASX19"/>
      <c r="ASY19"/>
      <c r="ASZ19"/>
      <c r="ATA19"/>
      <c r="ATB19"/>
      <c r="ATC19"/>
      <c r="ATD19"/>
      <c r="ATE19"/>
      <c r="ATF19"/>
      <c r="ATG19"/>
      <c r="ATH19"/>
      <c r="ATI19"/>
      <c r="ATJ19"/>
      <c r="ATK19"/>
      <c r="ATL19"/>
      <c r="ATM19"/>
      <c r="ATN19"/>
      <c r="ATO19"/>
      <c r="ATP19"/>
      <c r="ATQ19"/>
      <c r="ATR19"/>
      <c r="ATS19"/>
      <c r="ATT19"/>
      <c r="ATU19"/>
      <c r="ATV19"/>
      <c r="ATW19"/>
      <c r="ATX19"/>
      <c r="ATY19"/>
      <c r="ATZ19"/>
      <c r="AUA19"/>
      <c r="AUB19"/>
      <c r="AUC19"/>
      <c r="AUD19"/>
      <c r="AUE19"/>
      <c r="AUF19"/>
      <c r="AUG19"/>
      <c r="AUH19"/>
      <c r="AUI19"/>
      <c r="AUJ19"/>
      <c r="AUK19"/>
      <c r="AUL19"/>
      <c r="AUM19"/>
      <c r="AUN19"/>
      <c r="AUO19"/>
      <c r="AUP19"/>
      <c r="AUQ19"/>
      <c r="AUR19"/>
      <c r="AUS19"/>
      <c r="AUT19"/>
      <c r="AUU19"/>
      <c r="AUV19"/>
      <c r="AUW19"/>
      <c r="AUX19"/>
      <c r="AUY19"/>
      <c r="AUZ19"/>
      <c r="AVA19"/>
      <c r="AVB19"/>
      <c r="AVC19"/>
      <c r="AVD19"/>
      <c r="AVE19"/>
      <c r="AVF19"/>
      <c r="AVG19"/>
      <c r="AVH19"/>
      <c r="AVI19"/>
      <c r="AVJ19"/>
      <c r="AVK19"/>
      <c r="AVL19"/>
      <c r="AVM19"/>
      <c r="AVN19"/>
      <c r="AVO19"/>
      <c r="AVP19"/>
      <c r="AVQ19"/>
      <c r="AVR19"/>
      <c r="AVS19"/>
      <c r="AVT19"/>
      <c r="AVU19"/>
      <c r="AVV19"/>
      <c r="AVW19"/>
      <c r="AVX19"/>
      <c r="AVY19"/>
      <c r="AVZ19"/>
      <c r="AWA19"/>
      <c r="AWB19"/>
      <c r="AWC19"/>
      <c r="AWD19"/>
      <c r="AWE19"/>
      <c r="AWF19"/>
      <c r="AWG19"/>
      <c r="AWH19"/>
      <c r="AWI19"/>
      <c r="AWJ19"/>
      <c r="AWK19"/>
      <c r="AWL19"/>
      <c r="AWM19"/>
      <c r="AWN19"/>
      <c r="AWO19"/>
      <c r="AWP19"/>
      <c r="AWQ19"/>
      <c r="AWR19"/>
      <c r="AWS19"/>
      <c r="AWT19"/>
      <c r="AWU19"/>
      <c r="AWV19"/>
      <c r="AWW19"/>
      <c r="AWX19"/>
      <c r="AWY19"/>
      <c r="AWZ19"/>
      <c r="AXA19"/>
      <c r="AXB19"/>
      <c r="AXC19"/>
      <c r="AXD19"/>
      <c r="AXE19"/>
      <c r="AXF19"/>
      <c r="AXG19"/>
      <c r="AXH19"/>
      <c r="AXI19"/>
      <c r="AXJ19"/>
      <c r="AXK19"/>
      <c r="AXL19"/>
      <c r="AXM19"/>
      <c r="AXN19"/>
      <c r="AXO19"/>
      <c r="AXP19"/>
      <c r="AXQ19"/>
      <c r="AXR19"/>
      <c r="AXS19"/>
      <c r="AXT19"/>
      <c r="AXU19"/>
      <c r="AXV19"/>
      <c r="AXW19"/>
      <c r="AXX19"/>
      <c r="AXY19"/>
      <c r="AXZ19"/>
      <c r="AYA19"/>
      <c r="AYB19"/>
      <c r="AYC19"/>
      <c r="AYD19"/>
      <c r="AYE19"/>
      <c r="AYF19"/>
      <c r="AYG19"/>
      <c r="AYH19"/>
      <c r="AYI19"/>
      <c r="AYJ19"/>
      <c r="AYK19"/>
      <c r="AYL19"/>
      <c r="AYM19"/>
      <c r="AYN19"/>
      <c r="AYO19"/>
      <c r="AYP19"/>
      <c r="AYQ19"/>
      <c r="AYR19"/>
      <c r="AYS19"/>
      <c r="AYT19"/>
      <c r="AYU19"/>
      <c r="AYV19"/>
      <c r="AYW19"/>
      <c r="AYX19"/>
      <c r="AYY19"/>
      <c r="AYZ19"/>
      <c r="AZA19"/>
      <c r="AZB19"/>
      <c r="AZC19"/>
      <c r="AZD19"/>
      <c r="AZE19"/>
      <c r="AZF19"/>
      <c r="AZG19"/>
      <c r="AZH19"/>
      <c r="AZI19"/>
      <c r="AZJ19"/>
      <c r="AZK19"/>
      <c r="AZL19"/>
      <c r="AZM19"/>
      <c r="AZN19"/>
      <c r="AZO19"/>
      <c r="AZP19"/>
      <c r="AZQ19"/>
      <c r="AZR19"/>
      <c r="AZS19"/>
      <c r="AZT19"/>
      <c r="AZU19"/>
      <c r="AZV19"/>
      <c r="AZW19"/>
      <c r="AZX19"/>
      <c r="AZY19"/>
      <c r="AZZ19"/>
      <c r="BAA19"/>
      <c r="BAB19"/>
      <c r="BAC19"/>
      <c r="BAD19"/>
      <c r="BAE19"/>
      <c r="BAF19"/>
      <c r="BAG19"/>
      <c r="BAH19"/>
      <c r="BAI19"/>
      <c r="BAJ19"/>
      <c r="BAK19"/>
      <c r="BAL19"/>
      <c r="BAM19"/>
      <c r="BAN19"/>
      <c r="BAO19"/>
      <c r="BAP19"/>
      <c r="BAQ19"/>
      <c r="BAR19"/>
      <c r="BAS19"/>
      <c r="BAT19"/>
      <c r="BAU19"/>
      <c r="BAV19"/>
      <c r="BAW19"/>
      <c r="BAX19"/>
      <c r="BAY19"/>
      <c r="BAZ19"/>
      <c r="BBA19"/>
      <c r="BBB19"/>
      <c r="BBC19"/>
      <c r="BBD19"/>
      <c r="BBE19"/>
      <c r="BBF19"/>
      <c r="BBG19"/>
      <c r="BBH19"/>
      <c r="BBI19"/>
      <c r="BBJ19"/>
      <c r="BBK19"/>
      <c r="BBL19"/>
      <c r="BBM19"/>
      <c r="BBN19"/>
      <c r="BBO19"/>
      <c r="BBP19"/>
      <c r="BBQ19"/>
      <c r="BBR19"/>
      <c r="BBS19"/>
      <c r="BBT19"/>
      <c r="BBU19"/>
      <c r="BBV19"/>
      <c r="BBW19"/>
      <c r="BBX19"/>
      <c r="BBY19"/>
      <c r="BBZ19"/>
      <c r="BCA19"/>
      <c r="BCB19"/>
      <c r="BCC19"/>
      <c r="BCD19"/>
      <c r="BCE19"/>
      <c r="BCF19"/>
      <c r="BCG19"/>
      <c r="BCH19"/>
      <c r="BCI19"/>
      <c r="BCJ19"/>
      <c r="BCK19"/>
      <c r="BCL19"/>
      <c r="BCM19"/>
      <c r="BCN19"/>
      <c r="BCO19"/>
      <c r="BCP19"/>
      <c r="BCQ19"/>
      <c r="BCR19"/>
      <c r="BCS19"/>
      <c r="BCT19"/>
      <c r="BCU19"/>
      <c r="BCV19"/>
      <c r="BCW19"/>
      <c r="BCX19"/>
      <c r="BCY19"/>
      <c r="BCZ19"/>
      <c r="BDA19"/>
      <c r="BDB19"/>
      <c r="BDC19"/>
      <c r="BDD19"/>
      <c r="BDE19"/>
      <c r="BDF19"/>
      <c r="BDG19"/>
      <c r="BDH19"/>
      <c r="BDI19"/>
      <c r="BDJ19"/>
      <c r="BDK19"/>
      <c r="BDL19"/>
      <c r="BDM19"/>
      <c r="BDN19"/>
      <c r="BDO19"/>
      <c r="BDP19"/>
      <c r="BDQ19"/>
      <c r="BDR19"/>
      <c r="BDS19"/>
      <c r="BDT19"/>
      <c r="BDU19"/>
      <c r="BDV19"/>
      <c r="BDW19"/>
      <c r="BDX19"/>
      <c r="BDY19"/>
      <c r="BDZ19"/>
      <c r="BEA19"/>
      <c r="BEB19"/>
      <c r="BEC19"/>
      <c r="BED19"/>
      <c r="BEE19"/>
      <c r="BEF19"/>
      <c r="BEG19"/>
      <c r="BEH19"/>
      <c r="BEI19"/>
      <c r="BEJ19"/>
      <c r="BEK19"/>
      <c r="BEL19"/>
      <c r="BEM19"/>
      <c r="BEN19"/>
      <c r="BEO19"/>
      <c r="BEP19"/>
      <c r="BEQ19"/>
      <c r="BER19"/>
      <c r="BES19"/>
      <c r="BET19"/>
      <c r="BEU19"/>
      <c r="BEV19"/>
      <c r="BEW19"/>
      <c r="BEX19"/>
      <c r="BEY19"/>
      <c r="BEZ19"/>
      <c r="BFA19"/>
      <c r="BFB19"/>
      <c r="BFC19"/>
      <c r="BFD19"/>
      <c r="BFE19"/>
      <c r="BFF19"/>
      <c r="BFG19"/>
      <c r="BFH19"/>
      <c r="BFI19"/>
      <c r="BFJ19"/>
      <c r="BFK19"/>
      <c r="BFL19"/>
      <c r="BFM19"/>
      <c r="BFN19"/>
      <c r="BFO19"/>
      <c r="BFP19"/>
      <c r="BFQ19"/>
      <c r="BFR19"/>
      <c r="BFS19"/>
      <c r="BFT19"/>
      <c r="BFU19"/>
      <c r="BFV19"/>
      <c r="BFW19"/>
      <c r="BFX19"/>
      <c r="BFY19"/>
      <c r="BFZ19"/>
      <c r="BGA19"/>
      <c r="BGB19"/>
      <c r="BGC19"/>
      <c r="BGD19"/>
      <c r="BGE19"/>
      <c r="BGF19"/>
      <c r="BGG19"/>
      <c r="BGH19"/>
      <c r="BGI19"/>
      <c r="BGJ19"/>
      <c r="BGK19"/>
      <c r="BGL19"/>
      <c r="BGM19"/>
      <c r="BGN19"/>
      <c r="BGO19"/>
      <c r="BGP19"/>
      <c r="BGQ19"/>
      <c r="BGR19"/>
      <c r="BGS19"/>
      <c r="BGT19"/>
      <c r="BGU19"/>
      <c r="BGV19"/>
      <c r="BGW19"/>
      <c r="BGX19"/>
      <c r="BGY19"/>
      <c r="BGZ19"/>
      <c r="BHA19"/>
      <c r="BHB19"/>
      <c r="BHC19"/>
      <c r="BHD19"/>
      <c r="BHE19"/>
      <c r="BHF19"/>
      <c r="BHG19"/>
      <c r="BHH19"/>
      <c r="BHI19"/>
      <c r="BHJ19"/>
      <c r="BHK19"/>
      <c r="BHL19"/>
      <c r="BHM19"/>
      <c r="BHN19"/>
      <c r="BHO19"/>
      <c r="BHP19"/>
      <c r="BHQ19"/>
      <c r="BHR19"/>
      <c r="BHS19"/>
      <c r="BHT19"/>
      <c r="BHU19"/>
      <c r="BHV19"/>
      <c r="BHW19"/>
      <c r="BHX19"/>
      <c r="BHY19"/>
      <c r="BHZ19"/>
      <c r="BIA19"/>
      <c r="BIB19"/>
      <c r="BIC19"/>
      <c r="BID19"/>
      <c r="BIE19"/>
      <c r="BIF19"/>
      <c r="BIG19"/>
      <c r="BIH19"/>
      <c r="BII19"/>
      <c r="BIJ19"/>
      <c r="BIK19"/>
      <c r="BIL19"/>
      <c r="BIM19"/>
      <c r="BIN19"/>
      <c r="BIO19"/>
      <c r="BIP19"/>
      <c r="BIQ19"/>
      <c r="BIR19"/>
      <c r="BIS19"/>
      <c r="BIT19"/>
      <c r="BIU19"/>
      <c r="BIV19"/>
      <c r="BIW19"/>
      <c r="BIX19"/>
      <c r="BIY19"/>
      <c r="BIZ19"/>
      <c r="BJA19"/>
      <c r="BJB19"/>
      <c r="BJC19"/>
      <c r="BJD19"/>
      <c r="BJE19"/>
      <c r="BJF19"/>
      <c r="BJG19"/>
      <c r="BJH19"/>
      <c r="BJI19"/>
      <c r="BJJ19"/>
      <c r="BJK19"/>
      <c r="BJL19"/>
      <c r="BJM19"/>
      <c r="BJN19"/>
      <c r="BJO19"/>
      <c r="BJP19"/>
      <c r="BJQ19"/>
      <c r="BJR19"/>
      <c r="BJS19"/>
      <c r="BJT19"/>
      <c r="BJU19"/>
      <c r="BJV19"/>
      <c r="BJW19"/>
      <c r="BJX19"/>
      <c r="BJY19"/>
      <c r="BJZ19"/>
      <c r="BKA19"/>
      <c r="BKB19"/>
      <c r="BKC19"/>
      <c r="BKD19"/>
      <c r="BKE19"/>
      <c r="BKF19"/>
      <c r="BKG19"/>
      <c r="BKH19"/>
      <c r="BKI19"/>
      <c r="BKJ19"/>
      <c r="BKK19"/>
      <c r="BKL19"/>
      <c r="BKM19"/>
      <c r="BKN19"/>
      <c r="BKO19"/>
      <c r="BKP19"/>
      <c r="BKQ19"/>
      <c r="BKR19"/>
      <c r="BKS19"/>
      <c r="BKT19"/>
      <c r="BKU19"/>
      <c r="BKV19"/>
      <c r="BKW19"/>
      <c r="BKX19"/>
      <c r="BKY19"/>
      <c r="BKZ19"/>
      <c r="BLA19"/>
      <c r="BLB19"/>
      <c r="BLC19"/>
      <c r="BLD19"/>
      <c r="BLE19"/>
      <c r="BLF19"/>
      <c r="BLG19"/>
      <c r="BLH19"/>
      <c r="BLI19"/>
      <c r="BLJ19"/>
      <c r="BLK19"/>
      <c r="BLL19"/>
      <c r="BLM19"/>
      <c r="BLN19"/>
      <c r="BLO19"/>
      <c r="BLP19"/>
      <c r="BLQ19"/>
      <c r="BLR19"/>
      <c r="BLS19"/>
      <c r="BLT19"/>
      <c r="BLU19"/>
      <c r="BLV19"/>
      <c r="BLW19"/>
      <c r="BLX19"/>
      <c r="BLY19"/>
      <c r="BLZ19"/>
      <c r="BMA19"/>
      <c r="BMB19"/>
      <c r="BMC19"/>
      <c r="BMD19"/>
      <c r="BME19"/>
      <c r="BMF19"/>
      <c r="BMG19"/>
      <c r="BMH19"/>
      <c r="BMI19"/>
      <c r="BMJ19"/>
      <c r="BMK19"/>
      <c r="BML19"/>
      <c r="BMM19"/>
      <c r="BMN19"/>
      <c r="BMO19"/>
      <c r="BMP19"/>
      <c r="BMQ19"/>
      <c r="BMR19"/>
      <c r="BMS19"/>
      <c r="BMT19"/>
      <c r="BMU19"/>
      <c r="BMV19"/>
      <c r="BMW19"/>
      <c r="BMX19"/>
      <c r="BMY19"/>
      <c r="BMZ19"/>
      <c r="BNA19"/>
      <c r="BNB19"/>
      <c r="BNC19"/>
      <c r="BND19"/>
      <c r="BNE19"/>
      <c r="BNF19"/>
      <c r="BNG19"/>
      <c r="BNH19"/>
      <c r="BNI19"/>
      <c r="BNJ19"/>
      <c r="BNK19"/>
      <c r="BNL19"/>
      <c r="BNM19"/>
      <c r="BNN19"/>
      <c r="BNO19"/>
      <c r="BNP19"/>
      <c r="BNQ19"/>
      <c r="BNR19"/>
      <c r="BNS19"/>
      <c r="BNT19"/>
      <c r="BNU19"/>
      <c r="BNV19"/>
      <c r="BNW19"/>
      <c r="BNX19"/>
      <c r="BNY19"/>
      <c r="BNZ19"/>
      <c r="BOA19"/>
      <c r="BOB19"/>
      <c r="BOC19"/>
      <c r="BOD19"/>
      <c r="BOE19"/>
      <c r="BOF19"/>
      <c r="BOG19"/>
      <c r="BOH19"/>
      <c r="BOI19"/>
      <c r="BOJ19"/>
      <c r="BOK19"/>
      <c r="BOL19"/>
      <c r="BOM19"/>
      <c r="BON19"/>
      <c r="BOO19"/>
      <c r="BOP19"/>
      <c r="BOQ19"/>
      <c r="BOR19"/>
      <c r="BOS19"/>
      <c r="BOT19"/>
      <c r="BOU19"/>
      <c r="BOV19"/>
      <c r="BOW19"/>
      <c r="BOX19"/>
      <c r="BOY19"/>
      <c r="BOZ19"/>
      <c r="BPA19"/>
      <c r="BPB19"/>
      <c r="BPC19"/>
      <c r="BPD19"/>
      <c r="BPE19"/>
      <c r="BPF19"/>
      <c r="BPG19"/>
      <c r="BPH19"/>
      <c r="BPI19"/>
      <c r="BPJ19"/>
      <c r="BPK19"/>
      <c r="BPL19"/>
      <c r="BPM19"/>
      <c r="BPN19"/>
      <c r="BPO19"/>
      <c r="BPP19"/>
      <c r="BPQ19"/>
      <c r="BPR19"/>
      <c r="BPS19"/>
      <c r="BPT19"/>
      <c r="BPU19"/>
      <c r="BPV19"/>
      <c r="BPW19"/>
      <c r="BPX19"/>
      <c r="BPY19"/>
      <c r="BPZ19"/>
      <c r="BQA19"/>
      <c r="BQB19"/>
      <c r="BQC19"/>
      <c r="BQD19"/>
      <c r="BQE19"/>
      <c r="BQF19"/>
      <c r="BQG19"/>
      <c r="BQH19"/>
      <c r="BQI19"/>
      <c r="BQJ19"/>
      <c r="BQK19"/>
      <c r="BQL19"/>
      <c r="BQM19"/>
      <c r="BQN19"/>
      <c r="BQO19"/>
      <c r="BQP19"/>
      <c r="BQQ19"/>
      <c r="BQR19"/>
      <c r="BQS19"/>
      <c r="BQT19"/>
      <c r="BQU19"/>
      <c r="BQV19"/>
      <c r="BQW19"/>
      <c r="BQX19"/>
      <c r="BQY19"/>
      <c r="BQZ19"/>
      <c r="BRA19"/>
      <c r="BRB19"/>
      <c r="BRC19"/>
      <c r="BRD19"/>
      <c r="BRE19"/>
      <c r="BRF19"/>
      <c r="BRG19"/>
      <c r="BRH19"/>
      <c r="BRI19"/>
      <c r="BRJ19"/>
      <c r="BRK19"/>
      <c r="BRL19"/>
      <c r="BRM19"/>
      <c r="BRN19"/>
      <c r="BRO19"/>
      <c r="BRP19"/>
      <c r="BRQ19"/>
      <c r="BRR19"/>
      <c r="BRS19"/>
      <c r="BRT19"/>
      <c r="BRU19"/>
      <c r="BRV19"/>
      <c r="BRW19"/>
      <c r="BRX19"/>
      <c r="BRY19"/>
      <c r="BRZ19"/>
      <c r="BSA19"/>
      <c r="BSB19"/>
      <c r="BSC19"/>
      <c r="BSD19"/>
      <c r="BSE19"/>
      <c r="BSF19"/>
      <c r="BSG19"/>
      <c r="BSH19"/>
      <c r="BSI19"/>
      <c r="BSJ19"/>
      <c r="BSK19"/>
      <c r="BSL19"/>
      <c r="BSM19"/>
      <c r="BSN19"/>
      <c r="BSO19"/>
      <c r="BSP19"/>
      <c r="BSQ19"/>
      <c r="BSR19"/>
      <c r="BSS19"/>
      <c r="BST19"/>
      <c r="BSU19"/>
      <c r="BSV19"/>
      <c r="BSW19"/>
      <c r="BSX19"/>
      <c r="BSY19"/>
      <c r="BSZ19"/>
      <c r="BTA19"/>
      <c r="BTB19"/>
      <c r="BTC19"/>
      <c r="BTD19"/>
      <c r="BTE19"/>
      <c r="BTF19"/>
      <c r="BTG19"/>
      <c r="BTH19"/>
      <c r="BTI19"/>
      <c r="BTJ19"/>
      <c r="BTK19"/>
      <c r="BTL19"/>
      <c r="BTM19"/>
      <c r="BTN19"/>
      <c r="BTO19"/>
      <c r="BTP19"/>
      <c r="BTQ19"/>
      <c r="BTR19"/>
      <c r="BTS19"/>
      <c r="BTT19"/>
      <c r="BTU19"/>
      <c r="BTV19"/>
      <c r="BTW19"/>
      <c r="BTX19"/>
      <c r="BTY19"/>
      <c r="BTZ19"/>
      <c r="BUA19"/>
      <c r="BUB19"/>
      <c r="BUC19"/>
      <c r="BUD19"/>
      <c r="BUE19"/>
      <c r="BUF19"/>
      <c r="BUG19"/>
      <c r="BUH19"/>
      <c r="BUI19"/>
      <c r="BUJ19"/>
      <c r="BUK19"/>
      <c r="BUL19"/>
      <c r="BUM19"/>
      <c r="BUN19"/>
      <c r="BUO19"/>
      <c r="BUP19"/>
      <c r="BUQ19"/>
      <c r="BUR19"/>
      <c r="BUS19"/>
      <c r="BUT19"/>
      <c r="BUU19"/>
      <c r="BUV19"/>
      <c r="BUW19"/>
      <c r="BUX19"/>
      <c r="BUY19"/>
      <c r="BUZ19"/>
      <c r="BVA19"/>
      <c r="BVB19"/>
      <c r="BVC19"/>
      <c r="BVD19"/>
      <c r="BVE19"/>
      <c r="BVF19"/>
      <c r="BVG19"/>
      <c r="BVH19"/>
      <c r="BVI19"/>
      <c r="BVJ19"/>
      <c r="BVK19"/>
      <c r="BVL19"/>
      <c r="BVM19"/>
      <c r="BVN19"/>
      <c r="BVO19"/>
      <c r="BVP19"/>
      <c r="BVQ19"/>
      <c r="BVR19"/>
      <c r="BVS19"/>
      <c r="BVT19"/>
      <c r="BVU19"/>
      <c r="BVV19"/>
      <c r="BVW19"/>
      <c r="BVX19"/>
      <c r="BVY19"/>
      <c r="BVZ19"/>
      <c r="BWA19"/>
      <c r="BWB19"/>
      <c r="BWC19"/>
      <c r="BWD19"/>
      <c r="BWE19"/>
      <c r="BWF19"/>
      <c r="BWG19"/>
      <c r="BWH19"/>
      <c r="BWI19"/>
      <c r="BWJ19"/>
      <c r="BWK19"/>
      <c r="BWL19"/>
      <c r="BWM19"/>
      <c r="BWN19"/>
      <c r="BWO19"/>
      <c r="BWP19"/>
      <c r="BWQ19"/>
      <c r="BWR19"/>
      <c r="BWS19"/>
      <c r="BWT19"/>
      <c r="BWU19"/>
      <c r="BWV19"/>
      <c r="BWW19"/>
      <c r="BWX19"/>
      <c r="BWY19"/>
      <c r="BWZ19"/>
      <c r="BXA19"/>
      <c r="BXB19"/>
      <c r="BXC19"/>
      <c r="BXD19"/>
      <c r="BXE19"/>
      <c r="BXF19"/>
      <c r="BXG19"/>
      <c r="BXH19"/>
      <c r="BXI19"/>
      <c r="BXJ19"/>
      <c r="BXK19"/>
      <c r="BXL19"/>
      <c r="BXM19"/>
      <c r="BXN19"/>
      <c r="BXO19"/>
      <c r="BXP19"/>
      <c r="BXQ19"/>
      <c r="BXR19"/>
      <c r="BXS19"/>
      <c r="BXT19"/>
      <c r="BXU19"/>
      <c r="BXV19"/>
      <c r="BXW19"/>
      <c r="BXX19"/>
      <c r="BXY19"/>
      <c r="BXZ19"/>
      <c r="BYA19"/>
      <c r="BYB19"/>
      <c r="BYC19"/>
      <c r="BYD19"/>
      <c r="BYE19"/>
      <c r="BYF19"/>
      <c r="BYG19"/>
      <c r="BYH19"/>
      <c r="BYI19"/>
      <c r="BYJ19"/>
      <c r="BYK19"/>
      <c r="BYL19"/>
      <c r="BYM19"/>
      <c r="BYN19"/>
      <c r="BYO19"/>
      <c r="BYP19"/>
      <c r="BYQ19"/>
      <c r="BYR19"/>
      <c r="BYS19"/>
      <c r="BYT19"/>
      <c r="BYU19"/>
      <c r="BYV19"/>
      <c r="BYW19"/>
      <c r="BYX19"/>
      <c r="BYY19"/>
      <c r="BYZ19"/>
      <c r="BZA19"/>
      <c r="BZB19"/>
      <c r="BZC19"/>
      <c r="BZD19"/>
      <c r="BZE19"/>
      <c r="BZF19"/>
      <c r="BZG19"/>
      <c r="BZH19"/>
      <c r="BZI19"/>
      <c r="BZJ19"/>
      <c r="BZK19"/>
      <c r="BZL19"/>
      <c r="BZM19"/>
      <c r="BZN19"/>
      <c r="BZO19"/>
      <c r="BZP19"/>
      <c r="BZQ19"/>
      <c r="BZR19"/>
      <c r="BZS19"/>
      <c r="BZT19"/>
      <c r="BZU19"/>
      <c r="BZV19"/>
      <c r="BZW19"/>
      <c r="BZX19"/>
      <c r="BZY19"/>
      <c r="BZZ19"/>
      <c r="CAA19"/>
      <c r="CAB19"/>
      <c r="CAC19"/>
      <c r="CAD19"/>
      <c r="CAE19"/>
      <c r="CAF19"/>
      <c r="CAG19"/>
      <c r="CAH19"/>
      <c r="CAI19"/>
      <c r="CAJ19"/>
      <c r="CAK19"/>
      <c r="CAL19"/>
      <c r="CAM19"/>
      <c r="CAN19"/>
      <c r="CAO19"/>
      <c r="CAP19"/>
      <c r="CAQ19"/>
      <c r="CAR19"/>
      <c r="CAS19"/>
      <c r="CAT19"/>
      <c r="CAU19"/>
      <c r="CAV19"/>
      <c r="CAW19"/>
      <c r="CAX19"/>
      <c r="CAY19"/>
      <c r="CAZ19"/>
      <c r="CBA19"/>
      <c r="CBB19"/>
      <c r="CBC19"/>
      <c r="CBD19"/>
      <c r="CBE19"/>
      <c r="CBF19"/>
      <c r="CBG19"/>
      <c r="CBH19"/>
      <c r="CBI19"/>
      <c r="CBJ19"/>
      <c r="CBK19"/>
      <c r="CBL19"/>
      <c r="CBM19"/>
      <c r="CBN19"/>
      <c r="CBO19"/>
      <c r="CBP19"/>
      <c r="CBQ19"/>
      <c r="CBR19"/>
      <c r="CBS19"/>
      <c r="CBT19"/>
      <c r="CBU19"/>
      <c r="CBV19"/>
      <c r="CBW19"/>
      <c r="CBX19"/>
      <c r="CBY19"/>
      <c r="CBZ19"/>
      <c r="CCA19"/>
      <c r="CCB19"/>
      <c r="CCC19"/>
      <c r="CCD19"/>
      <c r="CCE19"/>
      <c r="CCF19"/>
      <c r="CCG19"/>
      <c r="CCH19"/>
      <c r="CCI19"/>
      <c r="CCJ19"/>
      <c r="CCK19"/>
      <c r="CCL19"/>
      <c r="CCM19"/>
      <c r="CCN19"/>
      <c r="CCO19"/>
      <c r="CCP19"/>
      <c r="CCQ19"/>
      <c r="CCR19"/>
      <c r="CCS19"/>
      <c r="CCT19"/>
      <c r="CCU19"/>
      <c r="CCV19"/>
      <c r="CCW19"/>
      <c r="CCX19"/>
      <c r="CCY19"/>
      <c r="CCZ19"/>
      <c r="CDA19"/>
      <c r="CDB19"/>
      <c r="CDC19"/>
      <c r="CDD19"/>
      <c r="CDE19"/>
      <c r="CDF19"/>
      <c r="CDG19"/>
      <c r="CDH19"/>
      <c r="CDI19"/>
      <c r="CDJ19"/>
      <c r="CDK19"/>
      <c r="CDL19"/>
      <c r="CDM19"/>
      <c r="CDN19"/>
      <c r="CDO19"/>
      <c r="CDP19"/>
      <c r="CDQ19"/>
      <c r="CDR19"/>
      <c r="CDS19"/>
      <c r="CDT19"/>
      <c r="CDU19"/>
      <c r="CDV19"/>
      <c r="CDW19"/>
      <c r="CDX19"/>
      <c r="CDY19"/>
      <c r="CDZ19"/>
      <c r="CEA19"/>
      <c r="CEB19"/>
      <c r="CEC19"/>
      <c r="CED19"/>
      <c r="CEE19"/>
      <c r="CEF19"/>
      <c r="CEG19"/>
      <c r="CEH19"/>
      <c r="CEI19"/>
      <c r="CEJ19"/>
      <c r="CEK19"/>
      <c r="CEL19"/>
      <c r="CEM19"/>
      <c r="CEN19"/>
      <c r="CEO19"/>
      <c r="CEP19"/>
      <c r="CEQ19"/>
      <c r="CER19"/>
      <c r="CES19"/>
      <c r="CET19"/>
      <c r="CEU19"/>
      <c r="CEV19"/>
      <c r="CEW19"/>
      <c r="CEX19"/>
      <c r="CEY19"/>
      <c r="CEZ19"/>
      <c r="CFA19"/>
      <c r="CFB19"/>
      <c r="CFC19"/>
      <c r="CFD19"/>
      <c r="CFE19"/>
      <c r="CFF19"/>
      <c r="CFG19"/>
      <c r="CFH19"/>
      <c r="CFI19"/>
      <c r="CFJ19"/>
      <c r="CFK19"/>
      <c r="CFL19"/>
      <c r="CFM19"/>
      <c r="CFN19"/>
      <c r="CFO19"/>
      <c r="CFP19"/>
      <c r="CFQ19"/>
      <c r="CFR19"/>
      <c r="CFS19"/>
      <c r="CFT19"/>
      <c r="CFU19"/>
      <c r="CFV19"/>
      <c r="CFW19"/>
      <c r="CFX19"/>
      <c r="CFY19"/>
      <c r="CFZ19"/>
      <c r="CGA19"/>
      <c r="CGB19"/>
      <c r="CGC19"/>
      <c r="CGD19"/>
      <c r="CGE19"/>
      <c r="CGF19"/>
      <c r="CGG19"/>
      <c r="CGH19"/>
      <c r="CGI19"/>
      <c r="CGJ19"/>
      <c r="CGK19"/>
      <c r="CGL19"/>
      <c r="CGM19"/>
      <c r="CGN19"/>
      <c r="CGO19"/>
      <c r="CGP19"/>
      <c r="CGQ19"/>
      <c r="CGR19"/>
      <c r="CGS19"/>
      <c r="CGT19"/>
      <c r="CGU19"/>
      <c r="CGV19"/>
      <c r="CGW19"/>
      <c r="CGX19"/>
      <c r="CGY19"/>
      <c r="CGZ19"/>
      <c r="CHA19"/>
      <c r="CHB19"/>
      <c r="CHC19"/>
      <c r="CHD19"/>
      <c r="CHE19"/>
      <c r="CHF19"/>
      <c r="CHG19"/>
      <c r="CHH19"/>
      <c r="CHI19"/>
      <c r="CHJ19"/>
      <c r="CHK19"/>
      <c r="CHL19"/>
      <c r="CHM19"/>
      <c r="CHN19"/>
      <c r="CHO19"/>
      <c r="CHP19"/>
      <c r="CHQ19"/>
      <c r="CHR19"/>
      <c r="CHS19"/>
      <c r="CHT19"/>
      <c r="CHU19"/>
      <c r="CHV19"/>
      <c r="CHW19"/>
      <c r="CHX19"/>
      <c r="CHY19"/>
      <c r="CHZ19"/>
      <c r="CIA19"/>
      <c r="CIB19"/>
      <c r="CIC19"/>
      <c r="CID19"/>
      <c r="CIE19"/>
      <c r="CIF19"/>
      <c r="CIG19"/>
      <c r="CIH19"/>
      <c r="CII19"/>
      <c r="CIJ19"/>
      <c r="CIK19"/>
      <c r="CIL19"/>
      <c r="CIM19"/>
      <c r="CIN19"/>
      <c r="CIO19"/>
      <c r="CIP19"/>
      <c r="CIQ19"/>
      <c r="CIR19"/>
      <c r="CIS19"/>
      <c r="CIT19"/>
      <c r="CIU19"/>
      <c r="CIV19"/>
      <c r="CIW19"/>
      <c r="CIX19"/>
      <c r="CIY19"/>
      <c r="CIZ19"/>
      <c r="CJA19"/>
      <c r="CJB19"/>
      <c r="CJC19"/>
      <c r="CJD19"/>
      <c r="CJE19"/>
      <c r="CJF19"/>
      <c r="CJG19"/>
      <c r="CJH19"/>
      <c r="CJI19"/>
      <c r="CJJ19"/>
      <c r="CJK19"/>
      <c r="CJL19"/>
      <c r="CJM19"/>
      <c r="CJN19"/>
      <c r="CJO19"/>
      <c r="CJP19"/>
      <c r="CJQ19"/>
      <c r="CJR19"/>
      <c r="CJS19"/>
      <c r="CJT19"/>
      <c r="CJU19"/>
      <c r="CJV19"/>
      <c r="CJW19"/>
      <c r="CJX19"/>
      <c r="CJY19"/>
      <c r="CJZ19"/>
      <c r="CKA19"/>
      <c r="CKB19"/>
      <c r="CKC19"/>
      <c r="CKD19"/>
      <c r="CKE19"/>
      <c r="CKF19"/>
      <c r="CKG19"/>
      <c r="CKH19"/>
      <c r="CKI19"/>
      <c r="CKJ19"/>
      <c r="CKK19"/>
      <c r="CKL19"/>
      <c r="CKM19"/>
      <c r="CKN19"/>
      <c r="CKO19"/>
      <c r="CKP19"/>
      <c r="CKQ19"/>
      <c r="CKR19"/>
      <c r="CKS19"/>
      <c r="CKT19"/>
      <c r="CKU19"/>
      <c r="CKV19"/>
      <c r="CKW19"/>
      <c r="CKX19"/>
      <c r="CKY19"/>
      <c r="CKZ19"/>
      <c r="CLA19"/>
      <c r="CLB19"/>
      <c r="CLC19"/>
      <c r="CLD19"/>
      <c r="CLE19"/>
      <c r="CLF19"/>
      <c r="CLG19"/>
      <c r="CLH19"/>
      <c r="CLI19"/>
      <c r="CLJ19"/>
      <c r="CLK19"/>
      <c r="CLL19"/>
      <c r="CLM19"/>
      <c r="CLN19"/>
      <c r="CLO19"/>
      <c r="CLP19"/>
      <c r="CLQ19"/>
      <c r="CLR19"/>
      <c r="CLS19"/>
      <c r="CLT19"/>
      <c r="CLU19"/>
      <c r="CLV19"/>
      <c r="CLW19"/>
      <c r="CLX19"/>
      <c r="CLY19"/>
      <c r="CLZ19"/>
      <c r="CMA19"/>
      <c r="CMB19"/>
      <c r="CMC19"/>
      <c r="CMD19"/>
      <c r="CME19"/>
      <c r="CMF19"/>
      <c r="CMG19"/>
      <c r="CMH19"/>
      <c r="CMI19"/>
      <c r="CMJ19"/>
      <c r="CMK19"/>
      <c r="CML19"/>
      <c r="CMM19"/>
      <c r="CMN19"/>
      <c r="CMO19"/>
      <c r="CMP19"/>
      <c r="CMQ19"/>
      <c r="CMR19"/>
      <c r="CMS19"/>
      <c r="CMT19"/>
      <c r="CMU19"/>
      <c r="CMV19"/>
      <c r="CMW19"/>
      <c r="CMX19"/>
      <c r="CMY19"/>
      <c r="CMZ19"/>
      <c r="CNA19"/>
      <c r="CNB19"/>
      <c r="CNC19"/>
      <c r="CND19"/>
      <c r="CNE19"/>
      <c r="CNF19"/>
      <c r="CNG19"/>
      <c r="CNH19"/>
      <c r="CNI19"/>
      <c r="CNJ19"/>
      <c r="CNK19"/>
      <c r="CNL19"/>
      <c r="CNM19"/>
      <c r="CNN19"/>
      <c r="CNO19"/>
      <c r="CNP19"/>
      <c r="CNQ19"/>
      <c r="CNR19"/>
      <c r="CNS19"/>
      <c r="CNT19"/>
      <c r="CNU19"/>
      <c r="CNV19"/>
      <c r="CNW19"/>
      <c r="CNX19"/>
      <c r="CNY19"/>
      <c r="CNZ19"/>
      <c r="COA19"/>
      <c r="COB19"/>
      <c r="COC19"/>
      <c r="COD19"/>
      <c r="COE19"/>
      <c r="COF19"/>
      <c r="COG19"/>
      <c r="COH19"/>
      <c r="COI19"/>
      <c r="COJ19"/>
      <c r="COK19"/>
      <c r="COL19"/>
      <c r="COM19"/>
      <c r="CON19"/>
      <c r="COO19"/>
      <c r="COP19"/>
      <c r="COQ19"/>
      <c r="COR19"/>
      <c r="COS19"/>
      <c r="COT19"/>
      <c r="COU19"/>
      <c r="COV19"/>
      <c r="COW19"/>
      <c r="COX19"/>
      <c r="COY19"/>
      <c r="COZ19"/>
      <c r="CPA19"/>
      <c r="CPB19"/>
      <c r="CPC19"/>
      <c r="CPD19"/>
      <c r="CPE19"/>
      <c r="CPF19"/>
      <c r="CPG19"/>
      <c r="CPH19"/>
      <c r="CPI19"/>
      <c r="CPJ19"/>
      <c r="CPK19"/>
      <c r="CPL19"/>
      <c r="CPM19"/>
      <c r="CPN19"/>
      <c r="CPO19"/>
      <c r="CPP19"/>
      <c r="CPQ19"/>
      <c r="CPR19"/>
      <c r="CPS19"/>
      <c r="CPT19"/>
      <c r="CPU19"/>
      <c r="CPV19"/>
      <c r="CPW19"/>
      <c r="CPX19"/>
      <c r="CPY19"/>
      <c r="CPZ19"/>
      <c r="CQA19"/>
      <c r="CQB19"/>
      <c r="CQC19"/>
      <c r="CQD19"/>
      <c r="CQE19"/>
      <c r="CQF19"/>
      <c r="CQG19"/>
      <c r="CQH19"/>
      <c r="CQI19"/>
      <c r="CQJ19"/>
      <c r="CQK19"/>
      <c r="CQL19"/>
      <c r="CQM19"/>
      <c r="CQN19"/>
      <c r="CQO19"/>
      <c r="CQP19"/>
      <c r="CQQ19"/>
      <c r="CQR19"/>
      <c r="CQS19"/>
      <c r="CQT19"/>
      <c r="CQU19"/>
      <c r="CQV19"/>
      <c r="CQW19"/>
      <c r="CQX19"/>
      <c r="CQY19"/>
      <c r="CQZ19"/>
      <c r="CRA19"/>
      <c r="CRB19"/>
      <c r="CRC19"/>
      <c r="CRD19"/>
      <c r="CRE19"/>
      <c r="CRF19"/>
      <c r="CRG19"/>
      <c r="CRH19"/>
      <c r="CRI19"/>
      <c r="CRJ19"/>
      <c r="CRK19"/>
      <c r="CRL19"/>
      <c r="CRM19"/>
      <c r="CRN19"/>
      <c r="CRO19"/>
      <c r="CRP19"/>
      <c r="CRQ19"/>
      <c r="CRR19"/>
      <c r="CRS19"/>
      <c r="CRT19"/>
      <c r="CRU19"/>
      <c r="CRV19"/>
      <c r="CRW19"/>
      <c r="CRX19"/>
      <c r="CRY19"/>
      <c r="CRZ19"/>
      <c r="CSA19"/>
      <c r="CSB19"/>
      <c r="CSC19"/>
      <c r="CSD19"/>
      <c r="CSE19"/>
      <c r="CSF19"/>
      <c r="CSG19"/>
      <c r="CSH19"/>
      <c r="CSI19"/>
      <c r="CSJ19"/>
      <c r="CSK19"/>
      <c r="CSL19"/>
      <c r="CSM19"/>
      <c r="CSN19"/>
      <c r="CSO19"/>
      <c r="CSP19"/>
      <c r="CSQ19"/>
      <c r="CSR19"/>
      <c r="CSS19"/>
      <c r="CST19"/>
      <c r="CSU19"/>
      <c r="CSV19"/>
      <c r="CSW19"/>
      <c r="CSX19"/>
      <c r="CSY19"/>
      <c r="CSZ19"/>
      <c r="CTA19"/>
      <c r="CTB19"/>
      <c r="CTC19"/>
      <c r="CTD19"/>
      <c r="CTE19"/>
      <c r="CTF19"/>
      <c r="CTG19"/>
      <c r="CTH19"/>
      <c r="CTI19"/>
      <c r="CTJ19"/>
      <c r="CTK19"/>
      <c r="CTL19"/>
      <c r="CTM19"/>
      <c r="CTN19"/>
      <c r="CTO19"/>
      <c r="CTP19"/>
      <c r="CTQ19"/>
      <c r="CTR19"/>
      <c r="CTS19"/>
      <c r="CTT19"/>
      <c r="CTU19"/>
      <c r="CTV19"/>
      <c r="CTW19"/>
      <c r="CTX19"/>
      <c r="CTY19"/>
      <c r="CTZ19"/>
      <c r="CUA19"/>
      <c r="CUB19"/>
      <c r="CUC19"/>
      <c r="CUD19"/>
      <c r="CUE19"/>
      <c r="CUF19"/>
      <c r="CUG19"/>
      <c r="CUH19"/>
      <c r="CUI19"/>
      <c r="CUJ19"/>
      <c r="CUK19"/>
      <c r="CUL19"/>
      <c r="CUM19"/>
      <c r="CUN19"/>
      <c r="CUO19"/>
      <c r="CUP19"/>
      <c r="CUQ19"/>
      <c r="CUR19"/>
      <c r="CUS19"/>
      <c r="CUT19"/>
      <c r="CUU19"/>
      <c r="CUV19"/>
      <c r="CUW19"/>
      <c r="CUX19"/>
      <c r="CUY19"/>
      <c r="CUZ19"/>
      <c r="CVA19"/>
      <c r="CVB19"/>
      <c r="CVC19"/>
      <c r="CVD19"/>
      <c r="CVE19"/>
      <c r="CVF19"/>
      <c r="CVG19"/>
      <c r="CVH19"/>
      <c r="CVI19"/>
      <c r="CVJ19"/>
      <c r="CVK19"/>
      <c r="CVL19"/>
      <c r="CVM19"/>
      <c r="CVN19"/>
      <c r="CVO19"/>
      <c r="CVP19"/>
      <c r="CVQ19"/>
      <c r="CVR19"/>
      <c r="CVS19"/>
      <c r="CVT19"/>
      <c r="CVU19"/>
      <c r="CVV19"/>
      <c r="CVW19"/>
      <c r="CVX19"/>
      <c r="CVY19"/>
      <c r="CVZ19"/>
      <c r="CWA19"/>
      <c r="CWB19"/>
      <c r="CWC19"/>
      <c r="CWD19"/>
      <c r="CWE19"/>
      <c r="CWF19"/>
      <c r="CWG19"/>
      <c r="CWH19"/>
      <c r="CWI19"/>
      <c r="CWJ19"/>
      <c r="CWK19"/>
      <c r="CWL19"/>
      <c r="CWM19"/>
      <c r="CWN19"/>
      <c r="CWO19"/>
      <c r="CWP19"/>
      <c r="CWQ19"/>
      <c r="CWR19"/>
      <c r="CWS19"/>
      <c r="CWT19"/>
      <c r="CWU19"/>
      <c r="CWV19"/>
      <c r="CWW19"/>
      <c r="CWX19"/>
      <c r="CWY19"/>
      <c r="CWZ19"/>
      <c r="CXA19"/>
      <c r="CXB19"/>
      <c r="CXC19"/>
      <c r="CXD19"/>
      <c r="CXE19"/>
      <c r="CXF19"/>
      <c r="CXG19"/>
      <c r="CXH19"/>
      <c r="CXI19"/>
      <c r="CXJ19"/>
      <c r="CXK19"/>
      <c r="CXL19"/>
      <c r="CXM19"/>
      <c r="CXN19"/>
      <c r="CXO19"/>
      <c r="CXP19"/>
      <c r="CXQ19"/>
      <c r="CXR19"/>
      <c r="CXS19"/>
      <c r="CXT19"/>
      <c r="CXU19"/>
      <c r="CXV19"/>
      <c r="CXW19"/>
      <c r="CXX19"/>
      <c r="CXY19"/>
      <c r="CXZ19"/>
      <c r="CYA19"/>
      <c r="CYB19"/>
      <c r="CYC19"/>
      <c r="CYD19"/>
      <c r="CYE19"/>
      <c r="CYF19"/>
      <c r="CYG19"/>
      <c r="CYH19"/>
      <c r="CYI19"/>
      <c r="CYJ19"/>
      <c r="CYK19"/>
      <c r="CYL19"/>
      <c r="CYM19"/>
      <c r="CYN19"/>
      <c r="CYO19"/>
      <c r="CYP19"/>
      <c r="CYQ19"/>
      <c r="CYR19"/>
      <c r="CYS19"/>
      <c r="CYT19"/>
      <c r="CYU19"/>
      <c r="CYV19"/>
      <c r="CYW19"/>
      <c r="CYX19"/>
      <c r="CYY19"/>
      <c r="CYZ19"/>
      <c r="CZA19"/>
      <c r="CZB19"/>
      <c r="CZC19"/>
      <c r="CZD19"/>
      <c r="CZE19"/>
      <c r="CZF19"/>
      <c r="CZG19"/>
      <c r="CZH19"/>
      <c r="CZI19"/>
      <c r="CZJ19"/>
      <c r="CZK19"/>
      <c r="CZL19"/>
      <c r="CZM19"/>
      <c r="CZN19"/>
      <c r="CZO19"/>
      <c r="CZP19"/>
      <c r="CZQ19"/>
      <c r="CZR19"/>
      <c r="CZS19"/>
      <c r="CZT19"/>
      <c r="CZU19"/>
      <c r="CZV19"/>
      <c r="CZW19"/>
      <c r="CZX19"/>
      <c r="CZY19"/>
      <c r="CZZ19"/>
      <c r="DAA19"/>
      <c r="DAB19"/>
      <c r="DAC19"/>
      <c r="DAD19"/>
      <c r="DAE19"/>
      <c r="DAF19"/>
      <c r="DAG19"/>
      <c r="DAH19"/>
      <c r="DAI19"/>
      <c r="DAJ19"/>
      <c r="DAK19"/>
      <c r="DAL19"/>
      <c r="DAM19"/>
      <c r="DAN19"/>
      <c r="DAO19"/>
      <c r="DAP19"/>
      <c r="DAQ19"/>
      <c r="DAR19"/>
      <c r="DAS19"/>
      <c r="DAT19"/>
      <c r="DAU19"/>
      <c r="DAV19"/>
      <c r="DAW19"/>
      <c r="DAX19"/>
      <c r="DAY19"/>
      <c r="DAZ19"/>
      <c r="DBA19"/>
      <c r="DBB19"/>
      <c r="DBC19"/>
      <c r="DBD19"/>
      <c r="DBE19"/>
      <c r="DBF19"/>
      <c r="DBG19"/>
      <c r="DBH19"/>
      <c r="DBI19"/>
      <c r="DBJ19"/>
      <c r="DBK19"/>
      <c r="DBL19"/>
      <c r="DBM19"/>
      <c r="DBN19"/>
      <c r="DBO19"/>
      <c r="DBP19"/>
      <c r="DBQ19"/>
      <c r="DBR19"/>
      <c r="DBS19"/>
      <c r="DBT19"/>
      <c r="DBU19"/>
      <c r="DBV19"/>
      <c r="DBW19"/>
      <c r="DBX19"/>
      <c r="DBY19"/>
      <c r="DBZ19"/>
      <c r="DCA19"/>
      <c r="DCB19"/>
      <c r="DCC19"/>
      <c r="DCD19"/>
      <c r="DCE19"/>
      <c r="DCF19"/>
      <c r="DCG19"/>
      <c r="DCH19"/>
      <c r="DCI19"/>
      <c r="DCJ19"/>
      <c r="DCK19"/>
      <c r="DCL19"/>
      <c r="DCM19"/>
      <c r="DCN19"/>
      <c r="DCO19"/>
      <c r="DCP19"/>
      <c r="DCQ19"/>
      <c r="DCR19"/>
      <c r="DCS19"/>
      <c r="DCT19"/>
      <c r="DCU19"/>
      <c r="DCV19"/>
      <c r="DCW19"/>
      <c r="DCX19"/>
      <c r="DCY19"/>
      <c r="DCZ19"/>
      <c r="DDA19"/>
      <c r="DDB19"/>
      <c r="DDC19"/>
      <c r="DDD19"/>
      <c r="DDE19"/>
      <c r="DDF19"/>
      <c r="DDG19"/>
      <c r="DDH19"/>
      <c r="DDI19"/>
      <c r="DDJ19"/>
      <c r="DDK19"/>
      <c r="DDL19"/>
      <c r="DDM19"/>
      <c r="DDN19"/>
      <c r="DDO19"/>
      <c r="DDP19"/>
      <c r="DDQ19"/>
      <c r="DDR19"/>
      <c r="DDS19"/>
      <c r="DDT19"/>
      <c r="DDU19"/>
      <c r="DDV19"/>
      <c r="DDW19"/>
      <c r="DDX19"/>
      <c r="DDY19"/>
      <c r="DDZ19"/>
      <c r="DEA19"/>
      <c r="DEB19"/>
      <c r="DEC19"/>
      <c r="DED19"/>
      <c r="DEE19"/>
      <c r="DEF19"/>
      <c r="DEG19"/>
      <c r="DEH19"/>
      <c r="DEI19"/>
      <c r="DEJ19"/>
      <c r="DEK19"/>
      <c r="DEL19"/>
      <c r="DEM19"/>
      <c r="DEN19"/>
      <c r="DEO19"/>
      <c r="DEP19"/>
      <c r="DEQ19"/>
      <c r="DER19"/>
      <c r="DES19"/>
      <c r="DET19"/>
      <c r="DEU19"/>
      <c r="DEV19"/>
      <c r="DEW19"/>
      <c r="DEX19"/>
      <c r="DEY19"/>
      <c r="DEZ19"/>
      <c r="DFA19"/>
      <c r="DFB19"/>
      <c r="DFC19"/>
      <c r="DFD19"/>
      <c r="DFE19"/>
      <c r="DFF19"/>
      <c r="DFG19"/>
      <c r="DFH19"/>
      <c r="DFI19"/>
      <c r="DFJ19"/>
      <c r="DFK19"/>
      <c r="DFL19"/>
      <c r="DFM19"/>
      <c r="DFN19"/>
      <c r="DFO19"/>
      <c r="DFP19"/>
      <c r="DFQ19"/>
      <c r="DFR19"/>
      <c r="DFS19"/>
      <c r="DFT19"/>
      <c r="DFU19"/>
      <c r="DFV19"/>
      <c r="DFW19"/>
      <c r="DFX19"/>
      <c r="DFY19"/>
      <c r="DFZ19"/>
      <c r="DGA19"/>
      <c r="DGB19"/>
      <c r="DGC19"/>
      <c r="DGD19"/>
      <c r="DGE19"/>
      <c r="DGF19"/>
      <c r="DGG19"/>
      <c r="DGH19"/>
      <c r="DGI19"/>
      <c r="DGJ19"/>
      <c r="DGK19"/>
      <c r="DGL19"/>
      <c r="DGM19"/>
      <c r="DGN19"/>
      <c r="DGO19"/>
      <c r="DGP19"/>
      <c r="DGQ19"/>
      <c r="DGR19"/>
      <c r="DGS19"/>
      <c r="DGT19"/>
      <c r="DGU19"/>
      <c r="DGV19"/>
      <c r="DGW19"/>
      <c r="DGX19"/>
      <c r="DGY19"/>
      <c r="DGZ19"/>
      <c r="DHA19"/>
      <c r="DHB19"/>
      <c r="DHC19"/>
      <c r="DHD19"/>
      <c r="DHE19"/>
      <c r="DHF19"/>
      <c r="DHG19"/>
      <c r="DHH19"/>
      <c r="DHI19"/>
      <c r="DHJ19"/>
      <c r="DHK19"/>
      <c r="DHL19"/>
      <c r="DHM19"/>
      <c r="DHN19"/>
      <c r="DHO19"/>
      <c r="DHP19"/>
      <c r="DHQ19"/>
      <c r="DHR19"/>
      <c r="DHS19"/>
      <c r="DHT19"/>
      <c r="DHU19"/>
      <c r="DHV19"/>
      <c r="DHW19"/>
      <c r="DHX19"/>
      <c r="DHY19"/>
      <c r="DHZ19"/>
      <c r="DIA19"/>
      <c r="DIB19"/>
      <c r="DIC19"/>
      <c r="DID19"/>
      <c r="DIE19"/>
      <c r="DIF19"/>
      <c r="DIG19"/>
      <c r="DIH19"/>
      <c r="DII19"/>
      <c r="DIJ19"/>
      <c r="DIK19"/>
      <c r="DIL19"/>
      <c r="DIM19"/>
      <c r="DIN19"/>
      <c r="DIO19"/>
      <c r="DIP19"/>
      <c r="DIQ19"/>
      <c r="DIR19"/>
      <c r="DIS19"/>
      <c r="DIT19"/>
      <c r="DIU19"/>
      <c r="DIV19"/>
      <c r="DIW19"/>
      <c r="DIX19"/>
      <c r="DIY19"/>
      <c r="DIZ19"/>
      <c r="DJA19"/>
      <c r="DJB19"/>
      <c r="DJC19"/>
      <c r="DJD19"/>
      <c r="DJE19"/>
      <c r="DJF19"/>
      <c r="DJG19"/>
      <c r="DJH19"/>
      <c r="DJI19"/>
      <c r="DJJ19"/>
      <c r="DJK19"/>
      <c r="DJL19"/>
      <c r="DJM19"/>
      <c r="DJN19"/>
      <c r="DJO19"/>
      <c r="DJP19"/>
      <c r="DJQ19"/>
      <c r="DJR19"/>
      <c r="DJS19"/>
      <c r="DJT19"/>
      <c r="DJU19"/>
      <c r="DJV19"/>
      <c r="DJW19"/>
      <c r="DJX19"/>
      <c r="DJY19"/>
      <c r="DJZ19"/>
      <c r="DKA19"/>
      <c r="DKB19"/>
      <c r="DKC19"/>
      <c r="DKD19"/>
      <c r="DKE19"/>
      <c r="DKF19"/>
      <c r="DKG19"/>
      <c r="DKH19"/>
      <c r="DKI19"/>
      <c r="DKJ19"/>
      <c r="DKK19"/>
      <c r="DKL19"/>
      <c r="DKM19"/>
      <c r="DKN19"/>
      <c r="DKO19"/>
      <c r="DKP19"/>
      <c r="DKQ19"/>
      <c r="DKR19"/>
      <c r="DKS19"/>
      <c r="DKT19"/>
      <c r="DKU19"/>
      <c r="DKV19"/>
      <c r="DKW19"/>
      <c r="DKX19"/>
      <c r="DKY19"/>
      <c r="DKZ19"/>
      <c r="DLA19"/>
      <c r="DLB19"/>
      <c r="DLC19"/>
      <c r="DLD19"/>
      <c r="DLE19"/>
      <c r="DLF19"/>
      <c r="DLG19"/>
      <c r="DLH19"/>
      <c r="DLI19"/>
      <c r="DLJ19"/>
      <c r="DLK19"/>
      <c r="DLL19"/>
      <c r="DLM19"/>
      <c r="DLN19"/>
      <c r="DLO19"/>
      <c r="DLP19"/>
      <c r="DLQ19"/>
      <c r="DLR19"/>
      <c r="DLS19"/>
      <c r="DLT19"/>
      <c r="DLU19"/>
      <c r="DLV19"/>
      <c r="DLW19"/>
      <c r="DLX19"/>
      <c r="DLY19"/>
      <c r="DLZ19"/>
      <c r="DMA19"/>
      <c r="DMB19"/>
      <c r="DMC19"/>
      <c r="DMD19"/>
      <c r="DME19"/>
      <c r="DMF19"/>
      <c r="DMG19"/>
      <c r="DMH19"/>
      <c r="DMI19"/>
      <c r="DMJ19"/>
      <c r="DMK19"/>
      <c r="DML19"/>
      <c r="DMM19"/>
      <c r="DMN19"/>
      <c r="DMO19"/>
      <c r="DMP19"/>
      <c r="DMQ19"/>
      <c r="DMR19"/>
      <c r="DMS19"/>
      <c r="DMT19"/>
      <c r="DMU19"/>
      <c r="DMV19"/>
      <c r="DMW19"/>
      <c r="DMX19"/>
      <c r="DMY19"/>
      <c r="DMZ19"/>
      <c r="DNA19"/>
      <c r="DNB19"/>
      <c r="DNC19"/>
      <c r="DND19"/>
      <c r="DNE19"/>
      <c r="DNF19"/>
      <c r="DNG19"/>
      <c r="DNH19"/>
      <c r="DNI19"/>
      <c r="DNJ19"/>
      <c r="DNK19"/>
      <c r="DNL19"/>
      <c r="DNM19"/>
      <c r="DNN19"/>
      <c r="DNO19"/>
      <c r="DNP19"/>
      <c r="DNQ19"/>
      <c r="DNR19"/>
      <c r="DNS19"/>
      <c r="DNT19"/>
      <c r="DNU19"/>
      <c r="DNV19"/>
      <c r="DNW19"/>
      <c r="DNX19"/>
      <c r="DNY19"/>
      <c r="DNZ19"/>
      <c r="DOA19"/>
      <c r="DOB19"/>
      <c r="DOC19"/>
      <c r="DOD19"/>
      <c r="DOE19"/>
      <c r="DOF19"/>
      <c r="DOG19"/>
      <c r="DOH19"/>
      <c r="DOI19"/>
      <c r="DOJ19"/>
      <c r="DOK19"/>
      <c r="DOL19"/>
      <c r="DOM19"/>
      <c r="DON19"/>
      <c r="DOO19"/>
      <c r="DOP19"/>
      <c r="DOQ19"/>
      <c r="DOR19"/>
      <c r="DOS19"/>
      <c r="DOT19"/>
      <c r="DOU19"/>
      <c r="DOV19"/>
      <c r="DOW19"/>
      <c r="DOX19"/>
      <c r="DOY19"/>
      <c r="DOZ19"/>
      <c r="DPA19"/>
      <c r="DPB19"/>
      <c r="DPC19"/>
      <c r="DPD19"/>
      <c r="DPE19"/>
      <c r="DPF19"/>
      <c r="DPG19"/>
      <c r="DPH19"/>
      <c r="DPI19"/>
      <c r="DPJ19"/>
      <c r="DPK19"/>
      <c r="DPL19"/>
      <c r="DPM19"/>
      <c r="DPN19"/>
      <c r="DPO19"/>
      <c r="DPP19"/>
      <c r="DPQ19"/>
      <c r="DPR19"/>
      <c r="DPS19"/>
      <c r="DPT19"/>
      <c r="DPU19"/>
      <c r="DPV19"/>
      <c r="DPW19"/>
      <c r="DPX19"/>
      <c r="DPY19"/>
      <c r="DPZ19"/>
      <c r="DQA19"/>
      <c r="DQB19"/>
      <c r="DQC19"/>
      <c r="DQD19"/>
      <c r="DQE19"/>
      <c r="DQF19"/>
      <c r="DQG19"/>
      <c r="DQH19"/>
      <c r="DQI19"/>
      <c r="DQJ19"/>
      <c r="DQK19"/>
      <c r="DQL19"/>
      <c r="DQM19"/>
      <c r="DQN19"/>
      <c r="DQO19"/>
      <c r="DQP19"/>
      <c r="DQQ19"/>
      <c r="DQR19"/>
      <c r="DQS19"/>
      <c r="DQT19"/>
      <c r="DQU19"/>
      <c r="DQV19"/>
      <c r="DQW19"/>
      <c r="DQX19"/>
      <c r="DQY19"/>
      <c r="DQZ19"/>
      <c r="DRA19"/>
      <c r="DRB19"/>
      <c r="DRC19"/>
      <c r="DRD19"/>
      <c r="DRE19"/>
      <c r="DRF19"/>
      <c r="DRG19"/>
      <c r="DRH19"/>
      <c r="DRI19"/>
      <c r="DRJ19"/>
      <c r="DRK19"/>
      <c r="DRL19"/>
      <c r="DRM19"/>
      <c r="DRN19"/>
      <c r="DRO19"/>
      <c r="DRP19"/>
      <c r="DRQ19"/>
      <c r="DRR19"/>
      <c r="DRS19"/>
      <c r="DRT19"/>
      <c r="DRU19"/>
      <c r="DRV19"/>
      <c r="DRW19"/>
      <c r="DRX19"/>
      <c r="DRY19"/>
      <c r="DRZ19"/>
      <c r="DSA19"/>
      <c r="DSB19"/>
      <c r="DSC19"/>
      <c r="DSD19"/>
      <c r="DSE19"/>
      <c r="DSF19"/>
      <c r="DSG19"/>
      <c r="DSH19"/>
      <c r="DSI19"/>
      <c r="DSJ19"/>
      <c r="DSK19"/>
      <c r="DSL19"/>
      <c r="DSM19"/>
      <c r="DSN19"/>
      <c r="DSO19"/>
      <c r="DSP19"/>
      <c r="DSQ19"/>
      <c r="DSR19"/>
      <c r="DSS19"/>
      <c r="DST19"/>
      <c r="DSU19"/>
      <c r="DSV19"/>
      <c r="DSW19"/>
      <c r="DSX19"/>
      <c r="DSY19"/>
      <c r="DSZ19"/>
      <c r="DTA19"/>
      <c r="DTB19"/>
      <c r="DTC19"/>
      <c r="DTD19"/>
      <c r="DTE19"/>
      <c r="DTF19"/>
      <c r="DTG19"/>
      <c r="DTH19"/>
      <c r="DTI19"/>
      <c r="DTJ19"/>
      <c r="DTK19"/>
      <c r="DTL19"/>
      <c r="DTM19"/>
      <c r="DTN19"/>
      <c r="DTO19"/>
      <c r="DTP19"/>
      <c r="DTQ19"/>
      <c r="DTR19"/>
      <c r="DTS19"/>
      <c r="DTT19"/>
      <c r="DTU19"/>
      <c r="DTV19"/>
      <c r="DTW19"/>
      <c r="DTX19"/>
      <c r="DTY19"/>
      <c r="DTZ19"/>
      <c r="DUA19"/>
      <c r="DUB19"/>
      <c r="DUC19"/>
      <c r="DUD19"/>
      <c r="DUE19"/>
      <c r="DUF19"/>
      <c r="DUG19"/>
      <c r="DUH19"/>
      <c r="DUI19"/>
      <c r="DUJ19"/>
      <c r="DUK19"/>
      <c r="DUL19"/>
      <c r="DUM19"/>
      <c r="DUN19"/>
      <c r="DUO19"/>
      <c r="DUP19"/>
      <c r="DUQ19"/>
      <c r="DUR19"/>
      <c r="DUS19"/>
      <c r="DUT19"/>
      <c r="DUU19"/>
      <c r="DUV19"/>
      <c r="DUW19"/>
      <c r="DUX19"/>
      <c r="DUY19"/>
      <c r="DUZ19"/>
      <c r="DVA19"/>
      <c r="DVB19"/>
      <c r="DVC19"/>
      <c r="DVD19"/>
      <c r="DVE19"/>
      <c r="DVF19"/>
      <c r="DVG19"/>
      <c r="DVH19"/>
      <c r="DVI19"/>
      <c r="DVJ19"/>
      <c r="DVK19"/>
      <c r="DVL19"/>
      <c r="DVM19"/>
      <c r="DVN19"/>
      <c r="DVO19"/>
      <c r="DVP19"/>
      <c r="DVQ19"/>
      <c r="DVR19"/>
      <c r="DVS19"/>
      <c r="DVT19"/>
      <c r="DVU19"/>
      <c r="DVV19"/>
      <c r="DVW19"/>
      <c r="DVX19"/>
      <c r="DVY19"/>
      <c r="DVZ19"/>
      <c r="DWA19"/>
      <c r="DWB19"/>
      <c r="DWC19"/>
      <c r="DWD19"/>
      <c r="DWE19"/>
      <c r="DWF19"/>
      <c r="DWG19"/>
      <c r="DWH19"/>
      <c r="DWI19"/>
      <c r="DWJ19"/>
      <c r="DWK19"/>
      <c r="DWL19"/>
      <c r="DWM19"/>
      <c r="DWN19"/>
      <c r="DWO19"/>
      <c r="DWP19"/>
      <c r="DWQ19"/>
      <c r="DWR19"/>
      <c r="DWS19"/>
      <c r="DWT19"/>
      <c r="DWU19"/>
      <c r="DWV19"/>
      <c r="DWW19"/>
      <c r="DWX19"/>
      <c r="DWY19"/>
      <c r="DWZ19"/>
      <c r="DXA19"/>
      <c r="DXB19"/>
      <c r="DXC19"/>
      <c r="DXD19"/>
      <c r="DXE19"/>
      <c r="DXF19"/>
      <c r="DXG19"/>
      <c r="DXH19"/>
      <c r="DXI19"/>
      <c r="DXJ19"/>
      <c r="DXK19"/>
      <c r="DXL19"/>
      <c r="DXM19"/>
      <c r="DXN19"/>
      <c r="DXO19"/>
      <c r="DXP19"/>
      <c r="DXQ19"/>
      <c r="DXR19"/>
      <c r="DXS19"/>
      <c r="DXT19"/>
      <c r="DXU19"/>
      <c r="DXV19"/>
      <c r="DXW19"/>
      <c r="DXX19"/>
      <c r="DXY19"/>
      <c r="DXZ19"/>
      <c r="DYA19"/>
      <c r="DYB19"/>
      <c r="DYC19"/>
      <c r="DYD19"/>
      <c r="DYE19"/>
      <c r="DYF19"/>
      <c r="DYG19"/>
      <c r="DYH19"/>
      <c r="DYI19"/>
      <c r="DYJ19"/>
      <c r="DYK19"/>
      <c r="DYL19"/>
      <c r="DYM19"/>
      <c r="DYN19"/>
      <c r="DYO19"/>
      <c r="DYP19"/>
      <c r="DYQ19"/>
      <c r="DYR19"/>
      <c r="DYS19"/>
      <c r="DYT19"/>
      <c r="DYU19"/>
      <c r="DYV19"/>
      <c r="DYW19"/>
      <c r="DYX19"/>
      <c r="DYY19"/>
      <c r="DYZ19"/>
      <c r="DZA19"/>
      <c r="DZB19"/>
      <c r="DZC19"/>
      <c r="DZD19"/>
      <c r="DZE19"/>
      <c r="DZF19"/>
      <c r="DZG19"/>
      <c r="DZH19"/>
      <c r="DZI19"/>
      <c r="DZJ19"/>
      <c r="DZK19"/>
      <c r="DZL19"/>
      <c r="DZM19"/>
      <c r="DZN19"/>
      <c r="DZO19"/>
      <c r="DZP19"/>
      <c r="DZQ19"/>
      <c r="DZR19"/>
      <c r="DZS19"/>
      <c r="DZT19"/>
      <c r="DZU19"/>
      <c r="DZV19"/>
      <c r="DZW19"/>
      <c r="DZX19"/>
      <c r="DZY19"/>
      <c r="DZZ19"/>
      <c r="EAA19"/>
      <c r="EAB19"/>
      <c r="EAC19"/>
      <c r="EAD19"/>
      <c r="EAE19"/>
      <c r="EAF19"/>
      <c r="EAG19"/>
      <c r="EAH19"/>
      <c r="EAI19"/>
      <c r="EAJ19"/>
      <c r="EAK19"/>
      <c r="EAL19"/>
      <c r="EAM19"/>
      <c r="EAN19"/>
      <c r="EAO19"/>
      <c r="EAP19"/>
      <c r="EAQ19"/>
      <c r="EAR19"/>
      <c r="EAS19"/>
      <c r="EAT19"/>
      <c r="EAU19"/>
      <c r="EAV19"/>
      <c r="EAW19"/>
      <c r="EAX19"/>
      <c r="EAY19"/>
      <c r="EAZ19"/>
      <c r="EBA19"/>
      <c r="EBB19"/>
      <c r="EBC19"/>
      <c r="EBD19"/>
      <c r="EBE19"/>
      <c r="EBF19"/>
      <c r="EBG19"/>
      <c r="EBH19"/>
      <c r="EBI19"/>
      <c r="EBJ19"/>
      <c r="EBK19"/>
      <c r="EBL19"/>
      <c r="EBM19"/>
      <c r="EBN19"/>
      <c r="EBO19"/>
      <c r="EBP19"/>
      <c r="EBQ19"/>
      <c r="EBR19"/>
      <c r="EBS19"/>
      <c r="EBT19"/>
      <c r="EBU19"/>
      <c r="EBV19"/>
      <c r="EBW19"/>
      <c r="EBX19"/>
      <c r="EBY19"/>
      <c r="EBZ19"/>
      <c r="ECA19"/>
      <c r="ECB19"/>
      <c r="ECC19"/>
      <c r="ECD19"/>
      <c r="ECE19"/>
      <c r="ECF19"/>
      <c r="ECG19"/>
      <c r="ECH19"/>
      <c r="ECI19"/>
      <c r="ECJ19"/>
      <c r="ECK19"/>
      <c r="ECL19"/>
      <c r="ECM19"/>
      <c r="ECN19"/>
      <c r="ECO19"/>
      <c r="ECP19"/>
      <c r="ECQ19"/>
      <c r="ECR19"/>
      <c r="ECS19"/>
      <c r="ECT19"/>
      <c r="ECU19"/>
      <c r="ECV19"/>
      <c r="ECW19"/>
      <c r="ECX19"/>
      <c r="ECY19"/>
      <c r="ECZ19"/>
      <c r="EDA19"/>
      <c r="EDB19"/>
      <c r="EDC19"/>
      <c r="EDD19"/>
      <c r="EDE19"/>
      <c r="EDF19"/>
      <c r="EDG19"/>
      <c r="EDH19"/>
      <c r="EDI19"/>
      <c r="EDJ19"/>
      <c r="EDK19"/>
      <c r="EDL19"/>
      <c r="EDM19"/>
      <c r="EDN19"/>
      <c r="EDO19"/>
      <c r="EDP19"/>
      <c r="EDQ19"/>
      <c r="EDR19"/>
      <c r="EDS19"/>
      <c r="EDT19"/>
      <c r="EDU19"/>
      <c r="EDV19"/>
      <c r="EDW19"/>
      <c r="EDX19"/>
      <c r="EDY19"/>
      <c r="EDZ19"/>
      <c r="EEA19"/>
      <c r="EEB19"/>
      <c r="EEC19"/>
      <c r="EED19"/>
      <c r="EEE19"/>
      <c r="EEF19"/>
      <c r="EEG19"/>
      <c r="EEH19"/>
      <c r="EEI19"/>
      <c r="EEJ19"/>
      <c r="EEK19"/>
      <c r="EEL19"/>
      <c r="EEM19"/>
      <c r="EEN19"/>
      <c r="EEO19"/>
      <c r="EEP19"/>
      <c r="EEQ19"/>
      <c r="EER19"/>
      <c r="EES19"/>
      <c r="EET19"/>
      <c r="EEU19"/>
      <c r="EEV19"/>
      <c r="EEW19"/>
      <c r="EEX19"/>
      <c r="EEY19"/>
      <c r="EEZ19"/>
      <c r="EFA19"/>
      <c r="EFB19"/>
      <c r="EFC19"/>
      <c r="EFD19"/>
      <c r="EFE19"/>
      <c r="EFF19"/>
      <c r="EFG19"/>
      <c r="EFH19"/>
      <c r="EFI19"/>
      <c r="EFJ19"/>
      <c r="EFK19"/>
      <c r="EFL19"/>
      <c r="EFM19"/>
      <c r="EFN19"/>
      <c r="EFO19"/>
      <c r="EFP19"/>
      <c r="EFQ19"/>
      <c r="EFR19"/>
      <c r="EFS19"/>
      <c r="EFT19"/>
      <c r="EFU19"/>
      <c r="EFV19"/>
      <c r="EFW19"/>
      <c r="EFX19"/>
      <c r="EFY19"/>
      <c r="EFZ19"/>
      <c r="EGA19"/>
      <c r="EGB19"/>
      <c r="EGC19"/>
      <c r="EGD19"/>
      <c r="EGE19"/>
      <c r="EGF19"/>
      <c r="EGG19"/>
      <c r="EGH19"/>
      <c r="EGI19"/>
      <c r="EGJ19"/>
      <c r="EGK19"/>
      <c r="EGL19"/>
      <c r="EGM19"/>
      <c r="EGN19"/>
      <c r="EGO19"/>
      <c r="EGP19"/>
      <c r="EGQ19"/>
      <c r="EGR19"/>
      <c r="EGS19"/>
      <c r="EGT19"/>
      <c r="EGU19"/>
      <c r="EGV19"/>
      <c r="EGW19"/>
      <c r="EGX19"/>
      <c r="EGY19"/>
      <c r="EGZ19"/>
      <c r="EHA19"/>
      <c r="EHB19"/>
      <c r="EHC19"/>
      <c r="EHD19"/>
      <c r="EHE19"/>
      <c r="EHF19"/>
      <c r="EHG19"/>
      <c r="EHH19"/>
      <c r="EHI19"/>
      <c r="EHJ19"/>
      <c r="EHK19"/>
      <c r="EHL19"/>
      <c r="EHM19"/>
      <c r="EHN19"/>
      <c r="EHO19"/>
      <c r="EHP19"/>
      <c r="EHQ19"/>
      <c r="EHR19"/>
      <c r="EHS19"/>
      <c r="EHT19"/>
      <c r="EHU19"/>
      <c r="EHV19"/>
      <c r="EHW19"/>
      <c r="EHX19"/>
      <c r="EHY19"/>
      <c r="EHZ19"/>
      <c r="EIA19"/>
      <c r="EIB19"/>
      <c r="EIC19"/>
      <c r="EID19"/>
      <c r="EIE19"/>
      <c r="EIF19"/>
      <c r="EIG19"/>
      <c r="EIH19"/>
      <c r="EII19"/>
      <c r="EIJ19"/>
      <c r="EIK19"/>
      <c r="EIL19"/>
      <c r="EIM19"/>
      <c r="EIN19"/>
      <c r="EIO19"/>
      <c r="EIP19"/>
      <c r="EIQ19"/>
      <c r="EIR19"/>
      <c r="EIS19"/>
      <c r="EIT19"/>
      <c r="EIU19"/>
      <c r="EIV19"/>
      <c r="EIW19"/>
      <c r="EIX19"/>
      <c r="EIY19"/>
      <c r="EIZ19"/>
      <c r="EJA19"/>
      <c r="EJB19"/>
      <c r="EJC19"/>
      <c r="EJD19"/>
      <c r="EJE19"/>
      <c r="EJF19"/>
      <c r="EJG19"/>
      <c r="EJH19"/>
      <c r="EJI19"/>
      <c r="EJJ19"/>
      <c r="EJK19"/>
      <c r="EJL19"/>
      <c r="EJM19"/>
      <c r="EJN19"/>
      <c r="EJO19"/>
      <c r="EJP19"/>
      <c r="EJQ19"/>
      <c r="EJR19"/>
      <c r="EJS19"/>
      <c r="EJT19"/>
      <c r="EJU19"/>
      <c r="EJV19"/>
      <c r="EJW19"/>
      <c r="EJX19"/>
      <c r="EJY19"/>
      <c r="EJZ19"/>
      <c r="EKA19"/>
      <c r="EKB19"/>
      <c r="EKC19"/>
      <c r="EKD19"/>
      <c r="EKE19"/>
      <c r="EKF19"/>
      <c r="EKG19"/>
      <c r="EKH19"/>
      <c r="EKI19"/>
      <c r="EKJ19"/>
      <c r="EKK19"/>
      <c r="EKL19"/>
      <c r="EKM19"/>
      <c r="EKN19"/>
      <c r="EKO19"/>
      <c r="EKP19"/>
      <c r="EKQ19"/>
      <c r="EKR19"/>
      <c r="EKS19"/>
      <c r="EKT19"/>
      <c r="EKU19"/>
      <c r="EKV19"/>
      <c r="EKW19"/>
      <c r="EKX19"/>
      <c r="EKY19"/>
      <c r="EKZ19"/>
      <c r="ELA19"/>
      <c r="ELB19"/>
      <c r="ELC19"/>
      <c r="ELD19"/>
      <c r="ELE19"/>
      <c r="ELF19"/>
      <c r="ELG19"/>
      <c r="ELH19"/>
      <c r="ELI19"/>
      <c r="ELJ19"/>
      <c r="ELK19"/>
      <c r="ELL19"/>
      <c r="ELM19"/>
      <c r="ELN19"/>
      <c r="ELO19"/>
      <c r="ELP19"/>
      <c r="ELQ19"/>
      <c r="ELR19"/>
      <c r="ELS19"/>
      <c r="ELT19"/>
      <c r="ELU19"/>
      <c r="ELV19"/>
      <c r="ELW19"/>
      <c r="ELX19"/>
      <c r="ELY19"/>
      <c r="ELZ19"/>
      <c r="EMA19"/>
      <c r="EMB19"/>
      <c r="EMC19"/>
      <c r="EMD19"/>
      <c r="EME19"/>
      <c r="EMF19"/>
      <c r="EMG19"/>
      <c r="EMH19"/>
      <c r="EMI19"/>
      <c r="EMJ19"/>
      <c r="EMK19"/>
      <c r="EML19"/>
      <c r="EMM19"/>
      <c r="EMN19"/>
      <c r="EMO19"/>
      <c r="EMP19"/>
      <c r="EMQ19"/>
      <c r="EMR19"/>
      <c r="EMS19"/>
      <c r="EMT19"/>
      <c r="EMU19"/>
      <c r="EMV19"/>
      <c r="EMW19"/>
      <c r="EMX19"/>
      <c r="EMY19"/>
      <c r="EMZ19"/>
      <c r="ENA19"/>
      <c r="ENB19"/>
      <c r="ENC19"/>
      <c r="END19"/>
      <c r="ENE19"/>
      <c r="ENF19"/>
      <c r="ENG19"/>
      <c r="ENH19"/>
      <c r="ENI19"/>
      <c r="ENJ19"/>
      <c r="ENK19"/>
      <c r="ENL19"/>
      <c r="ENM19"/>
      <c r="ENN19"/>
      <c r="ENO19"/>
      <c r="ENP19"/>
      <c r="ENQ19"/>
      <c r="ENR19"/>
      <c r="ENS19"/>
      <c r="ENT19"/>
      <c r="ENU19"/>
      <c r="ENV19"/>
      <c r="ENW19"/>
      <c r="ENX19"/>
      <c r="ENY19"/>
      <c r="ENZ19"/>
      <c r="EOA19"/>
      <c r="EOB19"/>
      <c r="EOC19"/>
      <c r="EOD19"/>
      <c r="EOE19"/>
      <c r="EOF19"/>
      <c r="EOG19"/>
      <c r="EOH19"/>
      <c r="EOI19"/>
      <c r="EOJ19"/>
      <c r="EOK19"/>
      <c r="EOL19"/>
      <c r="EOM19"/>
      <c r="EON19"/>
      <c r="EOO19"/>
      <c r="EOP19"/>
      <c r="EOQ19"/>
      <c r="EOR19"/>
      <c r="EOS19"/>
      <c r="EOT19"/>
      <c r="EOU19"/>
      <c r="EOV19"/>
      <c r="EOW19"/>
      <c r="EOX19"/>
      <c r="EOY19"/>
      <c r="EOZ19"/>
      <c r="EPA19"/>
      <c r="EPB19"/>
      <c r="EPC19"/>
      <c r="EPD19"/>
      <c r="EPE19"/>
      <c r="EPF19"/>
      <c r="EPG19"/>
      <c r="EPH19"/>
      <c r="EPI19"/>
      <c r="EPJ19"/>
      <c r="EPK19"/>
      <c r="EPL19"/>
      <c r="EPM19"/>
      <c r="EPN19"/>
      <c r="EPO19"/>
      <c r="EPP19"/>
      <c r="EPQ19"/>
      <c r="EPR19"/>
      <c r="EPS19"/>
      <c r="EPT19"/>
      <c r="EPU19"/>
      <c r="EPV19"/>
      <c r="EPW19"/>
      <c r="EPX19"/>
      <c r="EPY19"/>
      <c r="EPZ19"/>
      <c r="EQA19"/>
      <c r="EQB19"/>
      <c r="EQC19"/>
      <c r="EQD19"/>
      <c r="EQE19"/>
      <c r="EQF19"/>
      <c r="EQG19"/>
      <c r="EQH19"/>
      <c r="EQI19"/>
      <c r="EQJ19"/>
      <c r="EQK19"/>
      <c r="EQL19"/>
      <c r="EQM19"/>
      <c r="EQN19"/>
      <c r="EQO19"/>
      <c r="EQP19"/>
      <c r="EQQ19"/>
      <c r="EQR19"/>
      <c r="EQS19"/>
      <c r="EQT19"/>
      <c r="EQU19"/>
      <c r="EQV19"/>
      <c r="EQW19"/>
      <c r="EQX19"/>
      <c r="EQY19"/>
      <c r="EQZ19"/>
      <c r="ERA19"/>
      <c r="ERB19"/>
      <c r="ERC19"/>
      <c r="ERD19"/>
      <c r="ERE19"/>
      <c r="ERF19"/>
      <c r="ERG19"/>
      <c r="ERH19"/>
      <c r="ERI19"/>
      <c r="ERJ19"/>
      <c r="ERK19"/>
      <c r="ERL19"/>
      <c r="ERM19"/>
      <c r="ERN19"/>
      <c r="ERO19"/>
      <c r="ERP19"/>
      <c r="ERQ19"/>
      <c r="ERR19"/>
      <c r="ERS19"/>
      <c r="ERT19"/>
      <c r="ERU19"/>
      <c r="ERV19"/>
      <c r="ERW19"/>
      <c r="ERX19"/>
      <c r="ERY19"/>
      <c r="ERZ19"/>
      <c r="ESA19"/>
      <c r="ESB19"/>
      <c r="ESC19"/>
      <c r="ESD19"/>
      <c r="ESE19"/>
      <c r="ESF19"/>
      <c r="ESG19"/>
      <c r="ESH19"/>
      <c r="ESI19"/>
      <c r="ESJ19"/>
      <c r="ESK19"/>
      <c r="ESL19"/>
      <c r="ESM19"/>
      <c r="ESN19"/>
      <c r="ESO19"/>
      <c r="ESP19"/>
      <c r="ESQ19"/>
      <c r="ESR19"/>
      <c r="ESS19"/>
      <c r="EST19"/>
      <c r="ESU19"/>
      <c r="ESV19"/>
      <c r="ESW19"/>
      <c r="ESX19"/>
      <c r="ESY19"/>
      <c r="ESZ19"/>
      <c r="ETA19"/>
      <c r="ETB19"/>
      <c r="ETC19"/>
      <c r="ETD19"/>
      <c r="ETE19"/>
      <c r="ETF19"/>
      <c r="ETG19"/>
      <c r="ETH19"/>
      <c r="ETI19"/>
      <c r="ETJ19"/>
      <c r="ETK19"/>
      <c r="ETL19"/>
      <c r="ETM19"/>
      <c r="ETN19"/>
      <c r="ETO19"/>
      <c r="ETP19"/>
      <c r="ETQ19"/>
      <c r="ETR19"/>
      <c r="ETS19"/>
      <c r="ETT19"/>
      <c r="ETU19"/>
      <c r="ETV19"/>
      <c r="ETW19"/>
      <c r="ETX19"/>
      <c r="ETY19"/>
      <c r="ETZ19"/>
      <c r="EUA19"/>
      <c r="EUB19"/>
      <c r="EUC19"/>
      <c r="EUD19"/>
      <c r="EUE19"/>
      <c r="EUF19"/>
      <c r="EUG19"/>
      <c r="EUH19"/>
      <c r="EUI19"/>
      <c r="EUJ19"/>
      <c r="EUK19"/>
      <c r="EUL19"/>
      <c r="EUM19"/>
      <c r="EUN19"/>
      <c r="EUO19"/>
      <c r="EUP19"/>
      <c r="EUQ19"/>
      <c r="EUR19"/>
      <c r="EUS19"/>
      <c r="EUT19"/>
      <c r="EUU19"/>
      <c r="EUV19"/>
      <c r="EUW19"/>
      <c r="EUX19"/>
      <c r="EUY19"/>
      <c r="EUZ19"/>
      <c r="EVA19"/>
      <c r="EVB19"/>
      <c r="EVC19"/>
      <c r="EVD19"/>
      <c r="EVE19"/>
      <c r="EVF19"/>
      <c r="EVG19"/>
      <c r="EVH19"/>
      <c r="EVI19"/>
      <c r="EVJ19"/>
      <c r="EVK19"/>
      <c r="EVL19"/>
      <c r="EVM19"/>
      <c r="EVN19"/>
      <c r="EVO19"/>
      <c r="EVP19"/>
      <c r="EVQ19"/>
      <c r="EVR19"/>
      <c r="EVS19"/>
      <c r="EVT19"/>
      <c r="EVU19"/>
      <c r="EVV19"/>
      <c r="EVW19"/>
      <c r="EVX19"/>
      <c r="EVY19"/>
      <c r="EVZ19"/>
      <c r="EWA19"/>
      <c r="EWB19"/>
      <c r="EWC19"/>
      <c r="EWD19"/>
      <c r="EWE19"/>
      <c r="EWF19"/>
      <c r="EWG19"/>
      <c r="EWH19"/>
      <c r="EWI19"/>
      <c r="EWJ19"/>
      <c r="EWK19"/>
      <c r="EWL19"/>
      <c r="EWM19"/>
      <c r="EWN19"/>
      <c r="EWO19"/>
      <c r="EWP19"/>
      <c r="EWQ19"/>
      <c r="EWR19"/>
      <c r="EWS19"/>
      <c r="EWT19"/>
      <c r="EWU19"/>
      <c r="EWV19"/>
      <c r="EWW19"/>
      <c r="EWX19"/>
      <c r="EWY19"/>
      <c r="EWZ19"/>
      <c r="EXA19"/>
      <c r="EXB19"/>
      <c r="EXC19"/>
      <c r="EXD19"/>
      <c r="EXE19"/>
      <c r="EXF19"/>
      <c r="EXG19"/>
      <c r="EXH19"/>
      <c r="EXI19"/>
      <c r="EXJ19"/>
      <c r="EXK19"/>
      <c r="EXL19"/>
      <c r="EXM19"/>
      <c r="EXN19"/>
      <c r="EXO19"/>
      <c r="EXP19"/>
      <c r="EXQ19"/>
      <c r="EXR19"/>
      <c r="EXS19"/>
      <c r="EXT19"/>
      <c r="EXU19"/>
      <c r="EXV19"/>
      <c r="EXW19"/>
      <c r="EXX19"/>
      <c r="EXY19"/>
      <c r="EXZ19"/>
      <c r="EYA19"/>
      <c r="EYB19"/>
      <c r="EYC19"/>
      <c r="EYD19"/>
      <c r="EYE19"/>
      <c r="EYF19"/>
      <c r="EYG19"/>
      <c r="EYH19"/>
      <c r="EYI19"/>
      <c r="EYJ19"/>
      <c r="EYK19"/>
      <c r="EYL19"/>
      <c r="EYM19"/>
      <c r="EYN19"/>
      <c r="EYO19"/>
      <c r="EYP19"/>
      <c r="EYQ19"/>
      <c r="EYR19"/>
      <c r="EYS19"/>
      <c r="EYT19"/>
      <c r="EYU19"/>
      <c r="EYV19"/>
      <c r="EYW19"/>
      <c r="EYX19"/>
      <c r="EYY19"/>
      <c r="EYZ19"/>
      <c r="EZA19"/>
      <c r="EZB19"/>
      <c r="EZC19"/>
      <c r="EZD19"/>
      <c r="EZE19"/>
      <c r="EZF19"/>
      <c r="EZG19"/>
      <c r="EZH19"/>
      <c r="EZI19"/>
      <c r="EZJ19"/>
      <c r="EZK19"/>
      <c r="EZL19"/>
      <c r="EZM19"/>
      <c r="EZN19"/>
      <c r="EZO19"/>
      <c r="EZP19"/>
      <c r="EZQ19"/>
      <c r="EZR19"/>
      <c r="EZS19"/>
      <c r="EZT19"/>
      <c r="EZU19"/>
      <c r="EZV19"/>
      <c r="EZW19"/>
      <c r="EZX19"/>
      <c r="EZY19"/>
      <c r="EZZ19"/>
      <c r="FAA19"/>
      <c r="FAB19"/>
      <c r="FAC19"/>
      <c r="FAD19"/>
      <c r="FAE19"/>
      <c r="FAF19"/>
      <c r="FAG19"/>
      <c r="FAH19"/>
      <c r="FAI19"/>
      <c r="FAJ19"/>
      <c r="FAK19"/>
      <c r="FAL19"/>
      <c r="FAM19"/>
      <c r="FAN19"/>
      <c r="FAO19"/>
      <c r="FAP19"/>
      <c r="FAQ19"/>
      <c r="FAR19"/>
      <c r="FAS19"/>
      <c r="FAT19"/>
      <c r="FAU19"/>
      <c r="FAV19"/>
      <c r="FAW19"/>
      <c r="FAX19"/>
      <c r="FAY19"/>
      <c r="FAZ19"/>
      <c r="FBA19"/>
      <c r="FBB19"/>
      <c r="FBC19"/>
      <c r="FBD19"/>
      <c r="FBE19"/>
      <c r="FBF19"/>
      <c r="FBG19"/>
      <c r="FBH19"/>
      <c r="FBI19"/>
      <c r="FBJ19"/>
      <c r="FBK19"/>
      <c r="FBL19"/>
      <c r="FBM19"/>
      <c r="FBN19"/>
      <c r="FBO19"/>
      <c r="FBP19"/>
      <c r="FBQ19"/>
      <c r="FBR19"/>
      <c r="FBS19"/>
      <c r="FBT19"/>
      <c r="FBU19"/>
      <c r="FBV19"/>
      <c r="FBW19"/>
      <c r="FBX19"/>
      <c r="FBY19"/>
      <c r="FBZ19"/>
      <c r="FCA19"/>
      <c r="FCB19"/>
      <c r="FCC19"/>
      <c r="FCD19"/>
      <c r="FCE19"/>
      <c r="FCF19"/>
      <c r="FCG19"/>
      <c r="FCH19"/>
      <c r="FCI19"/>
      <c r="FCJ19"/>
      <c r="FCK19"/>
      <c r="FCL19"/>
      <c r="FCM19"/>
      <c r="FCN19"/>
      <c r="FCO19"/>
      <c r="FCP19"/>
      <c r="FCQ19"/>
      <c r="FCR19"/>
      <c r="FCS19"/>
      <c r="FCT19"/>
      <c r="FCU19"/>
      <c r="FCV19"/>
      <c r="FCW19"/>
      <c r="FCX19"/>
      <c r="FCY19"/>
      <c r="FCZ19"/>
      <c r="FDA19"/>
      <c r="FDB19"/>
      <c r="FDC19"/>
      <c r="FDD19"/>
      <c r="FDE19"/>
      <c r="FDF19"/>
      <c r="FDG19"/>
      <c r="FDH19"/>
      <c r="FDI19"/>
      <c r="FDJ19"/>
      <c r="FDK19"/>
      <c r="FDL19"/>
      <c r="FDM19"/>
      <c r="FDN19"/>
      <c r="FDO19"/>
      <c r="FDP19"/>
      <c r="FDQ19"/>
      <c r="FDR19"/>
      <c r="FDS19"/>
      <c r="FDT19"/>
      <c r="FDU19"/>
      <c r="FDV19"/>
      <c r="FDW19"/>
      <c r="FDX19"/>
      <c r="FDY19"/>
      <c r="FDZ19"/>
      <c r="FEA19"/>
      <c r="FEB19"/>
      <c r="FEC19"/>
      <c r="FED19"/>
      <c r="FEE19"/>
      <c r="FEF19"/>
      <c r="FEG19"/>
      <c r="FEH19"/>
      <c r="FEI19"/>
      <c r="FEJ19"/>
      <c r="FEK19"/>
      <c r="FEL19"/>
      <c r="FEM19"/>
      <c r="FEN19"/>
      <c r="FEO19"/>
      <c r="FEP19"/>
      <c r="FEQ19"/>
      <c r="FER19"/>
      <c r="FES19"/>
      <c r="FET19"/>
      <c r="FEU19"/>
      <c r="FEV19"/>
      <c r="FEW19"/>
      <c r="FEX19"/>
      <c r="FEY19"/>
      <c r="FEZ19"/>
      <c r="FFA19"/>
      <c r="FFB19"/>
      <c r="FFC19"/>
      <c r="FFD19"/>
      <c r="FFE19"/>
      <c r="FFF19"/>
      <c r="FFG19"/>
      <c r="FFH19"/>
      <c r="FFI19"/>
      <c r="FFJ19"/>
      <c r="FFK19"/>
      <c r="FFL19"/>
      <c r="FFM19"/>
      <c r="FFN19"/>
      <c r="FFO19"/>
      <c r="FFP19"/>
      <c r="FFQ19"/>
      <c r="FFR19"/>
      <c r="FFS19"/>
      <c r="FFT19"/>
      <c r="FFU19"/>
      <c r="FFV19"/>
      <c r="FFW19"/>
      <c r="FFX19"/>
      <c r="FFY19"/>
      <c r="FFZ19"/>
      <c r="FGA19"/>
      <c r="FGB19"/>
      <c r="FGC19"/>
      <c r="FGD19"/>
      <c r="FGE19"/>
      <c r="FGF19"/>
      <c r="FGG19"/>
      <c r="FGH19"/>
      <c r="FGI19"/>
      <c r="FGJ19"/>
      <c r="FGK19"/>
      <c r="FGL19"/>
      <c r="FGM19"/>
      <c r="FGN19"/>
      <c r="FGO19"/>
      <c r="FGP19"/>
      <c r="FGQ19"/>
      <c r="FGR19"/>
      <c r="FGS19"/>
      <c r="FGT19"/>
      <c r="FGU19"/>
      <c r="FGV19"/>
      <c r="FGW19"/>
      <c r="FGX19"/>
      <c r="FGY19"/>
      <c r="FGZ19"/>
      <c r="FHA19"/>
      <c r="FHB19"/>
      <c r="FHC19"/>
      <c r="FHD19"/>
      <c r="FHE19"/>
      <c r="FHF19"/>
      <c r="FHG19"/>
      <c r="FHH19"/>
      <c r="FHI19"/>
      <c r="FHJ19"/>
      <c r="FHK19"/>
      <c r="FHL19"/>
      <c r="FHM19"/>
      <c r="FHN19"/>
      <c r="FHO19"/>
      <c r="FHP19"/>
      <c r="FHQ19"/>
      <c r="FHR19"/>
      <c r="FHS19"/>
      <c r="FHT19"/>
      <c r="FHU19"/>
      <c r="FHV19"/>
      <c r="FHW19"/>
      <c r="FHX19"/>
      <c r="FHY19"/>
      <c r="FHZ19"/>
      <c r="FIA19"/>
      <c r="FIB19"/>
      <c r="FIC19"/>
      <c r="FID19"/>
      <c r="FIE19"/>
      <c r="FIF19"/>
      <c r="FIG19"/>
      <c r="FIH19"/>
      <c r="FII19"/>
      <c r="FIJ19"/>
      <c r="FIK19"/>
      <c r="FIL19"/>
      <c r="FIM19"/>
      <c r="FIN19"/>
      <c r="FIO19"/>
      <c r="FIP19"/>
      <c r="FIQ19"/>
      <c r="FIR19"/>
      <c r="FIS19"/>
      <c r="FIT19"/>
      <c r="FIU19"/>
      <c r="FIV19"/>
      <c r="FIW19"/>
      <c r="FIX19"/>
      <c r="FIY19"/>
      <c r="FIZ19"/>
      <c r="FJA19"/>
      <c r="FJB19"/>
      <c r="FJC19"/>
      <c r="FJD19"/>
      <c r="FJE19"/>
      <c r="FJF19"/>
      <c r="FJG19"/>
      <c r="FJH19"/>
      <c r="FJI19"/>
      <c r="FJJ19"/>
      <c r="FJK19"/>
      <c r="FJL19"/>
      <c r="FJM19"/>
      <c r="FJN19"/>
      <c r="FJO19"/>
      <c r="FJP19"/>
      <c r="FJQ19"/>
      <c r="FJR19"/>
      <c r="FJS19"/>
      <c r="FJT19"/>
      <c r="FJU19"/>
      <c r="FJV19"/>
      <c r="FJW19"/>
      <c r="FJX19"/>
      <c r="FJY19"/>
      <c r="FJZ19"/>
      <c r="FKA19"/>
      <c r="FKB19"/>
      <c r="FKC19"/>
      <c r="FKD19"/>
      <c r="FKE19"/>
      <c r="FKF19"/>
      <c r="FKG19"/>
      <c r="FKH19"/>
      <c r="FKI19"/>
      <c r="FKJ19"/>
      <c r="FKK19"/>
      <c r="FKL19"/>
      <c r="FKM19"/>
      <c r="FKN19"/>
      <c r="FKO19"/>
      <c r="FKP19"/>
      <c r="FKQ19"/>
      <c r="FKR19"/>
      <c r="FKS19"/>
      <c r="FKT19"/>
      <c r="FKU19"/>
      <c r="FKV19"/>
      <c r="FKW19"/>
      <c r="FKX19"/>
      <c r="FKY19"/>
      <c r="FKZ19"/>
      <c r="FLA19"/>
      <c r="FLB19"/>
      <c r="FLC19"/>
      <c r="FLD19"/>
      <c r="FLE19"/>
      <c r="FLF19"/>
      <c r="FLG19"/>
      <c r="FLH19"/>
      <c r="FLI19"/>
      <c r="FLJ19"/>
      <c r="FLK19"/>
      <c r="FLL19"/>
      <c r="FLM19"/>
      <c r="FLN19"/>
      <c r="FLO19"/>
      <c r="FLP19"/>
      <c r="FLQ19"/>
      <c r="FLR19"/>
      <c r="FLS19"/>
      <c r="FLT19"/>
      <c r="FLU19"/>
      <c r="FLV19"/>
      <c r="FLW19"/>
      <c r="FLX19"/>
      <c r="FLY19"/>
      <c r="FLZ19"/>
      <c r="FMA19"/>
      <c r="FMB19"/>
      <c r="FMC19"/>
      <c r="FMD19"/>
      <c r="FME19"/>
      <c r="FMF19"/>
      <c r="FMG19"/>
      <c r="FMH19"/>
      <c r="FMI19"/>
      <c r="FMJ19"/>
      <c r="FMK19"/>
      <c r="FML19"/>
      <c r="FMM19"/>
      <c r="FMN19"/>
      <c r="FMO19"/>
      <c r="FMP19"/>
      <c r="FMQ19"/>
      <c r="FMR19"/>
      <c r="FMS19"/>
      <c r="FMT19"/>
      <c r="FMU19"/>
      <c r="FMV19"/>
      <c r="FMW19"/>
      <c r="FMX19"/>
      <c r="FMY19"/>
      <c r="FMZ19"/>
      <c r="FNA19"/>
      <c r="FNB19"/>
      <c r="FNC19"/>
      <c r="FND19"/>
      <c r="FNE19"/>
      <c r="FNF19"/>
      <c r="FNG19"/>
      <c r="FNH19"/>
      <c r="FNI19"/>
      <c r="FNJ19"/>
      <c r="FNK19"/>
      <c r="FNL19"/>
      <c r="FNM19"/>
      <c r="FNN19"/>
      <c r="FNO19"/>
      <c r="FNP19"/>
      <c r="FNQ19"/>
      <c r="FNR19"/>
      <c r="FNS19"/>
      <c r="FNT19"/>
      <c r="FNU19"/>
      <c r="FNV19"/>
      <c r="FNW19"/>
      <c r="FNX19"/>
      <c r="FNY19"/>
      <c r="FNZ19"/>
      <c r="FOA19"/>
      <c r="FOB19"/>
      <c r="FOC19"/>
      <c r="FOD19"/>
      <c r="FOE19"/>
      <c r="FOF19"/>
      <c r="FOG19"/>
      <c r="FOH19"/>
      <c r="FOI19"/>
      <c r="FOJ19"/>
      <c r="FOK19"/>
      <c r="FOL19"/>
      <c r="FOM19"/>
      <c r="FON19"/>
      <c r="FOO19"/>
      <c r="FOP19"/>
      <c r="FOQ19"/>
      <c r="FOR19"/>
      <c r="FOS19"/>
      <c r="FOT19"/>
      <c r="FOU19"/>
      <c r="FOV19"/>
      <c r="FOW19"/>
      <c r="FOX19"/>
      <c r="FOY19"/>
      <c r="FOZ19"/>
      <c r="FPA19"/>
      <c r="FPB19"/>
      <c r="FPC19"/>
      <c r="FPD19"/>
      <c r="FPE19"/>
      <c r="FPF19"/>
      <c r="FPG19"/>
      <c r="FPH19"/>
      <c r="FPI19"/>
      <c r="FPJ19"/>
      <c r="FPK19"/>
      <c r="FPL19"/>
      <c r="FPM19"/>
      <c r="FPN19"/>
      <c r="FPO19"/>
      <c r="FPP19"/>
      <c r="FPQ19"/>
      <c r="FPR19"/>
      <c r="FPS19"/>
      <c r="FPT19"/>
      <c r="FPU19"/>
      <c r="FPV19"/>
      <c r="FPW19"/>
      <c r="FPX19"/>
      <c r="FPY19"/>
      <c r="FPZ19"/>
      <c r="FQA19"/>
      <c r="FQB19"/>
      <c r="FQC19"/>
      <c r="FQD19"/>
      <c r="FQE19"/>
      <c r="FQF19"/>
      <c r="FQG19"/>
      <c r="FQH19"/>
      <c r="FQI19"/>
      <c r="FQJ19"/>
      <c r="FQK19"/>
      <c r="FQL19"/>
      <c r="FQM19"/>
      <c r="FQN19"/>
      <c r="FQO19"/>
      <c r="FQP19"/>
      <c r="FQQ19"/>
      <c r="FQR19"/>
      <c r="FQS19"/>
      <c r="FQT19"/>
      <c r="FQU19"/>
      <c r="FQV19"/>
      <c r="FQW19"/>
      <c r="FQX19"/>
      <c r="FQY19"/>
      <c r="FQZ19"/>
      <c r="FRA19"/>
      <c r="FRB19"/>
      <c r="FRC19"/>
      <c r="FRD19"/>
      <c r="FRE19"/>
      <c r="FRF19"/>
      <c r="FRG19"/>
      <c r="FRH19"/>
      <c r="FRI19"/>
      <c r="FRJ19"/>
      <c r="FRK19"/>
      <c r="FRL19"/>
      <c r="FRM19"/>
      <c r="FRN19"/>
      <c r="FRO19"/>
      <c r="FRP19"/>
      <c r="FRQ19"/>
      <c r="FRR19"/>
      <c r="FRS19"/>
      <c r="FRT19"/>
      <c r="FRU19"/>
      <c r="FRV19"/>
      <c r="FRW19"/>
      <c r="FRX19"/>
      <c r="FRY19"/>
      <c r="FRZ19"/>
      <c r="FSA19"/>
      <c r="FSB19"/>
      <c r="FSC19"/>
      <c r="FSD19"/>
      <c r="FSE19"/>
      <c r="FSF19"/>
      <c r="FSG19"/>
      <c r="FSH19"/>
      <c r="FSI19"/>
      <c r="FSJ19"/>
      <c r="FSK19"/>
      <c r="FSL19"/>
      <c r="FSM19"/>
      <c r="FSN19"/>
      <c r="FSO19"/>
      <c r="FSP19"/>
      <c r="FSQ19"/>
      <c r="FSR19"/>
      <c r="FSS19"/>
      <c r="FST19"/>
      <c r="FSU19"/>
      <c r="FSV19"/>
      <c r="FSW19"/>
      <c r="FSX19"/>
      <c r="FSY19"/>
      <c r="FSZ19"/>
      <c r="FTA19"/>
      <c r="FTB19"/>
      <c r="FTC19"/>
      <c r="FTD19"/>
      <c r="FTE19"/>
      <c r="FTF19"/>
      <c r="FTG19"/>
      <c r="FTH19"/>
      <c r="FTI19"/>
      <c r="FTJ19"/>
      <c r="FTK19"/>
      <c r="FTL19"/>
      <c r="FTM19"/>
      <c r="FTN19"/>
      <c r="FTO19"/>
      <c r="FTP19"/>
      <c r="FTQ19"/>
      <c r="FTR19"/>
      <c r="FTS19"/>
      <c r="FTT19"/>
      <c r="FTU19"/>
      <c r="FTV19"/>
      <c r="FTW19"/>
      <c r="FTX19"/>
      <c r="FTY19"/>
      <c r="FTZ19"/>
      <c r="FUA19"/>
      <c r="FUB19"/>
      <c r="FUC19"/>
      <c r="FUD19"/>
      <c r="FUE19"/>
      <c r="FUF19"/>
      <c r="FUG19"/>
      <c r="FUH19"/>
      <c r="FUI19"/>
      <c r="FUJ19"/>
      <c r="FUK19"/>
      <c r="FUL19"/>
      <c r="FUM19"/>
      <c r="FUN19"/>
      <c r="FUO19"/>
      <c r="FUP19"/>
      <c r="FUQ19"/>
      <c r="FUR19"/>
      <c r="FUS19"/>
      <c r="FUT19"/>
      <c r="FUU19"/>
      <c r="FUV19"/>
      <c r="FUW19"/>
      <c r="FUX19"/>
      <c r="FUY19"/>
      <c r="FUZ19"/>
      <c r="FVA19"/>
      <c r="FVB19"/>
      <c r="FVC19"/>
      <c r="FVD19"/>
      <c r="FVE19"/>
      <c r="FVF19"/>
      <c r="FVG19"/>
      <c r="FVH19"/>
      <c r="FVI19"/>
      <c r="FVJ19"/>
      <c r="FVK19"/>
      <c r="FVL19"/>
      <c r="FVM19"/>
      <c r="FVN19"/>
      <c r="FVO19"/>
      <c r="FVP19"/>
      <c r="FVQ19"/>
      <c r="FVR19"/>
      <c r="FVS19"/>
      <c r="FVT19"/>
      <c r="FVU19"/>
      <c r="FVV19"/>
      <c r="FVW19"/>
      <c r="FVX19"/>
      <c r="FVY19"/>
      <c r="FVZ19"/>
      <c r="FWA19"/>
      <c r="FWB19"/>
      <c r="FWC19"/>
      <c r="FWD19"/>
      <c r="FWE19"/>
      <c r="FWF19"/>
      <c r="FWG19"/>
      <c r="FWH19"/>
      <c r="FWI19"/>
      <c r="FWJ19"/>
      <c r="FWK19"/>
      <c r="FWL19"/>
      <c r="FWM19"/>
      <c r="FWN19"/>
      <c r="FWO19"/>
      <c r="FWP19"/>
      <c r="FWQ19"/>
      <c r="FWR19"/>
      <c r="FWS19"/>
      <c r="FWT19"/>
      <c r="FWU19"/>
      <c r="FWV19"/>
      <c r="FWW19"/>
      <c r="FWX19"/>
      <c r="FWY19"/>
      <c r="FWZ19"/>
      <c r="FXA19"/>
      <c r="FXB19"/>
      <c r="FXC19"/>
      <c r="FXD19"/>
      <c r="FXE19"/>
      <c r="FXF19"/>
      <c r="FXG19"/>
      <c r="FXH19"/>
      <c r="FXI19"/>
      <c r="FXJ19"/>
      <c r="FXK19"/>
      <c r="FXL19"/>
      <c r="FXM19"/>
      <c r="FXN19"/>
      <c r="FXO19"/>
      <c r="FXP19"/>
      <c r="FXQ19"/>
      <c r="FXR19"/>
      <c r="FXS19"/>
      <c r="FXT19"/>
      <c r="FXU19"/>
      <c r="FXV19"/>
      <c r="FXW19"/>
      <c r="FXX19"/>
      <c r="FXY19"/>
      <c r="FXZ19"/>
      <c r="FYA19"/>
      <c r="FYB19"/>
      <c r="FYC19"/>
      <c r="FYD19"/>
      <c r="FYE19"/>
      <c r="FYF19"/>
      <c r="FYG19"/>
      <c r="FYH19"/>
      <c r="FYI19"/>
      <c r="FYJ19"/>
      <c r="FYK19"/>
      <c r="FYL19"/>
      <c r="FYM19"/>
      <c r="FYN19"/>
      <c r="FYO19"/>
      <c r="FYP19"/>
      <c r="FYQ19"/>
      <c r="FYR19"/>
      <c r="FYS19"/>
      <c r="FYT19"/>
      <c r="FYU19"/>
      <c r="FYV19"/>
      <c r="FYW19"/>
      <c r="FYX19"/>
      <c r="FYY19"/>
      <c r="FYZ19"/>
      <c r="FZA19"/>
      <c r="FZB19"/>
      <c r="FZC19"/>
      <c r="FZD19"/>
      <c r="FZE19"/>
      <c r="FZF19"/>
      <c r="FZG19"/>
      <c r="FZH19"/>
      <c r="FZI19"/>
      <c r="FZJ19"/>
      <c r="FZK19"/>
      <c r="FZL19"/>
      <c r="FZM19"/>
      <c r="FZN19"/>
      <c r="FZO19"/>
      <c r="FZP19"/>
      <c r="FZQ19"/>
      <c r="FZR19"/>
      <c r="FZS19"/>
      <c r="FZT19"/>
      <c r="FZU19"/>
      <c r="FZV19"/>
      <c r="FZW19"/>
      <c r="FZX19"/>
      <c r="FZY19"/>
      <c r="FZZ19"/>
      <c r="GAA19"/>
      <c r="GAB19"/>
      <c r="GAC19"/>
      <c r="GAD19"/>
      <c r="GAE19"/>
      <c r="GAF19"/>
      <c r="GAG19"/>
      <c r="GAH19"/>
      <c r="GAI19"/>
      <c r="GAJ19"/>
      <c r="GAK19"/>
      <c r="GAL19"/>
      <c r="GAM19"/>
      <c r="GAN19"/>
      <c r="GAO19"/>
      <c r="GAP19"/>
      <c r="GAQ19"/>
      <c r="GAR19"/>
      <c r="GAS19"/>
      <c r="GAT19"/>
      <c r="GAU19"/>
      <c r="GAV19"/>
      <c r="GAW19"/>
      <c r="GAX19"/>
      <c r="GAY19"/>
      <c r="GAZ19"/>
      <c r="GBA19"/>
      <c r="GBB19"/>
      <c r="GBC19"/>
      <c r="GBD19"/>
      <c r="GBE19"/>
      <c r="GBF19"/>
      <c r="GBG19"/>
      <c r="GBH19"/>
      <c r="GBI19"/>
      <c r="GBJ19"/>
      <c r="GBK19"/>
      <c r="GBL19"/>
      <c r="GBM19"/>
      <c r="GBN19"/>
      <c r="GBO19"/>
      <c r="GBP19"/>
      <c r="GBQ19"/>
      <c r="GBR19"/>
      <c r="GBS19"/>
      <c r="GBT19"/>
      <c r="GBU19"/>
      <c r="GBV19"/>
      <c r="GBW19"/>
      <c r="GBX19"/>
      <c r="GBY19"/>
      <c r="GBZ19"/>
      <c r="GCA19"/>
      <c r="GCB19"/>
      <c r="GCC19"/>
      <c r="GCD19"/>
      <c r="GCE19"/>
      <c r="GCF19"/>
      <c r="GCG19"/>
      <c r="GCH19"/>
      <c r="GCI19"/>
      <c r="GCJ19"/>
      <c r="GCK19"/>
      <c r="GCL19"/>
      <c r="GCM19"/>
      <c r="GCN19"/>
      <c r="GCO19"/>
      <c r="GCP19"/>
      <c r="GCQ19"/>
      <c r="GCR19"/>
      <c r="GCS19"/>
      <c r="GCT19"/>
      <c r="GCU19"/>
      <c r="GCV19"/>
      <c r="GCW19"/>
      <c r="GCX19"/>
      <c r="GCY19"/>
      <c r="GCZ19"/>
      <c r="GDA19"/>
      <c r="GDB19"/>
      <c r="GDC19"/>
      <c r="GDD19"/>
      <c r="GDE19"/>
      <c r="GDF19"/>
      <c r="GDG19"/>
      <c r="GDH19"/>
      <c r="GDI19"/>
      <c r="GDJ19"/>
      <c r="GDK19"/>
      <c r="GDL19"/>
      <c r="GDM19"/>
      <c r="GDN19"/>
      <c r="GDO19"/>
      <c r="GDP19"/>
      <c r="GDQ19"/>
      <c r="GDR19"/>
      <c r="GDS19"/>
      <c r="GDT19"/>
      <c r="GDU19"/>
      <c r="GDV19"/>
      <c r="GDW19"/>
      <c r="GDX19"/>
      <c r="GDY19"/>
      <c r="GDZ19"/>
      <c r="GEA19"/>
      <c r="GEB19"/>
      <c r="GEC19"/>
      <c r="GED19"/>
      <c r="GEE19"/>
      <c r="GEF19"/>
      <c r="GEG19"/>
      <c r="GEH19"/>
      <c r="GEI19"/>
      <c r="GEJ19"/>
      <c r="GEK19"/>
      <c r="GEL19"/>
      <c r="GEM19"/>
      <c r="GEN19"/>
      <c r="GEO19"/>
      <c r="GEP19"/>
      <c r="GEQ19"/>
      <c r="GER19"/>
      <c r="GES19"/>
      <c r="GET19"/>
      <c r="GEU19"/>
      <c r="GEV19"/>
      <c r="GEW19"/>
      <c r="GEX19"/>
      <c r="GEY19"/>
      <c r="GEZ19"/>
      <c r="GFA19"/>
      <c r="GFB19"/>
      <c r="GFC19"/>
      <c r="GFD19"/>
      <c r="GFE19"/>
      <c r="GFF19"/>
      <c r="GFG19"/>
      <c r="GFH19"/>
      <c r="GFI19"/>
      <c r="GFJ19"/>
      <c r="GFK19"/>
      <c r="GFL19"/>
      <c r="GFM19"/>
      <c r="GFN19"/>
      <c r="GFO19"/>
      <c r="GFP19"/>
      <c r="GFQ19"/>
      <c r="GFR19"/>
      <c r="GFS19"/>
      <c r="GFT19"/>
      <c r="GFU19"/>
      <c r="GFV19"/>
      <c r="GFW19"/>
      <c r="GFX19"/>
      <c r="GFY19"/>
      <c r="GFZ19"/>
      <c r="GGA19"/>
      <c r="GGB19"/>
      <c r="GGC19"/>
      <c r="GGD19"/>
      <c r="GGE19"/>
      <c r="GGF19"/>
      <c r="GGG19"/>
      <c r="GGH19"/>
      <c r="GGI19"/>
      <c r="GGJ19"/>
      <c r="GGK19"/>
      <c r="GGL19"/>
      <c r="GGM19"/>
      <c r="GGN19"/>
      <c r="GGO19"/>
      <c r="GGP19"/>
      <c r="GGQ19"/>
      <c r="GGR19"/>
      <c r="GGS19"/>
      <c r="GGT19"/>
      <c r="GGU19"/>
      <c r="GGV19"/>
      <c r="GGW19"/>
      <c r="GGX19"/>
      <c r="GGY19"/>
      <c r="GGZ19"/>
      <c r="GHA19"/>
      <c r="GHB19"/>
      <c r="GHC19"/>
      <c r="GHD19"/>
      <c r="GHE19"/>
      <c r="GHF19"/>
      <c r="GHG19"/>
      <c r="GHH19"/>
      <c r="GHI19"/>
      <c r="GHJ19"/>
      <c r="GHK19"/>
      <c r="GHL19"/>
      <c r="GHM19"/>
      <c r="GHN19"/>
      <c r="GHO19"/>
      <c r="GHP19"/>
      <c r="GHQ19"/>
      <c r="GHR19"/>
      <c r="GHS19"/>
      <c r="GHT19"/>
      <c r="GHU19"/>
      <c r="GHV19"/>
      <c r="GHW19"/>
      <c r="GHX19"/>
      <c r="GHY19"/>
      <c r="GHZ19"/>
      <c r="GIA19"/>
      <c r="GIB19"/>
      <c r="GIC19"/>
      <c r="GID19"/>
      <c r="GIE19"/>
      <c r="GIF19"/>
      <c r="GIG19"/>
      <c r="GIH19"/>
      <c r="GII19"/>
      <c r="GIJ19"/>
      <c r="GIK19"/>
      <c r="GIL19"/>
      <c r="GIM19"/>
      <c r="GIN19"/>
      <c r="GIO19"/>
      <c r="GIP19"/>
      <c r="GIQ19"/>
      <c r="GIR19"/>
      <c r="GIS19"/>
      <c r="GIT19"/>
      <c r="GIU19"/>
      <c r="GIV19"/>
      <c r="GIW19"/>
      <c r="GIX19"/>
      <c r="GIY19"/>
      <c r="GIZ19"/>
      <c r="GJA19"/>
      <c r="GJB19"/>
      <c r="GJC19"/>
      <c r="GJD19"/>
      <c r="GJE19"/>
      <c r="GJF19"/>
      <c r="GJG19"/>
      <c r="GJH19"/>
      <c r="GJI19"/>
      <c r="GJJ19"/>
      <c r="GJK19"/>
      <c r="GJL19"/>
      <c r="GJM19"/>
      <c r="GJN19"/>
      <c r="GJO19"/>
      <c r="GJP19"/>
      <c r="GJQ19"/>
      <c r="GJR19"/>
      <c r="GJS19"/>
      <c r="GJT19"/>
      <c r="GJU19"/>
      <c r="GJV19"/>
      <c r="GJW19"/>
      <c r="GJX19"/>
      <c r="GJY19"/>
      <c r="GJZ19"/>
      <c r="GKA19"/>
      <c r="GKB19"/>
      <c r="GKC19"/>
      <c r="GKD19"/>
      <c r="GKE19"/>
      <c r="GKF19"/>
      <c r="GKG19"/>
      <c r="GKH19"/>
      <c r="GKI19"/>
      <c r="GKJ19"/>
      <c r="GKK19"/>
      <c r="GKL19"/>
      <c r="GKM19"/>
      <c r="GKN19"/>
      <c r="GKO19"/>
      <c r="GKP19"/>
      <c r="GKQ19"/>
      <c r="GKR19"/>
      <c r="GKS19"/>
      <c r="GKT19"/>
      <c r="GKU19"/>
      <c r="GKV19"/>
      <c r="GKW19"/>
      <c r="GKX19"/>
      <c r="GKY19"/>
      <c r="GKZ19"/>
      <c r="GLA19"/>
      <c r="GLB19"/>
      <c r="GLC19"/>
      <c r="GLD19"/>
      <c r="GLE19"/>
      <c r="GLF19"/>
      <c r="GLG19"/>
      <c r="GLH19"/>
      <c r="GLI19"/>
      <c r="GLJ19"/>
      <c r="GLK19"/>
      <c r="GLL19"/>
      <c r="GLM19"/>
      <c r="GLN19"/>
      <c r="GLO19"/>
      <c r="GLP19"/>
      <c r="GLQ19"/>
      <c r="GLR19"/>
      <c r="GLS19"/>
      <c r="GLT19"/>
      <c r="GLU19"/>
      <c r="GLV19"/>
      <c r="GLW19"/>
      <c r="GLX19"/>
      <c r="GLY19"/>
      <c r="GLZ19"/>
      <c r="GMA19"/>
      <c r="GMB19"/>
      <c r="GMC19"/>
      <c r="GMD19"/>
      <c r="GME19"/>
      <c r="GMF19"/>
      <c r="GMG19"/>
      <c r="GMH19"/>
      <c r="GMI19"/>
      <c r="GMJ19"/>
      <c r="GMK19"/>
      <c r="GML19"/>
      <c r="GMM19"/>
      <c r="GMN19"/>
      <c r="GMO19"/>
      <c r="GMP19"/>
      <c r="GMQ19"/>
      <c r="GMR19"/>
      <c r="GMS19"/>
      <c r="GMT19"/>
      <c r="GMU19"/>
      <c r="GMV19"/>
      <c r="GMW19"/>
      <c r="GMX19"/>
      <c r="GMY19"/>
      <c r="GMZ19"/>
      <c r="GNA19"/>
      <c r="GNB19"/>
      <c r="GNC19"/>
      <c r="GND19"/>
      <c r="GNE19"/>
      <c r="GNF19"/>
      <c r="GNG19"/>
      <c r="GNH19"/>
      <c r="GNI19"/>
      <c r="GNJ19"/>
      <c r="GNK19"/>
      <c r="GNL19"/>
      <c r="GNM19"/>
      <c r="GNN19"/>
      <c r="GNO19"/>
      <c r="GNP19"/>
      <c r="GNQ19"/>
      <c r="GNR19"/>
      <c r="GNS19"/>
      <c r="GNT19"/>
      <c r="GNU19"/>
      <c r="GNV19"/>
      <c r="GNW19"/>
      <c r="GNX19"/>
      <c r="GNY19"/>
      <c r="GNZ19"/>
      <c r="GOA19"/>
      <c r="GOB19"/>
      <c r="GOC19"/>
      <c r="GOD19"/>
      <c r="GOE19"/>
      <c r="GOF19"/>
      <c r="GOG19"/>
      <c r="GOH19"/>
      <c r="GOI19"/>
      <c r="GOJ19"/>
      <c r="GOK19"/>
      <c r="GOL19"/>
      <c r="GOM19"/>
      <c r="GON19"/>
      <c r="GOO19"/>
      <c r="GOP19"/>
      <c r="GOQ19"/>
      <c r="GOR19"/>
      <c r="GOS19"/>
      <c r="GOT19"/>
      <c r="GOU19"/>
      <c r="GOV19"/>
      <c r="GOW19"/>
      <c r="GOX19"/>
      <c r="GOY19"/>
      <c r="GOZ19"/>
      <c r="GPA19"/>
      <c r="GPB19"/>
      <c r="GPC19"/>
      <c r="GPD19"/>
      <c r="GPE19"/>
      <c r="GPF19"/>
      <c r="GPG19"/>
      <c r="GPH19"/>
      <c r="GPI19"/>
      <c r="GPJ19"/>
      <c r="GPK19"/>
      <c r="GPL19"/>
      <c r="GPM19"/>
      <c r="GPN19"/>
      <c r="GPO19"/>
      <c r="GPP19"/>
      <c r="GPQ19"/>
      <c r="GPR19"/>
      <c r="GPS19"/>
      <c r="GPT19"/>
      <c r="GPU19"/>
      <c r="GPV19"/>
      <c r="GPW19"/>
      <c r="GPX19"/>
      <c r="GPY19"/>
      <c r="GPZ19"/>
      <c r="GQA19"/>
      <c r="GQB19"/>
      <c r="GQC19"/>
      <c r="GQD19"/>
      <c r="GQE19"/>
      <c r="GQF19"/>
      <c r="GQG19"/>
      <c r="GQH19"/>
      <c r="GQI19"/>
      <c r="GQJ19"/>
      <c r="GQK19"/>
      <c r="GQL19"/>
      <c r="GQM19"/>
      <c r="GQN19"/>
      <c r="GQO19"/>
      <c r="GQP19"/>
      <c r="GQQ19"/>
      <c r="GQR19"/>
      <c r="GQS19"/>
      <c r="GQT19"/>
      <c r="GQU19"/>
      <c r="GQV19"/>
      <c r="GQW19"/>
      <c r="GQX19"/>
      <c r="GQY19"/>
      <c r="GQZ19"/>
      <c r="GRA19"/>
      <c r="GRB19"/>
      <c r="GRC19"/>
      <c r="GRD19"/>
      <c r="GRE19"/>
      <c r="GRF19"/>
      <c r="GRG19"/>
      <c r="GRH19"/>
      <c r="GRI19"/>
      <c r="GRJ19"/>
      <c r="GRK19"/>
      <c r="GRL19"/>
      <c r="GRM19"/>
      <c r="GRN19"/>
      <c r="GRO19"/>
      <c r="GRP19"/>
      <c r="GRQ19"/>
      <c r="GRR19"/>
      <c r="GRS19"/>
      <c r="GRT19"/>
      <c r="GRU19"/>
      <c r="GRV19"/>
      <c r="GRW19"/>
      <c r="GRX19"/>
      <c r="GRY19"/>
      <c r="GRZ19"/>
      <c r="GSA19"/>
      <c r="GSB19"/>
      <c r="GSC19"/>
      <c r="GSD19"/>
      <c r="GSE19"/>
      <c r="GSF19"/>
      <c r="GSG19"/>
      <c r="GSH19"/>
      <c r="GSI19"/>
      <c r="GSJ19"/>
      <c r="GSK19"/>
      <c r="GSL19"/>
      <c r="GSM19"/>
      <c r="GSN19"/>
      <c r="GSO19"/>
      <c r="GSP19"/>
      <c r="GSQ19"/>
      <c r="GSR19"/>
      <c r="GSS19"/>
      <c r="GST19"/>
      <c r="GSU19"/>
      <c r="GSV19"/>
      <c r="GSW19"/>
      <c r="GSX19"/>
      <c r="GSY19"/>
      <c r="GSZ19"/>
      <c r="GTA19"/>
      <c r="GTB19"/>
      <c r="GTC19"/>
      <c r="GTD19"/>
      <c r="GTE19"/>
      <c r="GTF19"/>
      <c r="GTG19"/>
      <c r="GTH19"/>
      <c r="GTI19"/>
      <c r="GTJ19"/>
      <c r="GTK19"/>
      <c r="GTL19"/>
      <c r="GTM19"/>
      <c r="GTN19"/>
      <c r="GTO19"/>
      <c r="GTP19"/>
      <c r="GTQ19"/>
      <c r="GTR19"/>
      <c r="GTS19"/>
      <c r="GTT19"/>
      <c r="GTU19"/>
      <c r="GTV19"/>
      <c r="GTW19"/>
      <c r="GTX19"/>
      <c r="GTY19"/>
      <c r="GTZ19"/>
      <c r="GUA19"/>
      <c r="GUB19"/>
      <c r="GUC19"/>
      <c r="GUD19"/>
      <c r="GUE19"/>
      <c r="GUF19"/>
      <c r="GUG19"/>
      <c r="GUH19"/>
      <c r="GUI19"/>
      <c r="GUJ19"/>
      <c r="GUK19"/>
      <c r="GUL19"/>
      <c r="GUM19"/>
      <c r="GUN19"/>
      <c r="GUO19"/>
      <c r="GUP19"/>
      <c r="GUQ19"/>
      <c r="GUR19"/>
      <c r="GUS19"/>
      <c r="GUT19"/>
      <c r="GUU19"/>
      <c r="GUV19"/>
      <c r="GUW19"/>
      <c r="GUX19"/>
      <c r="GUY19"/>
      <c r="GUZ19"/>
      <c r="GVA19"/>
      <c r="GVB19"/>
      <c r="GVC19"/>
      <c r="GVD19"/>
      <c r="GVE19"/>
      <c r="GVF19"/>
      <c r="GVG19"/>
      <c r="GVH19"/>
      <c r="GVI19"/>
      <c r="GVJ19"/>
      <c r="GVK19"/>
      <c r="GVL19"/>
      <c r="GVM19"/>
      <c r="GVN19"/>
      <c r="GVO19"/>
      <c r="GVP19"/>
      <c r="GVQ19"/>
      <c r="GVR19"/>
      <c r="GVS19"/>
      <c r="GVT19"/>
      <c r="GVU19"/>
      <c r="GVV19"/>
      <c r="GVW19"/>
      <c r="GVX19"/>
      <c r="GVY19"/>
      <c r="GVZ19"/>
      <c r="GWA19"/>
      <c r="GWB19"/>
      <c r="GWC19"/>
      <c r="GWD19"/>
      <c r="GWE19"/>
      <c r="GWF19"/>
      <c r="GWG19"/>
      <c r="GWH19"/>
      <c r="GWI19"/>
      <c r="GWJ19"/>
      <c r="GWK19"/>
      <c r="GWL19"/>
      <c r="GWM19"/>
      <c r="GWN19"/>
      <c r="GWO19"/>
      <c r="GWP19"/>
      <c r="GWQ19"/>
      <c r="GWR19"/>
      <c r="GWS19"/>
      <c r="GWT19"/>
      <c r="GWU19"/>
      <c r="GWV19"/>
      <c r="GWW19"/>
      <c r="GWX19"/>
      <c r="GWY19"/>
      <c r="GWZ19"/>
      <c r="GXA19"/>
      <c r="GXB19"/>
      <c r="GXC19"/>
      <c r="GXD19"/>
      <c r="GXE19"/>
      <c r="GXF19"/>
      <c r="GXG19"/>
      <c r="GXH19"/>
      <c r="GXI19"/>
      <c r="GXJ19"/>
      <c r="GXK19"/>
      <c r="GXL19"/>
      <c r="GXM19"/>
      <c r="GXN19"/>
      <c r="GXO19"/>
      <c r="GXP19"/>
      <c r="GXQ19"/>
      <c r="GXR19"/>
      <c r="GXS19"/>
      <c r="GXT19"/>
      <c r="GXU19"/>
      <c r="GXV19"/>
      <c r="GXW19"/>
      <c r="GXX19"/>
      <c r="GXY19"/>
      <c r="GXZ19"/>
      <c r="GYA19"/>
      <c r="GYB19"/>
      <c r="GYC19"/>
      <c r="GYD19"/>
      <c r="GYE19"/>
      <c r="GYF19"/>
      <c r="GYG19"/>
      <c r="GYH19"/>
      <c r="GYI19"/>
      <c r="GYJ19"/>
      <c r="GYK19"/>
      <c r="GYL19"/>
      <c r="GYM19"/>
      <c r="GYN19"/>
      <c r="GYO19"/>
      <c r="GYP19"/>
      <c r="GYQ19"/>
      <c r="GYR19"/>
      <c r="GYS19"/>
      <c r="GYT19"/>
      <c r="GYU19"/>
      <c r="GYV19"/>
      <c r="GYW19"/>
      <c r="GYX19"/>
      <c r="GYY19"/>
      <c r="GYZ19"/>
      <c r="GZA19"/>
      <c r="GZB19"/>
      <c r="GZC19"/>
      <c r="GZD19"/>
      <c r="GZE19"/>
      <c r="GZF19"/>
      <c r="GZG19"/>
      <c r="GZH19"/>
      <c r="GZI19"/>
      <c r="GZJ19"/>
      <c r="GZK19"/>
      <c r="GZL19"/>
      <c r="GZM19"/>
      <c r="GZN19"/>
      <c r="GZO19"/>
      <c r="GZP19"/>
      <c r="GZQ19"/>
      <c r="GZR19"/>
      <c r="GZS19"/>
      <c r="GZT19"/>
      <c r="GZU19"/>
      <c r="GZV19"/>
      <c r="GZW19"/>
      <c r="GZX19"/>
      <c r="GZY19"/>
      <c r="GZZ19"/>
      <c r="HAA19"/>
      <c r="HAB19"/>
      <c r="HAC19"/>
      <c r="HAD19"/>
      <c r="HAE19"/>
      <c r="HAF19"/>
      <c r="HAG19"/>
      <c r="HAH19"/>
      <c r="HAI19"/>
      <c r="HAJ19"/>
      <c r="HAK19"/>
      <c r="HAL19"/>
      <c r="HAM19"/>
      <c r="HAN19"/>
      <c r="HAO19"/>
      <c r="HAP19"/>
      <c r="HAQ19"/>
      <c r="HAR19"/>
      <c r="HAS19"/>
      <c r="HAT19"/>
      <c r="HAU19"/>
      <c r="HAV19"/>
      <c r="HAW19"/>
      <c r="HAX19"/>
      <c r="HAY19"/>
      <c r="HAZ19"/>
      <c r="HBA19"/>
      <c r="HBB19"/>
      <c r="HBC19"/>
      <c r="HBD19"/>
      <c r="HBE19"/>
      <c r="HBF19"/>
      <c r="HBG19"/>
      <c r="HBH19"/>
      <c r="HBI19"/>
      <c r="HBJ19"/>
      <c r="HBK19"/>
      <c r="HBL19"/>
      <c r="HBM19"/>
      <c r="HBN19"/>
      <c r="HBO19"/>
      <c r="HBP19"/>
      <c r="HBQ19"/>
      <c r="HBR19"/>
      <c r="HBS19"/>
      <c r="HBT19"/>
      <c r="HBU19"/>
      <c r="HBV19"/>
      <c r="HBW19"/>
      <c r="HBX19"/>
      <c r="HBY19"/>
      <c r="HBZ19"/>
      <c r="HCA19"/>
      <c r="HCB19"/>
      <c r="HCC19"/>
      <c r="HCD19"/>
      <c r="HCE19"/>
      <c r="HCF19"/>
      <c r="HCG19"/>
      <c r="HCH19"/>
      <c r="HCI19"/>
      <c r="HCJ19"/>
      <c r="HCK19"/>
      <c r="HCL19"/>
      <c r="HCM19"/>
      <c r="HCN19"/>
      <c r="HCO19"/>
      <c r="HCP19"/>
      <c r="HCQ19"/>
      <c r="HCR19"/>
      <c r="HCS19"/>
      <c r="HCT19"/>
      <c r="HCU19"/>
      <c r="HCV19"/>
      <c r="HCW19"/>
      <c r="HCX19"/>
      <c r="HCY19"/>
      <c r="HCZ19"/>
      <c r="HDA19"/>
      <c r="HDB19"/>
      <c r="HDC19"/>
      <c r="HDD19"/>
      <c r="HDE19"/>
      <c r="HDF19"/>
      <c r="HDG19"/>
      <c r="HDH19"/>
      <c r="HDI19"/>
      <c r="HDJ19"/>
      <c r="HDK19"/>
      <c r="HDL19"/>
      <c r="HDM19"/>
      <c r="HDN19"/>
      <c r="HDO19"/>
      <c r="HDP19"/>
      <c r="HDQ19"/>
      <c r="HDR19"/>
      <c r="HDS19"/>
      <c r="HDT19"/>
      <c r="HDU19"/>
      <c r="HDV19"/>
      <c r="HDW19"/>
      <c r="HDX19"/>
      <c r="HDY19"/>
      <c r="HDZ19"/>
      <c r="HEA19"/>
      <c r="HEB19"/>
      <c r="HEC19"/>
      <c r="HED19"/>
      <c r="HEE19"/>
      <c r="HEF19"/>
      <c r="HEG19"/>
      <c r="HEH19"/>
      <c r="HEI19"/>
      <c r="HEJ19"/>
      <c r="HEK19"/>
      <c r="HEL19"/>
      <c r="HEM19"/>
      <c r="HEN19"/>
      <c r="HEO19"/>
      <c r="HEP19"/>
      <c r="HEQ19"/>
      <c r="HER19"/>
      <c r="HES19"/>
      <c r="HET19"/>
      <c r="HEU19"/>
      <c r="HEV19"/>
      <c r="HEW19"/>
      <c r="HEX19"/>
      <c r="HEY19"/>
      <c r="HEZ19"/>
      <c r="HFA19"/>
      <c r="HFB19"/>
      <c r="HFC19"/>
      <c r="HFD19"/>
      <c r="HFE19"/>
      <c r="HFF19"/>
      <c r="HFG19"/>
      <c r="HFH19"/>
      <c r="HFI19"/>
      <c r="HFJ19"/>
      <c r="HFK19"/>
      <c r="HFL19"/>
      <c r="HFM19"/>
      <c r="HFN19"/>
      <c r="HFO19"/>
      <c r="HFP19"/>
      <c r="HFQ19"/>
      <c r="HFR19"/>
      <c r="HFS19"/>
      <c r="HFT19"/>
      <c r="HFU19"/>
      <c r="HFV19"/>
      <c r="HFW19"/>
      <c r="HFX19"/>
      <c r="HFY19"/>
      <c r="HFZ19"/>
      <c r="HGA19"/>
      <c r="HGB19"/>
      <c r="HGC19"/>
      <c r="HGD19"/>
      <c r="HGE19"/>
      <c r="HGF19"/>
      <c r="HGG19"/>
      <c r="HGH19"/>
      <c r="HGI19"/>
      <c r="HGJ19"/>
      <c r="HGK19"/>
      <c r="HGL19"/>
      <c r="HGM19"/>
      <c r="HGN19"/>
      <c r="HGO19"/>
      <c r="HGP19"/>
      <c r="HGQ19"/>
      <c r="HGR19"/>
      <c r="HGS19"/>
      <c r="HGT19"/>
      <c r="HGU19"/>
      <c r="HGV19"/>
      <c r="HGW19"/>
      <c r="HGX19"/>
      <c r="HGY19"/>
      <c r="HGZ19"/>
      <c r="HHA19"/>
      <c r="HHB19"/>
      <c r="HHC19"/>
      <c r="HHD19"/>
      <c r="HHE19"/>
      <c r="HHF19"/>
      <c r="HHG19"/>
      <c r="HHH19"/>
      <c r="HHI19"/>
      <c r="HHJ19"/>
      <c r="HHK19"/>
      <c r="HHL19"/>
      <c r="HHM19"/>
      <c r="HHN19"/>
      <c r="HHO19"/>
      <c r="HHP19"/>
      <c r="HHQ19"/>
      <c r="HHR19"/>
      <c r="HHS19"/>
      <c r="HHT19"/>
      <c r="HHU19"/>
      <c r="HHV19"/>
      <c r="HHW19"/>
      <c r="HHX19"/>
      <c r="HHY19"/>
      <c r="HHZ19"/>
      <c r="HIA19"/>
      <c r="HIB19"/>
      <c r="HIC19"/>
      <c r="HID19"/>
      <c r="HIE19"/>
      <c r="HIF19"/>
      <c r="HIG19"/>
      <c r="HIH19"/>
      <c r="HII19"/>
      <c r="HIJ19"/>
      <c r="HIK19"/>
      <c r="HIL19"/>
      <c r="HIM19"/>
      <c r="HIN19"/>
      <c r="HIO19"/>
      <c r="HIP19"/>
      <c r="HIQ19"/>
      <c r="HIR19"/>
      <c r="HIS19"/>
      <c r="HIT19"/>
      <c r="HIU19"/>
      <c r="HIV19"/>
      <c r="HIW19"/>
      <c r="HIX19"/>
      <c r="HIY19"/>
      <c r="HIZ19"/>
      <c r="HJA19"/>
      <c r="HJB19"/>
      <c r="HJC19"/>
      <c r="HJD19"/>
      <c r="HJE19"/>
      <c r="HJF19"/>
      <c r="HJG19"/>
      <c r="HJH19"/>
      <c r="HJI19"/>
      <c r="HJJ19"/>
      <c r="HJK19"/>
      <c r="HJL19"/>
      <c r="HJM19"/>
      <c r="HJN19"/>
      <c r="HJO19"/>
      <c r="HJP19"/>
      <c r="HJQ19"/>
      <c r="HJR19"/>
      <c r="HJS19"/>
      <c r="HJT19"/>
      <c r="HJU19"/>
      <c r="HJV19"/>
      <c r="HJW19"/>
      <c r="HJX19"/>
      <c r="HJY19"/>
      <c r="HJZ19"/>
      <c r="HKA19"/>
      <c r="HKB19"/>
      <c r="HKC19"/>
      <c r="HKD19"/>
      <c r="HKE19"/>
      <c r="HKF19"/>
      <c r="HKG19"/>
      <c r="HKH19"/>
      <c r="HKI19"/>
      <c r="HKJ19"/>
      <c r="HKK19"/>
      <c r="HKL19"/>
      <c r="HKM19"/>
      <c r="HKN19"/>
      <c r="HKO19"/>
      <c r="HKP19"/>
      <c r="HKQ19"/>
      <c r="HKR19"/>
      <c r="HKS19"/>
      <c r="HKT19"/>
      <c r="HKU19"/>
      <c r="HKV19"/>
      <c r="HKW19"/>
      <c r="HKX19"/>
      <c r="HKY19"/>
      <c r="HKZ19"/>
      <c r="HLA19"/>
      <c r="HLB19"/>
      <c r="HLC19"/>
      <c r="HLD19"/>
      <c r="HLE19"/>
      <c r="HLF19"/>
      <c r="HLG19"/>
      <c r="HLH19"/>
      <c r="HLI19"/>
      <c r="HLJ19"/>
      <c r="HLK19"/>
      <c r="HLL19"/>
      <c r="HLM19"/>
      <c r="HLN19"/>
      <c r="HLO19"/>
      <c r="HLP19"/>
      <c r="HLQ19"/>
      <c r="HLR19"/>
      <c r="HLS19"/>
      <c r="HLT19"/>
      <c r="HLU19"/>
      <c r="HLV19"/>
      <c r="HLW19"/>
      <c r="HLX19"/>
      <c r="HLY19"/>
      <c r="HLZ19"/>
      <c r="HMA19"/>
      <c r="HMB19"/>
      <c r="HMC19"/>
      <c r="HMD19"/>
      <c r="HME19"/>
      <c r="HMF19"/>
      <c r="HMG19"/>
      <c r="HMH19"/>
      <c r="HMI19"/>
      <c r="HMJ19"/>
      <c r="HMK19"/>
      <c r="HML19"/>
      <c r="HMM19"/>
      <c r="HMN19"/>
      <c r="HMO19"/>
      <c r="HMP19"/>
      <c r="HMQ19"/>
      <c r="HMR19"/>
      <c r="HMS19"/>
      <c r="HMT19"/>
      <c r="HMU19"/>
      <c r="HMV19"/>
      <c r="HMW19"/>
      <c r="HMX19"/>
      <c r="HMY19"/>
      <c r="HMZ19"/>
      <c r="HNA19"/>
      <c r="HNB19"/>
      <c r="HNC19"/>
      <c r="HND19"/>
      <c r="HNE19"/>
      <c r="HNF19"/>
      <c r="HNG19"/>
      <c r="HNH19"/>
      <c r="HNI19"/>
      <c r="HNJ19"/>
      <c r="HNK19"/>
      <c r="HNL19"/>
      <c r="HNM19"/>
      <c r="HNN19"/>
      <c r="HNO19"/>
      <c r="HNP19"/>
      <c r="HNQ19"/>
      <c r="HNR19"/>
      <c r="HNS19"/>
      <c r="HNT19"/>
      <c r="HNU19"/>
      <c r="HNV19"/>
      <c r="HNW19"/>
      <c r="HNX19"/>
      <c r="HNY19"/>
      <c r="HNZ19"/>
      <c r="HOA19"/>
      <c r="HOB19"/>
      <c r="HOC19"/>
      <c r="HOD19"/>
      <c r="HOE19"/>
      <c r="HOF19"/>
      <c r="HOG19"/>
      <c r="HOH19"/>
      <c r="HOI19"/>
      <c r="HOJ19"/>
      <c r="HOK19"/>
      <c r="HOL19"/>
      <c r="HOM19"/>
      <c r="HON19"/>
      <c r="HOO19"/>
      <c r="HOP19"/>
      <c r="HOQ19"/>
      <c r="HOR19"/>
      <c r="HOS19"/>
      <c r="HOT19"/>
      <c r="HOU19"/>
      <c r="HOV19"/>
      <c r="HOW19"/>
      <c r="HOX19"/>
      <c r="HOY19"/>
      <c r="HOZ19"/>
      <c r="HPA19"/>
      <c r="HPB19"/>
      <c r="HPC19"/>
      <c r="HPD19"/>
      <c r="HPE19"/>
      <c r="HPF19"/>
      <c r="HPG19"/>
      <c r="HPH19"/>
      <c r="HPI19"/>
      <c r="HPJ19"/>
      <c r="HPK19"/>
      <c r="HPL19"/>
      <c r="HPM19"/>
      <c r="HPN19"/>
      <c r="HPO19"/>
      <c r="HPP19"/>
      <c r="HPQ19"/>
      <c r="HPR19"/>
      <c r="HPS19"/>
      <c r="HPT19"/>
      <c r="HPU19"/>
      <c r="HPV19"/>
      <c r="HPW19"/>
      <c r="HPX19"/>
      <c r="HPY19"/>
      <c r="HPZ19"/>
      <c r="HQA19"/>
      <c r="HQB19"/>
      <c r="HQC19"/>
      <c r="HQD19"/>
      <c r="HQE19"/>
      <c r="HQF19"/>
      <c r="HQG19"/>
      <c r="HQH19"/>
      <c r="HQI19"/>
      <c r="HQJ19"/>
      <c r="HQK19"/>
      <c r="HQL19"/>
      <c r="HQM19"/>
      <c r="HQN19"/>
      <c r="HQO19"/>
      <c r="HQP19"/>
      <c r="HQQ19"/>
      <c r="HQR19"/>
      <c r="HQS19"/>
      <c r="HQT19"/>
      <c r="HQU19"/>
      <c r="HQV19"/>
      <c r="HQW19"/>
      <c r="HQX19"/>
      <c r="HQY19"/>
      <c r="HQZ19"/>
      <c r="HRA19"/>
      <c r="HRB19"/>
      <c r="HRC19"/>
      <c r="HRD19"/>
      <c r="HRE19"/>
      <c r="HRF19"/>
      <c r="HRG19"/>
      <c r="HRH19"/>
      <c r="HRI19"/>
      <c r="HRJ19"/>
      <c r="HRK19"/>
      <c r="HRL19"/>
      <c r="HRM19"/>
      <c r="HRN19"/>
      <c r="HRO19"/>
      <c r="HRP19"/>
      <c r="HRQ19"/>
      <c r="HRR19"/>
      <c r="HRS19"/>
      <c r="HRT19"/>
      <c r="HRU19"/>
      <c r="HRV19"/>
      <c r="HRW19"/>
      <c r="HRX19"/>
      <c r="HRY19"/>
      <c r="HRZ19"/>
      <c r="HSA19"/>
      <c r="HSB19"/>
      <c r="HSC19"/>
      <c r="HSD19"/>
      <c r="HSE19"/>
      <c r="HSF19"/>
      <c r="HSG19"/>
      <c r="HSH19"/>
      <c r="HSI19"/>
      <c r="HSJ19"/>
      <c r="HSK19"/>
      <c r="HSL19"/>
      <c r="HSM19"/>
      <c r="HSN19"/>
      <c r="HSO19"/>
      <c r="HSP19"/>
      <c r="HSQ19"/>
      <c r="HSR19"/>
      <c r="HSS19"/>
      <c r="HST19"/>
      <c r="HSU19"/>
      <c r="HSV19"/>
      <c r="HSW19"/>
      <c r="HSX19"/>
      <c r="HSY19"/>
      <c r="HSZ19"/>
      <c r="HTA19"/>
      <c r="HTB19"/>
      <c r="HTC19"/>
      <c r="HTD19"/>
      <c r="HTE19"/>
      <c r="HTF19"/>
      <c r="HTG19"/>
      <c r="HTH19"/>
      <c r="HTI19"/>
      <c r="HTJ19"/>
      <c r="HTK19"/>
      <c r="HTL19"/>
      <c r="HTM19"/>
      <c r="HTN19"/>
      <c r="HTO19"/>
      <c r="HTP19"/>
      <c r="HTQ19"/>
      <c r="HTR19"/>
      <c r="HTS19"/>
      <c r="HTT19"/>
      <c r="HTU19"/>
      <c r="HTV19"/>
      <c r="HTW19"/>
      <c r="HTX19"/>
      <c r="HTY19"/>
      <c r="HTZ19"/>
      <c r="HUA19"/>
      <c r="HUB19"/>
      <c r="HUC19"/>
      <c r="HUD19"/>
      <c r="HUE19"/>
      <c r="HUF19"/>
      <c r="HUG19"/>
      <c r="HUH19"/>
      <c r="HUI19"/>
      <c r="HUJ19"/>
      <c r="HUK19"/>
      <c r="HUL19"/>
      <c r="HUM19"/>
      <c r="HUN19"/>
      <c r="HUO19"/>
      <c r="HUP19"/>
      <c r="HUQ19"/>
      <c r="HUR19"/>
      <c r="HUS19"/>
      <c r="HUT19"/>
      <c r="HUU19"/>
      <c r="HUV19"/>
      <c r="HUW19"/>
      <c r="HUX19"/>
      <c r="HUY19"/>
      <c r="HUZ19"/>
      <c r="HVA19"/>
      <c r="HVB19"/>
      <c r="HVC19"/>
      <c r="HVD19"/>
      <c r="HVE19"/>
      <c r="HVF19"/>
      <c r="HVG19"/>
      <c r="HVH19"/>
      <c r="HVI19"/>
      <c r="HVJ19"/>
      <c r="HVK19"/>
      <c r="HVL19"/>
      <c r="HVM19"/>
      <c r="HVN19"/>
      <c r="HVO19"/>
      <c r="HVP19"/>
      <c r="HVQ19"/>
      <c r="HVR19"/>
      <c r="HVS19"/>
      <c r="HVT19"/>
      <c r="HVU19"/>
      <c r="HVV19"/>
      <c r="HVW19"/>
      <c r="HVX19"/>
      <c r="HVY19"/>
      <c r="HVZ19"/>
      <c r="HWA19"/>
      <c r="HWB19"/>
      <c r="HWC19"/>
      <c r="HWD19"/>
      <c r="HWE19"/>
      <c r="HWF19"/>
      <c r="HWG19"/>
      <c r="HWH19"/>
      <c r="HWI19"/>
      <c r="HWJ19"/>
      <c r="HWK19"/>
      <c r="HWL19"/>
      <c r="HWM19"/>
      <c r="HWN19"/>
      <c r="HWO19"/>
      <c r="HWP19"/>
      <c r="HWQ19"/>
      <c r="HWR19"/>
      <c r="HWS19"/>
      <c r="HWT19"/>
      <c r="HWU19"/>
      <c r="HWV19"/>
      <c r="HWW19"/>
      <c r="HWX19"/>
      <c r="HWY19"/>
      <c r="HWZ19"/>
      <c r="HXA19"/>
      <c r="HXB19"/>
      <c r="HXC19"/>
      <c r="HXD19"/>
      <c r="HXE19"/>
      <c r="HXF19"/>
      <c r="HXG19"/>
      <c r="HXH19"/>
      <c r="HXI19"/>
      <c r="HXJ19"/>
      <c r="HXK19"/>
      <c r="HXL19"/>
      <c r="HXM19"/>
      <c r="HXN19"/>
      <c r="HXO19"/>
      <c r="HXP19"/>
      <c r="HXQ19"/>
      <c r="HXR19"/>
      <c r="HXS19"/>
      <c r="HXT19"/>
      <c r="HXU19"/>
      <c r="HXV19"/>
      <c r="HXW19"/>
      <c r="HXX19"/>
      <c r="HXY19"/>
      <c r="HXZ19"/>
      <c r="HYA19"/>
      <c r="HYB19"/>
      <c r="HYC19"/>
      <c r="HYD19"/>
      <c r="HYE19"/>
      <c r="HYF19"/>
      <c r="HYG19"/>
      <c r="HYH19"/>
      <c r="HYI19"/>
      <c r="HYJ19"/>
      <c r="HYK19"/>
      <c r="HYL19"/>
      <c r="HYM19"/>
      <c r="HYN19"/>
      <c r="HYO19"/>
      <c r="HYP19"/>
      <c r="HYQ19"/>
      <c r="HYR19"/>
      <c r="HYS19"/>
      <c r="HYT19"/>
      <c r="HYU19"/>
      <c r="HYV19"/>
      <c r="HYW19"/>
      <c r="HYX19"/>
      <c r="HYY19"/>
      <c r="HYZ19"/>
      <c r="HZA19"/>
      <c r="HZB19"/>
      <c r="HZC19"/>
      <c r="HZD19"/>
      <c r="HZE19"/>
      <c r="HZF19"/>
      <c r="HZG19"/>
      <c r="HZH19"/>
      <c r="HZI19"/>
      <c r="HZJ19"/>
      <c r="HZK19"/>
      <c r="HZL19"/>
      <c r="HZM19"/>
      <c r="HZN19"/>
      <c r="HZO19"/>
      <c r="HZP19"/>
      <c r="HZQ19"/>
      <c r="HZR19"/>
      <c r="HZS19"/>
      <c r="HZT19"/>
      <c r="HZU19"/>
      <c r="HZV19"/>
      <c r="HZW19"/>
      <c r="HZX19"/>
      <c r="HZY19"/>
      <c r="HZZ19"/>
      <c r="IAA19"/>
      <c r="IAB19"/>
      <c r="IAC19"/>
      <c r="IAD19"/>
      <c r="IAE19"/>
      <c r="IAF19"/>
      <c r="IAG19"/>
      <c r="IAH19"/>
      <c r="IAI19"/>
      <c r="IAJ19"/>
      <c r="IAK19"/>
      <c r="IAL19"/>
      <c r="IAM19"/>
      <c r="IAN19"/>
      <c r="IAO19"/>
      <c r="IAP19"/>
      <c r="IAQ19"/>
      <c r="IAR19"/>
      <c r="IAS19"/>
      <c r="IAT19"/>
      <c r="IAU19"/>
      <c r="IAV19"/>
      <c r="IAW19"/>
      <c r="IAX19"/>
      <c r="IAY19"/>
      <c r="IAZ19"/>
      <c r="IBA19"/>
      <c r="IBB19"/>
      <c r="IBC19"/>
      <c r="IBD19"/>
      <c r="IBE19"/>
      <c r="IBF19"/>
      <c r="IBG19"/>
      <c r="IBH19"/>
      <c r="IBI19"/>
      <c r="IBJ19"/>
      <c r="IBK19"/>
      <c r="IBL19"/>
      <c r="IBM19"/>
      <c r="IBN19"/>
      <c r="IBO19"/>
      <c r="IBP19"/>
      <c r="IBQ19"/>
      <c r="IBR19"/>
      <c r="IBS19"/>
      <c r="IBT19"/>
      <c r="IBU19"/>
      <c r="IBV19"/>
      <c r="IBW19"/>
      <c r="IBX19"/>
      <c r="IBY19"/>
      <c r="IBZ19"/>
      <c r="ICA19"/>
      <c r="ICB19"/>
      <c r="ICC19"/>
      <c r="ICD19"/>
      <c r="ICE19"/>
      <c r="ICF19"/>
      <c r="ICG19"/>
      <c r="ICH19"/>
      <c r="ICI19"/>
      <c r="ICJ19"/>
      <c r="ICK19"/>
      <c r="ICL19"/>
      <c r="ICM19"/>
      <c r="ICN19"/>
      <c r="ICO19"/>
      <c r="ICP19"/>
      <c r="ICQ19"/>
      <c r="ICR19"/>
      <c r="ICS19"/>
      <c r="ICT19"/>
      <c r="ICU19"/>
      <c r="ICV19"/>
      <c r="ICW19"/>
      <c r="ICX19"/>
      <c r="ICY19"/>
      <c r="ICZ19"/>
      <c r="IDA19"/>
      <c r="IDB19"/>
      <c r="IDC19"/>
      <c r="IDD19"/>
      <c r="IDE19"/>
      <c r="IDF19"/>
      <c r="IDG19"/>
      <c r="IDH19"/>
      <c r="IDI19"/>
      <c r="IDJ19"/>
      <c r="IDK19"/>
      <c r="IDL19"/>
      <c r="IDM19"/>
      <c r="IDN19"/>
      <c r="IDO19"/>
      <c r="IDP19"/>
      <c r="IDQ19"/>
      <c r="IDR19"/>
      <c r="IDS19"/>
      <c r="IDT19"/>
      <c r="IDU19"/>
      <c r="IDV19"/>
      <c r="IDW19"/>
      <c r="IDX19"/>
      <c r="IDY19"/>
      <c r="IDZ19"/>
      <c r="IEA19"/>
      <c r="IEB19"/>
      <c r="IEC19"/>
      <c r="IED19"/>
      <c r="IEE19"/>
      <c r="IEF19"/>
      <c r="IEG19"/>
      <c r="IEH19"/>
      <c r="IEI19"/>
      <c r="IEJ19"/>
      <c r="IEK19"/>
      <c r="IEL19"/>
      <c r="IEM19"/>
      <c r="IEN19"/>
      <c r="IEO19"/>
      <c r="IEP19"/>
      <c r="IEQ19"/>
      <c r="IER19"/>
      <c r="IES19"/>
      <c r="IET19"/>
      <c r="IEU19"/>
      <c r="IEV19"/>
      <c r="IEW19"/>
      <c r="IEX19"/>
      <c r="IEY19"/>
      <c r="IEZ19"/>
      <c r="IFA19"/>
      <c r="IFB19"/>
      <c r="IFC19"/>
      <c r="IFD19"/>
      <c r="IFE19"/>
      <c r="IFF19"/>
      <c r="IFG19"/>
      <c r="IFH19"/>
      <c r="IFI19"/>
      <c r="IFJ19"/>
      <c r="IFK19"/>
      <c r="IFL19"/>
      <c r="IFM19"/>
      <c r="IFN19"/>
      <c r="IFO19"/>
      <c r="IFP19"/>
      <c r="IFQ19"/>
      <c r="IFR19"/>
      <c r="IFS19"/>
      <c r="IFT19"/>
      <c r="IFU19"/>
      <c r="IFV19"/>
      <c r="IFW19"/>
      <c r="IFX19"/>
      <c r="IFY19"/>
      <c r="IFZ19"/>
      <c r="IGA19"/>
      <c r="IGB19"/>
      <c r="IGC19"/>
      <c r="IGD19"/>
      <c r="IGE19"/>
      <c r="IGF19"/>
      <c r="IGG19"/>
      <c r="IGH19"/>
      <c r="IGI19"/>
      <c r="IGJ19"/>
      <c r="IGK19"/>
      <c r="IGL19"/>
      <c r="IGM19"/>
      <c r="IGN19"/>
      <c r="IGO19"/>
      <c r="IGP19"/>
      <c r="IGQ19"/>
      <c r="IGR19"/>
      <c r="IGS19"/>
      <c r="IGT19"/>
      <c r="IGU19"/>
      <c r="IGV19"/>
      <c r="IGW19"/>
      <c r="IGX19"/>
      <c r="IGY19"/>
      <c r="IGZ19"/>
      <c r="IHA19"/>
      <c r="IHB19"/>
      <c r="IHC19"/>
      <c r="IHD19"/>
      <c r="IHE19"/>
      <c r="IHF19"/>
      <c r="IHG19"/>
      <c r="IHH19"/>
      <c r="IHI19"/>
      <c r="IHJ19"/>
      <c r="IHK19"/>
      <c r="IHL19"/>
      <c r="IHM19"/>
      <c r="IHN19"/>
      <c r="IHO19"/>
      <c r="IHP19"/>
      <c r="IHQ19"/>
      <c r="IHR19"/>
      <c r="IHS19"/>
      <c r="IHT19"/>
      <c r="IHU19"/>
      <c r="IHV19"/>
      <c r="IHW19"/>
      <c r="IHX19"/>
      <c r="IHY19"/>
      <c r="IHZ19"/>
      <c r="IIA19"/>
      <c r="IIB19"/>
      <c r="IIC19"/>
      <c r="IID19"/>
      <c r="IIE19"/>
      <c r="IIF19"/>
      <c r="IIG19"/>
      <c r="IIH19"/>
      <c r="III19"/>
      <c r="IIJ19"/>
      <c r="IIK19"/>
      <c r="IIL19"/>
      <c r="IIM19"/>
      <c r="IIN19"/>
      <c r="IIO19"/>
      <c r="IIP19"/>
      <c r="IIQ19"/>
      <c r="IIR19"/>
      <c r="IIS19"/>
      <c r="IIT19"/>
      <c r="IIU19"/>
      <c r="IIV19"/>
      <c r="IIW19"/>
      <c r="IIX19"/>
      <c r="IIY19"/>
      <c r="IIZ19"/>
      <c r="IJA19"/>
      <c r="IJB19"/>
      <c r="IJC19"/>
      <c r="IJD19"/>
      <c r="IJE19"/>
      <c r="IJF19"/>
      <c r="IJG19"/>
      <c r="IJH19"/>
      <c r="IJI19"/>
      <c r="IJJ19"/>
      <c r="IJK19"/>
      <c r="IJL19"/>
      <c r="IJM19"/>
      <c r="IJN19"/>
      <c r="IJO19"/>
      <c r="IJP19"/>
      <c r="IJQ19"/>
      <c r="IJR19"/>
      <c r="IJS19"/>
      <c r="IJT19"/>
      <c r="IJU19"/>
      <c r="IJV19"/>
      <c r="IJW19"/>
      <c r="IJX19"/>
      <c r="IJY19"/>
      <c r="IJZ19"/>
      <c r="IKA19"/>
      <c r="IKB19"/>
      <c r="IKC19"/>
      <c r="IKD19"/>
      <c r="IKE19"/>
      <c r="IKF19"/>
      <c r="IKG19"/>
      <c r="IKH19"/>
      <c r="IKI19"/>
      <c r="IKJ19"/>
      <c r="IKK19"/>
      <c r="IKL19"/>
      <c r="IKM19"/>
      <c r="IKN19"/>
      <c r="IKO19"/>
      <c r="IKP19"/>
      <c r="IKQ19"/>
      <c r="IKR19"/>
      <c r="IKS19"/>
      <c r="IKT19"/>
      <c r="IKU19"/>
      <c r="IKV19"/>
      <c r="IKW19"/>
      <c r="IKX19"/>
      <c r="IKY19"/>
      <c r="IKZ19"/>
      <c r="ILA19"/>
      <c r="ILB19"/>
      <c r="ILC19"/>
      <c r="ILD19"/>
      <c r="ILE19"/>
      <c r="ILF19"/>
      <c r="ILG19"/>
      <c r="ILH19"/>
      <c r="ILI19"/>
      <c r="ILJ19"/>
      <c r="ILK19"/>
      <c r="ILL19"/>
      <c r="ILM19"/>
      <c r="ILN19"/>
      <c r="ILO19"/>
      <c r="ILP19"/>
      <c r="ILQ19"/>
      <c r="ILR19"/>
      <c r="ILS19"/>
      <c r="ILT19"/>
      <c r="ILU19"/>
      <c r="ILV19"/>
      <c r="ILW19"/>
      <c r="ILX19"/>
      <c r="ILY19"/>
      <c r="ILZ19"/>
      <c r="IMA19"/>
      <c r="IMB19"/>
      <c r="IMC19"/>
      <c r="IMD19"/>
      <c r="IME19"/>
      <c r="IMF19"/>
      <c r="IMG19"/>
      <c r="IMH19"/>
      <c r="IMI19"/>
      <c r="IMJ19"/>
      <c r="IMK19"/>
      <c r="IML19"/>
      <c r="IMM19"/>
      <c r="IMN19"/>
      <c r="IMO19"/>
      <c r="IMP19"/>
      <c r="IMQ19"/>
      <c r="IMR19"/>
      <c r="IMS19"/>
      <c r="IMT19"/>
      <c r="IMU19"/>
      <c r="IMV19"/>
      <c r="IMW19"/>
      <c r="IMX19"/>
      <c r="IMY19"/>
      <c r="IMZ19"/>
      <c r="INA19"/>
      <c r="INB19"/>
      <c r="INC19"/>
      <c r="IND19"/>
      <c r="INE19"/>
      <c r="INF19"/>
      <c r="ING19"/>
      <c r="INH19"/>
      <c r="INI19"/>
      <c r="INJ19"/>
      <c r="INK19"/>
      <c r="INL19"/>
      <c r="INM19"/>
      <c r="INN19"/>
      <c r="INO19"/>
      <c r="INP19"/>
      <c r="INQ19"/>
      <c r="INR19"/>
      <c r="INS19"/>
      <c r="INT19"/>
      <c r="INU19"/>
      <c r="INV19"/>
      <c r="INW19"/>
      <c r="INX19"/>
      <c r="INY19"/>
      <c r="INZ19"/>
      <c r="IOA19"/>
      <c r="IOB19"/>
      <c r="IOC19"/>
      <c r="IOD19"/>
      <c r="IOE19"/>
      <c r="IOF19"/>
      <c r="IOG19"/>
      <c r="IOH19"/>
      <c r="IOI19"/>
      <c r="IOJ19"/>
      <c r="IOK19"/>
      <c r="IOL19"/>
      <c r="IOM19"/>
      <c r="ION19"/>
      <c r="IOO19"/>
      <c r="IOP19"/>
      <c r="IOQ19"/>
      <c r="IOR19"/>
      <c r="IOS19"/>
      <c r="IOT19"/>
      <c r="IOU19"/>
      <c r="IOV19"/>
      <c r="IOW19"/>
      <c r="IOX19"/>
      <c r="IOY19"/>
      <c r="IOZ19"/>
      <c r="IPA19"/>
      <c r="IPB19"/>
      <c r="IPC19"/>
      <c r="IPD19"/>
      <c r="IPE19"/>
      <c r="IPF19"/>
      <c r="IPG19"/>
      <c r="IPH19"/>
      <c r="IPI19"/>
      <c r="IPJ19"/>
      <c r="IPK19"/>
      <c r="IPL19"/>
      <c r="IPM19"/>
      <c r="IPN19"/>
      <c r="IPO19"/>
      <c r="IPP19"/>
      <c r="IPQ19"/>
      <c r="IPR19"/>
      <c r="IPS19"/>
      <c r="IPT19"/>
      <c r="IPU19"/>
      <c r="IPV19"/>
      <c r="IPW19"/>
      <c r="IPX19"/>
      <c r="IPY19"/>
      <c r="IPZ19"/>
      <c r="IQA19"/>
      <c r="IQB19"/>
      <c r="IQC19"/>
      <c r="IQD19"/>
      <c r="IQE19"/>
      <c r="IQF19"/>
      <c r="IQG19"/>
      <c r="IQH19"/>
      <c r="IQI19"/>
      <c r="IQJ19"/>
      <c r="IQK19"/>
      <c r="IQL19"/>
      <c r="IQM19"/>
      <c r="IQN19"/>
      <c r="IQO19"/>
      <c r="IQP19"/>
      <c r="IQQ19"/>
      <c r="IQR19"/>
      <c r="IQS19"/>
      <c r="IQT19"/>
      <c r="IQU19"/>
      <c r="IQV19"/>
      <c r="IQW19"/>
      <c r="IQX19"/>
      <c r="IQY19"/>
      <c r="IQZ19"/>
      <c r="IRA19"/>
      <c r="IRB19"/>
      <c r="IRC19"/>
      <c r="IRD19"/>
      <c r="IRE19"/>
      <c r="IRF19"/>
      <c r="IRG19"/>
      <c r="IRH19"/>
      <c r="IRI19"/>
      <c r="IRJ19"/>
      <c r="IRK19"/>
      <c r="IRL19"/>
      <c r="IRM19"/>
      <c r="IRN19"/>
      <c r="IRO19"/>
      <c r="IRP19"/>
      <c r="IRQ19"/>
      <c r="IRR19"/>
      <c r="IRS19"/>
      <c r="IRT19"/>
      <c r="IRU19"/>
      <c r="IRV19"/>
      <c r="IRW19"/>
      <c r="IRX19"/>
      <c r="IRY19"/>
      <c r="IRZ19"/>
      <c r="ISA19"/>
      <c r="ISB19"/>
      <c r="ISC19"/>
      <c r="ISD19"/>
      <c r="ISE19"/>
      <c r="ISF19"/>
      <c r="ISG19"/>
      <c r="ISH19"/>
      <c r="ISI19"/>
      <c r="ISJ19"/>
      <c r="ISK19"/>
      <c r="ISL19"/>
      <c r="ISM19"/>
      <c r="ISN19"/>
      <c r="ISO19"/>
      <c r="ISP19"/>
      <c r="ISQ19"/>
      <c r="ISR19"/>
      <c r="ISS19"/>
      <c r="IST19"/>
      <c r="ISU19"/>
      <c r="ISV19"/>
      <c r="ISW19"/>
      <c r="ISX19"/>
      <c r="ISY19"/>
      <c r="ISZ19"/>
      <c r="ITA19"/>
      <c r="ITB19"/>
      <c r="ITC19"/>
      <c r="ITD19"/>
      <c r="ITE19"/>
      <c r="ITF19"/>
      <c r="ITG19"/>
      <c r="ITH19"/>
      <c r="ITI19"/>
      <c r="ITJ19"/>
      <c r="ITK19"/>
      <c r="ITL19"/>
      <c r="ITM19"/>
      <c r="ITN19"/>
      <c r="ITO19"/>
      <c r="ITP19"/>
      <c r="ITQ19"/>
      <c r="ITR19"/>
      <c r="ITS19"/>
      <c r="ITT19"/>
      <c r="ITU19"/>
      <c r="ITV19"/>
      <c r="ITW19"/>
      <c r="ITX19"/>
      <c r="ITY19"/>
      <c r="ITZ19"/>
      <c r="IUA19"/>
      <c r="IUB19"/>
      <c r="IUC19"/>
      <c r="IUD19"/>
      <c r="IUE19"/>
      <c r="IUF19"/>
      <c r="IUG19"/>
      <c r="IUH19"/>
      <c r="IUI19"/>
      <c r="IUJ19"/>
      <c r="IUK19"/>
      <c r="IUL19"/>
      <c r="IUM19"/>
      <c r="IUN19"/>
      <c r="IUO19"/>
      <c r="IUP19"/>
      <c r="IUQ19"/>
      <c r="IUR19"/>
      <c r="IUS19"/>
      <c r="IUT19"/>
      <c r="IUU19"/>
      <c r="IUV19"/>
      <c r="IUW19"/>
      <c r="IUX19"/>
      <c r="IUY19"/>
      <c r="IUZ19"/>
      <c r="IVA19"/>
      <c r="IVB19"/>
      <c r="IVC19"/>
      <c r="IVD19"/>
      <c r="IVE19"/>
      <c r="IVF19"/>
      <c r="IVG19"/>
      <c r="IVH19"/>
      <c r="IVI19"/>
      <c r="IVJ19"/>
      <c r="IVK19"/>
      <c r="IVL19"/>
      <c r="IVM19"/>
      <c r="IVN19"/>
      <c r="IVO19"/>
      <c r="IVP19"/>
      <c r="IVQ19"/>
      <c r="IVR19"/>
      <c r="IVS19"/>
      <c r="IVT19"/>
      <c r="IVU19"/>
      <c r="IVV19"/>
      <c r="IVW19"/>
      <c r="IVX19"/>
      <c r="IVY19"/>
      <c r="IVZ19"/>
      <c r="IWA19"/>
      <c r="IWB19"/>
      <c r="IWC19"/>
      <c r="IWD19"/>
      <c r="IWE19"/>
      <c r="IWF19"/>
      <c r="IWG19"/>
      <c r="IWH19"/>
      <c r="IWI19"/>
      <c r="IWJ19"/>
      <c r="IWK19"/>
      <c r="IWL19"/>
      <c r="IWM19"/>
      <c r="IWN19"/>
      <c r="IWO19"/>
      <c r="IWP19"/>
      <c r="IWQ19"/>
      <c r="IWR19"/>
      <c r="IWS19"/>
      <c r="IWT19"/>
      <c r="IWU19"/>
      <c r="IWV19"/>
      <c r="IWW19"/>
      <c r="IWX19"/>
      <c r="IWY19"/>
      <c r="IWZ19"/>
      <c r="IXA19"/>
      <c r="IXB19"/>
      <c r="IXC19"/>
      <c r="IXD19"/>
      <c r="IXE19"/>
      <c r="IXF19"/>
      <c r="IXG19"/>
      <c r="IXH19"/>
      <c r="IXI19"/>
      <c r="IXJ19"/>
      <c r="IXK19"/>
      <c r="IXL19"/>
      <c r="IXM19"/>
      <c r="IXN19"/>
      <c r="IXO19"/>
      <c r="IXP19"/>
      <c r="IXQ19"/>
      <c r="IXR19"/>
      <c r="IXS19"/>
      <c r="IXT19"/>
      <c r="IXU19"/>
      <c r="IXV19"/>
      <c r="IXW19"/>
      <c r="IXX19"/>
      <c r="IXY19"/>
      <c r="IXZ19"/>
      <c r="IYA19"/>
      <c r="IYB19"/>
      <c r="IYC19"/>
      <c r="IYD19"/>
      <c r="IYE19"/>
      <c r="IYF19"/>
      <c r="IYG19"/>
      <c r="IYH19"/>
      <c r="IYI19"/>
      <c r="IYJ19"/>
      <c r="IYK19"/>
      <c r="IYL19"/>
      <c r="IYM19"/>
      <c r="IYN19"/>
      <c r="IYO19"/>
      <c r="IYP19"/>
      <c r="IYQ19"/>
      <c r="IYR19"/>
      <c r="IYS19"/>
      <c r="IYT19"/>
      <c r="IYU19"/>
      <c r="IYV19"/>
      <c r="IYW19"/>
      <c r="IYX19"/>
      <c r="IYY19"/>
      <c r="IYZ19"/>
      <c r="IZA19"/>
      <c r="IZB19"/>
      <c r="IZC19"/>
      <c r="IZD19"/>
      <c r="IZE19"/>
      <c r="IZF19"/>
      <c r="IZG19"/>
      <c r="IZH19"/>
      <c r="IZI19"/>
      <c r="IZJ19"/>
      <c r="IZK19"/>
      <c r="IZL19"/>
      <c r="IZM19"/>
      <c r="IZN19"/>
      <c r="IZO19"/>
      <c r="IZP19"/>
      <c r="IZQ19"/>
      <c r="IZR19"/>
      <c r="IZS19"/>
      <c r="IZT19"/>
      <c r="IZU19"/>
      <c r="IZV19"/>
      <c r="IZW19"/>
      <c r="IZX19"/>
      <c r="IZY19"/>
      <c r="IZZ19"/>
      <c r="JAA19"/>
      <c r="JAB19"/>
      <c r="JAC19"/>
      <c r="JAD19"/>
      <c r="JAE19"/>
      <c r="JAF19"/>
      <c r="JAG19"/>
      <c r="JAH19"/>
      <c r="JAI19"/>
      <c r="JAJ19"/>
      <c r="JAK19"/>
      <c r="JAL19"/>
      <c r="JAM19"/>
      <c r="JAN19"/>
      <c r="JAO19"/>
      <c r="JAP19"/>
      <c r="JAQ19"/>
      <c r="JAR19"/>
      <c r="JAS19"/>
      <c r="JAT19"/>
      <c r="JAU19"/>
      <c r="JAV19"/>
      <c r="JAW19"/>
      <c r="JAX19"/>
      <c r="JAY19"/>
      <c r="JAZ19"/>
      <c r="JBA19"/>
      <c r="JBB19"/>
      <c r="JBC19"/>
      <c r="JBD19"/>
      <c r="JBE19"/>
      <c r="JBF19"/>
      <c r="JBG19"/>
      <c r="JBH19"/>
      <c r="JBI19"/>
      <c r="JBJ19"/>
      <c r="JBK19"/>
      <c r="JBL19"/>
      <c r="JBM19"/>
      <c r="JBN19"/>
      <c r="JBO19"/>
      <c r="JBP19"/>
      <c r="JBQ19"/>
      <c r="JBR19"/>
      <c r="JBS19"/>
      <c r="JBT19"/>
      <c r="JBU19"/>
      <c r="JBV19"/>
      <c r="JBW19"/>
      <c r="JBX19"/>
      <c r="JBY19"/>
      <c r="JBZ19"/>
      <c r="JCA19"/>
      <c r="JCB19"/>
      <c r="JCC19"/>
      <c r="JCD19"/>
      <c r="JCE19"/>
      <c r="JCF19"/>
      <c r="JCG19"/>
      <c r="JCH19"/>
      <c r="JCI19"/>
      <c r="JCJ19"/>
      <c r="JCK19"/>
      <c r="JCL19"/>
      <c r="JCM19"/>
      <c r="JCN19"/>
      <c r="JCO19"/>
      <c r="JCP19"/>
      <c r="JCQ19"/>
      <c r="JCR19"/>
      <c r="JCS19"/>
      <c r="JCT19"/>
      <c r="JCU19"/>
      <c r="JCV19"/>
      <c r="JCW19"/>
      <c r="JCX19"/>
      <c r="JCY19"/>
      <c r="JCZ19"/>
      <c r="JDA19"/>
      <c r="JDB19"/>
      <c r="JDC19"/>
      <c r="JDD19"/>
      <c r="JDE19"/>
      <c r="JDF19"/>
      <c r="JDG19"/>
      <c r="JDH19"/>
      <c r="JDI19"/>
      <c r="JDJ19"/>
      <c r="JDK19"/>
      <c r="JDL19"/>
      <c r="JDM19"/>
      <c r="JDN19"/>
      <c r="JDO19"/>
      <c r="JDP19"/>
      <c r="JDQ19"/>
      <c r="JDR19"/>
      <c r="JDS19"/>
      <c r="JDT19"/>
      <c r="JDU19"/>
      <c r="JDV19"/>
      <c r="JDW19"/>
      <c r="JDX19"/>
      <c r="JDY19"/>
      <c r="JDZ19"/>
      <c r="JEA19"/>
      <c r="JEB19"/>
      <c r="JEC19"/>
      <c r="JED19"/>
      <c r="JEE19"/>
      <c r="JEF19"/>
      <c r="JEG19"/>
      <c r="JEH19"/>
      <c r="JEI19"/>
      <c r="JEJ19"/>
      <c r="JEK19"/>
      <c r="JEL19"/>
      <c r="JEM19"/>
      <c r="JEN19"/>
      <c r="JEO19"/>
      <c r="JEP19"/>
      <c r="JEQ19"/>
      <c r="JER19"/>
      <c r="JES19"/>
      <c r="JET19"/>
      <c r="JEU19"/>
      <c r="JEV19"/>
      <c r="JEW19"/>
      <c r="JEX19"/>
      <c r="JEY19"/>
      <c r="JEZ19"/>
      <c r="JFA19"/>
      <c r="JFB19"/>
      <c r="JFC19"/>
      <c r="JFD19"/>
      <c r="JFE19"/>
      <c r="JFF19"/>
      <c r="JFG19"/>
      <c r="JFH19"/>
      <c r="JFI19"/>
      <c r="JFJ19"/>
      <c r="JFK19"/>
      <c r="JFL19"/>
      <c r="JFM19"/>
      <c r="JFN19"/>
      <c r="JFO19"/>
      <c r="JFP19"/>
      <c r="JFQ19"/>
      <c r="JFR19"/>
      <c r="JFS19"/>
      <c r="JFT19"/>
      <c r="JFU19"/>
      <c r="JFV19"/>
      <c r="JFW19"/>
      <c r="JFX19"/>
      <c r="JFY19"/>
      <c r="JFZ19"/>
      <c r="JGA19"/>
      <c r="JGB19"/>
      <c r="JGC19"/>
      <c r="JGD19"/>
      <c r="JGE19"/>
      <c r="JGF19"/>
      <c r="JGG19"/>
      <c r="JGH19"/>
      <c r="JGI19"/>
      <c r="JGJ19"/>
      <c r="JGK19"/>
      <c r="JGL19"/>
      <c r="JGM19"/>
      <c r="JGN19"/>
      <c r="JGO19"/>
      <c r="JGP19"/>
      <c r="JGQ19"/>
      <c r="JGR19"/>
      <c r="JGS19"/>
      <c r="JGT19"/>
      <c r="JGU19"/>
      <c r="JGV19"/>
      <c r="JGW19"/>
      <c r="JGX19"/>
      <c r="JGY19"/>
      <c r="JGZ19"/>
      <c r="JHA19"/>
      <c r="JHB19"/>
      <c r="JHC19"/>
      <c r="JHD19"/>
      <c r="JHE19"/>
      <c r="JHF19"/>
      <c r="JHG19"/>
      <c r="JHH19"/>
      <c r="JHI19"/>
      <c r="JHJ19"/>
      <c r="JHK19"/>
      <c r="JHL19"/>
      <c r="JHM19"/>
      <c r="JHN19"/>
      <c r="JHO19"/>
      <c r="JHP19"/>
      <c r="JHQ19"/>
      <c r="JHR19"/>
      <c r="JHS19"/>
      <c r="JHT19"/>
      <c r="JHU19"/>
      <c r="JHV19"/>
      <c r="JHW19"/>
      <c r="JHX19"/>
      <c r="JHY19"/>
      <c r="JHZ19"/>
      <c r="JIA19"/>
      <c r="JIB19"/>
      <c r="JIC19"/>
      <c r="JID19"/>
      <c r="JIE19"/>
      <c r="JIF19"/>
      <c r="JIG19"/>
      <c r="JIH19"/>
      <c r="JII19"/>
      <c r="JIJ19"/>
      <c r="JIK19"/>
      <c r="JIL19"/>
      <c r="JIM19"/>
      <c r="JIN19"/>
      <c r="JIO19"/>
      <c r="JIP19"/>
      <c r="JIQ19"/>
      <c r="JIR19"/>
      <c r="JIS19"/>
      <c r="JIT19"/>
      <c r="JIU19"/>
      <c r="JIV19"/>
      <c r="JIW19"/>
      <c r="JIX19"/>
      <c r="JIY19"/>
      <c r="JIZ19"/>
      <c r="JJA19"/>
      <c r="JJB19"/>
      <c r="JJC19"/>
      <c r="JJD19"/>
      <c r="JJE19"/>
      <c r="JJF19"/>
      <c r="JJG19"/>
      <c r="JJH19"/>
      <c r="JJI19"/>
      <c r="JJJ19"/>
      <c r="JJK19"/>
      <c r="JJL19"/>
      <c r="JJM19"/>
      <c r="JJN19"/>
      <c r="JJO19"/>
      <c r="JJP19"/>
      <c r="JJQ19"/>
      <c r="JJR19"/>
      <c r="JJS19"/>
      <c r="JJT19"/>
      <c r="JJU19"/>
      <c r="JJV19"/>
      <c r="JJW19"/>
      <c r="JJX19"/>
      <c r="JJY19"/>
      <c r="JJZ19"/>
      <c r="JKA19"/>
      <c r="JKB19"/>
      <c r="JKC19"/>
      <c r="JKD19"/>
      <c r="JKE19"/>
      <c r="JKF19"/>
      <c r="JKG19"/>
      <c r="JKH19"/>
      <c r="JKI19"/>
      <c r="JKJ19"/>
      <c r="JKK19"/>
      <c r="JKL19"/>
      <c r="JKM19"/>
      <c r="JKN19"/>
      <c r="JKO19"/>
      <c r="JKP19"/>
      <c r="JKQ19"/>
      <c r="JKR19"/>
      <c r="JKS19"/>
      <c r="JKT19"/>
      <c r="JKU19"/>
      <c r="JKV19"/>
      <c r="JKW19"/>
      <c r="JKX19"/>
      <c r="JKY19"/>
      <c r="JKZ19"/>
      <c r="JLA19"/>
      <c r="JLB19"/>
      <c r="JLC19"/>
      <c r="JLD19"/>
      <c r="JLE19"/>
      <c r="JLF19"/>
      <c r="JLG19"/>
      <c r="JLH19"/>
      <c r="JLI19"/>
      <c r="JLJ19"/>
      <c r="JLK19"/>
      <c r="JLL19"/>
      <c r="JLM19"/>
      <c r="JLN19"/>
      <c r="JLO19"/>
      <c r="JLP19"/>
      <c r="JLQ19"/>
      <c r="JLR19"/>
      <c r="JLS19"/>
      <c r="JLT19"/>
      <c r="JLU19"/>
      <c r="JLV19"/>
      <c r="JLW19"/>
      <c r="JLX19"/>
      <c r="JLY19"/>
      <c r="JLZ19"/>
      <c r="JMA19"/>
      <c r="JMB19"/>
      <c r="JMC19"/>
      <c r="JMD19"/>
      <c r="JME19"/>
      <c r="JMF19"/>
      <c r="JMG19"/>
      <c r="JMH19"/>
      <c r="JMI19"/>
      <c r="JMJ19"/>
      <c r="JMK19"/>
      <c r="JML19"/>
      <c r="JMM19"/>
      <c r="JMN19"/>
      <c r="JMO19"/>
      <c r="JMP19"/>
      <c r="JMQ19"/>
      <c r="JMR19"/>
      <c r="JMS19"/>
      <c r="JMT19"/>
      <c r="JMU19"/>
      <c r="JMV19"/>
      <c r="JMW19"/>
      <c r="JMX19"/>
      <c r="JMY19"/>
      <c r="JMZ19"/>
      <c r="JNA19"/>
      <c r="JNB19"/>
      <c r="JNC19"/>
      <c r="JND19"/>
      <c r="JNE19"/>
      <c r="JNF19"/>
      <c r="JNG19"/>
      <c r="JNH19"/>
      <c r="JNI19"/>
      <c r="JNJ19"/>
      <c r="JNK19"/>
      <c r="JNL19"/>
      <c r="JNM19"/>
      <c r="JNN19"/>
      <c r="JNO19"/>
      <c r="JNP19"/>
      <c r="JNQ19"/>
      <c r="JNR19"/>
      <c r="JNS19"/>
      <c r="JNT19"/>
      <c r="JNU19"/>
      <c r="JNV19"/>
      <c r="JNW19"/>
      <c r="JNX19"/>
      <c r="JNY19"/>
      <c r="JNZ19"/>
      <c r="JOA19"/>
      <c r="JOB19"/>
      <c r="JOC19"/>
      <c r="JOD19"/>
      <c r="JOE19"/>
      <c r="JOF19"/>
      <c r="JOG19"/>
      <c r="JOH19"/>
      <c r="JOI19"/>
      <c r="JOJ19"/>
      <c r="JOK19"/>
      <c r="JOL19"/>
      <c r="JOM19"/>
      <c r="JON19"/>
      <c r="JOO19"/>
      <c r="JOP19"/>
      <c r="JOQ19"/>
      <c r="JOR19"/>
      <c r="JOS19"/>
      <c r="JOT19"/>
      <c r="JOU19"/>
      <c r="JOV19"/>
      <c r="JOW19"/>
      <c r="JOX19"/>
      <c r="JOY19"/>
      <c r="JOZ19"/>
      <c r="JPA19"/>
      <c r="JPB19"/>
      <c r="JPC19"/>
      <c r="JPD19"/>
      <c r="JPE19"/>
      <c r="JPF19"/>
      <c r="JPG19"/>
      <c r="JPH19"/>
      <c r="JPI19"/>
      <c r="JPJ19"/>
      <c r="JPK19"/>
      <c r="JPL19"/>
      <c r="JPM19"/>
      <c r="JPN19"/>
      <c r="JPO19"/>
      <c r="JPP19"/>
      <c r="JPQ19"/>
      <c r="JPR19"/>
      <c r="JPS19"/>
      <c r="JPT19"/>
      <c r="JPU19"/>
      <c r="JPV19"/>
      <c r="JPW19"/>
      <c r="JPX19"/>
      <c r="JPY19"/>
      <c r="JPZ19"/>
      <c r="JQA19"/>
      <c r="JQB19"/>
      <c r="JQC19"/>
      <c r="JQD19"/>
      <c r="JQE19"/>
      <c r="JQF19"/>
      <c r="JQG19"/>
      <c r="JQH19"/>
      <c r="JQI19"/>
      <c r="JQJ19"/>
      <c r="JQK19"/>
      <c r="JQL19"/>
      <c r="JQM19"/>
      <c r="JQN19"/>
      <c r="JQO19"/>
      <c r="JQP19"/>
      <c r="JQQ19"/>
      <c r="JQR19"/>
      <c r="JQS19"/>
      <c r="JQT19"/>
      <c r="JQU19"/>
      <c r="JQV19"/>
      <c r="JQW19"/>
      <c r="JQX19"/>
      <c r="JQY19"/>
      <c r="JQZ19"/>
      <c r="JRA19"/>
      <c r="JRB19"/>
      <c r="JRC19"/>
      <c r="JRD19"/>
      <c r="JRE19"/>
      <c r="JRF19"/>
      <c r="JRG19"/>
      <c r="JRH19"/>
      <c r="JRI19"/>
      <c r="JRJ19"/>
      <c r="JRK19"/>
      <c r="JRL19"/>
      <c r="JRM19"/>
      <c r="JRN19"/>
      <c r="JRO19"/>
      <c r="JRP19"/>
      <c r="JRQ19"/>
      <c r="JRR19"/>
      <c r="JRS19"/>
      <c r="JRT19"/>
      <c r="JRU19"/>
      <c r="JRV19"/>
      <c r="JRW19"/>
      <c r="JRX19"/>
      <c r="JRY19"/>
      <c r="JRZ19"/>
      <c r="JSA19"/>
      <c r="JSB19"/>
      <c r="JSC19"/>
      <c r="JSD19"/>
      <c r="JSE19"/>
      <c r="JSF19"/>
      <c r="JSG19"/>
      <c r="JSH19"/>
      <c r="JSI19"/>
      <c r="JSJ19"/>
      <c r="JSK19"/>
      <c r="JSL19"/>
      <c r="JSM19"/>
      <c r="JSN19"/>
      <c r="JSO19"/>
      <c r="JSP19"/>
      <c r="JSQ19"/>
      <c r="JSR19"/>
      <c r="JSS19"/>
      <c r="JST19"/>
      <c r="JSU19"/>
      <c r="JSV19"/>
      <c r="JSW19"/>
      <c r="JSX19"/>
      <c r="JSY19"/>
      <c r="JSZ19"/>
      <c r="JTA19"/>
      <c r="JTB19"/>
      <c r="JTC19"/>
      <c r="JTD19"/>
      <c r="JTE19"/>
      <c r="JTF19"/>
      <c r="JTG19"/>
      <c r="JTH19"/>
      <c r="JTI19"/>
      <c r="JTJ19"/>
      <c r="JTK19"/>
      <c r="JTL19"/>
      <c r="JTM19"/>
      <c r="JTN19"/>
      <c r="JTO19"/>
      <c r="JTP19"/>
      <c r="JTQ19"/>
      <c r="JTR19"/>
      <c r="JTS19"/>
      <c r="JTT19"/>
      <c r="JTU19"/>
      <c r="JTV19"/>
      <c r="JTW19"/>
      <c r="JTX19"/>
      <c r="JTY19"/>
      <c r="JTZ19"/>
      <c r="JUA19"/>
      <c r="JUB19"/>
      <c r="JUC19"/>
      <c r="JUD19"/>
      <c r="JUE19"/>
      <c r="JUF19"/>
      <c r="JUG19"/>
      <c r="JUH19"/>
      <c r="JUI19"/>
      <c r="JUJ19"/>
      <c r="JUK19"/>
      <c r="JUL19"/>
      <c r="JUM19"/>
      <c r="JUN19"/>
      <c r="JUO19"/>
      <c r="JUP19"/>
      <c r="JUQ19"/>
      <c r="JUR19"/>
      <c r="JUS19"/>
      <c r="JUT19"/>
      <c r="JUU19"/>
      <c r="JUV19"/>
      <c r="JUW19"/>
      <c r="JUX19"/>
      <c r="JUY19"/>
      <c r="JUZ19"/>
      <c r="JVA19"/>
      <c r="JVB19"/>
      <c r="JVC19"/>
      <c r="JVD19"/>
      <c r="JVE19"/>
      <c r="JVF19"/>
      <c r="JVG19"/>
      <c r="JVH19"/>
      <c r="JVI19"/>
      <c r="JVJ19"/>
      <c r="JVK19"/>
      <c r="JVL19"/>
      <c r="JVM19"/>
      <c r="JVN19"/>
      <c r="JVO19"/>
      <c r="JVP19"/>
      <c r="JVQ19"/>
      <c r="JVR19"/>
      <c r="JVS19"/>
      <c r="JVT19"/>
      <c r="JVU19"/>
      <c r="JVV19"/>
      <c r="JVW19"/>
      <c r="JVX19"/>
      <c r="JVY19"/>
      <c r="JVZ19"/>
      <c r="JWA19"/>
      <c r="JWB19"/>
      <c r="JWC19"/>
      <c r="JWD19"/>
      <c r="JWE19"/>
      <c r="JWF19"/>
      <c r="JWG19"/>
      <c r="JWH19"/>
      <c r="JWI19"/>
      <c r="JWJ19"/>
      <c r="JWK19"/>
      <c r="JWL19"/>
      <c r="JWM19"/>
      <c r="JWN19"/>
      <c r="JWO19"/>
      <c r="JWP19"/>
      <c r="JWQ19"/>
      <c r="JWR19"/>
      <c r="JWS19"/>
      <c r="JWT19"/>
      <c r="JWU19"/>
      <c r="JWV19"/>
      <c r="JWW19"/>
      <c r="JWX19"/>
      <c r="JWY19"/>
      <c r="JWZ19"/>
      <c r="JXA19"/>
      <c r="JXB19"/>
      <c r="JXC19"/>
      <c r="JXD19"/>
      <c r="JXE19"/>
      <c r="JXF19"/>
      <c r="JXG19"/>
      <c r="JXH19"/>
      <c r="JXI19"/>
      <c r="JXJ19"/>
      <c r="JXK19"/>
      <c r="JXL19"/>
      <c r="JXM19"/>
      <c r="JXN19"/>
      <c r="JXO19"/>
      <c r="JXP19"/>
      <c r="JXQ19"/>
      <c r="JXR19"/>
      <c r="JXS19"/>
      <c r="JXT19"/>
      <c r="JXU19"/>
      <c r="JXV19"/>
      <c r="JXW19"/>
      <c r="JXX19"/>
      <c r="JXY19"/>
      <c r="JXZ19"/>
      <c r="JYA19"/>
      <c r="JYB19"/>
      <c r="JYC19"/>
      <c r="JYD19"/>
      <c r="JYE19"/>
      <c r="JYF19"/>
      <c r="JYG19"/>
      <c r="JYH19"/>
      <c r="JYI19"/>
      <c r="JYJ19"/>
      <c r="JYK19"/>
      <c r="JYL19"/>
      <c r="JYM19"/>
      <c r="JYN19"/>
      <c r="JYO19"/>
      <c r="JYP19"/>
      <c r="JYQ19"/>
      <c r="JYR19"/>
      <c r="JYS19"/>
      <c r="JYT19"/>
      <c r="JYU19"/>
      <c r="JYV19"/>
      <c r="JYW19"/>
      <c r="JYX19"/>
      <c r="JYY19"/>
      <c r="JYZ19"/>
      <c r="JZA19"/>
      <c r="JZB19"/>
      <c r="JZC19"/>
      <c r="JZD19"/>
      <c r="JZE19"/>
      <c r="JZF19"/>
      <c r="JZG19"/>
      <c r="JZH19"/>
      <c r="JZI19"/>
      <c r="JZJ19"/>
      <c r="JZK19"/>
      <c r="JZL19"/>
      <c r="JZM19"/>
      <c r="JZN19"/>
      <c r="JZO19"/>
      <c r="JZP19"/>
      <c r="JZQ19"/>
      <c r="JZR19"/>
      <c r="JZS19"/>
      <c r="JZT19"/>
      <c r="JZU19"/>
      <c r="JZV19"/>
      <c r="JZW19"/>
      <c r="JZX19"/>
      <c r="JZY19"/>
      <c r="JZZ19"/>
      <c r="KAA19"/>
      <c r="KAB19"/>
      <c r="KAC19"/>
      <c r="KAD19"/>
      <c r="KAE19"/>
      <c r="KAF19"/>
      <c r="KAG19"/>
      <c r="KAH19"/>
      <c r="KAI19"/>
      <c r="KAJ19"/>
      <c r="KAK19"/>
      <c r="KAL19"/>
      <c r="KAM19"/>
      <c r="KAN19"/>
      <c r="KAO19"/>
      <c r="KAP19"/>
      <c r="KAQ19"/>
      <c r="KAR19"/>
      <c r="KAS19"/>
      <c r="KAT19"/>
      <c r="KAU19"/>
      <c r="KAV19"/>
      <c r="KAW19"/>
      <c r="KAX19"/>
      <c r="KAY19"/>
      <c r="KAZ19"/>
      <c r="KBA19"/>
      <c r="KBB19"/>
      <c r="KBC19"/>
      <c r="KBD19"/>
      <c r="KBE19"/>
      <c r="KBF19"/>
      <c r="KBG19"/>
      <c r="KBH19"/>
      <c r="KBI19"/>
      <c r="KBJ19"/>
      <c r="KBK19"/>
      <c r="KBL19"/>
      <c r="KBM19"/>
      <c r="KBN19"/>
      <c r="KBO19"/>
      <c r="KBP19"/>
      <c r="KBQ19"/>
      <c r="KBR19"/>
      <c r="KBS19"/>
      <c r="KBT19"/>
      <c r="KBU19"/>
      <c r="KBV19"/>
      <c r="KBW19"/>
      <c r="KBX19"/>
      <c r="KBY19"/>
      <c r="KBZ19"/>
      <c r="KCA19"/>
      <c r="KCB19"/>
      <c r="KCC19"/>
      <c r="KCD19"/>
      <c r="KCE19"/>
      <c r="KCF19"/>
      <c r="KCG19"/>
      <c r="KCH19"/>
      <c r="KCI19"/>
      <c r="KCJ19"/>
      <c r="KCK19"/>
      <c r="KCL19"/>
      <c r="KCM19"/>
      <c r="KCN19"/>
      <c r="KCO19"/>
      <c r="KCP19"/>
      <c r="KCQ19"/>
      <c r="KCR19"/>
      <c r="KCS19"/>
      <c r="KCT19"/>
      <c r="KCU19"/>
      <c r="KCV19"/>
      <c r="KCW19"/>
      <c r="KCX19"/>
      <c r="KCY19"/>
      <c r="KCZ19"/>
      <c r="KDA19"/>
      <c r="KDB19"/>
      <c r="KDC19"/>
      <c r="KDD19"/>
      <c r="KDE19"/>
      <c r="KDF19"/>
      <c r="KDG19"/>
      <c r="KDH19"/>
      <c r="KDI19"/>
      <c r="KDJ19"/>
      <c r="KDK19"/>
      <c r="KDL19"/>
      <c r="KDM19"/>
      <c r="KDN19"/>
      <c r="KDO19"/>
      <c r="KDP19"/>
      <c r="KDQ19"/>
      <c r="KDR19"/>
      <c r="KDS19"/>
      <c r="KDT19"/>
      <c r="KDU19"/>
      <c r="KDV19"/>
      <c r="KDW19"/>
      <c r="KDX19"/>
      <c r="KDY19"/>
      <c r="KDZ19"/>
      <c r="KEA19"/>
      <c r="KEB19"/>
      <c r="KEC19"/>
      <c r="KED19"/>
      <c r="KEE19"/>
      <c r="KEF19"/>
      <c r="KEG19"/>
      <c r="KEH19"/>
      <c r="KEI19"/>
      <c r="KEJ19"/>
      <c r="KEK19"/>
      <c r="KEL19"/>
      <c r="KEM19"/>
      <c r="KEN19"/>
      <c r="KEO19"/>
      <c r="KEP19"/>
      <c r="KEQ19"/>
      <c r="KER19"/>
      <c r="KES19"/>
      <c r="KET19"/>
      <c r="KEU19"/>
      <c r="KEV19"/>
      <c r="KEW19"/>
      <c r="KEX19"/>
      <c r="KEY19"/>
      <c r="KEZ19"/>
      <c r="KFA19"/>
      <c r="KFB19"/>
      <c r="KFC19"/>
      <c r="KFD19"/>
      <c r="KFE19"/>
      <c r="KFF19"/>
      <c r="KFG19"/>
      <c r="KFH19"/>
      <c r="KFI19"/>
      <c r="KFJ19"/>
      <c r="KFK19"/>
      <c r="KFL19"/>
      <c r="KFM19"/>
      <c r="KFN19"/>
      <c r="KFO19"/>
      <c r="KFP19"/>
      <c r="KFQ19"/>
      <c r="KFR19"/>
      <c r="KFS19"/>
      <c r="KFT19"/>
      <c r="KFU19"/>
      <c r="KFV19"/>
      <c r="KFW19"/>
      <c r="KFX19"/>
      <c r="KFY19"/>
      <c r="KFZ19"/>
      <c r="KGA19"/>
      <c r="KGB19"/>
      <c r="KGC19"/>
      <c r="KGD19"/>
      <c r="KGE19"/>
      <c r="KGF19"/>
      <c r="KGG19"/>
      <c r="KGH19"/>
      <c r="KGI19"/>
      <c r="KGJ19"/>
      <c r="KGK19"/>
      <c r="KGL19"/>
      <c r="KGM19"/>
      <c r="KGN19"/>
      <c r="KGO19"/>
      <c r="KGP19"/>
      <c r="KGQ19"/>
      <c r="KGR19"/>
      <c r="KGS19"/>
      <c r="KGT19"/>
      <c r="KGU19"/>
      <c r="KGV19"/>
      <c r="KGW19"/>
      <c r="KGX19"/>
      <c r="KGY19"/>
      <c r="KGZ19"/>
      <c r="KHA19"/>
      <c r="KHB19"/>
      <c r="KHC19"/>
      <c r="KHD19"/>
      <c r="KHE19"/>
      <c r="KHF19"/>
      <c r="KHG19"/>
      <c r="KHH19"/>
      <c r="KHI19"/>
      <c r="KHJ19"/>
      <c r="KHK19"/>
      <c r="KHL19"/>
      <c r="KHM19"/>
      <c r="KHN19"/>
      <c r="KHO19"/>
      <c r="KHP19"/>
      <c r="KHQ19"/>
      <c r="KHR19"/>
      <c r="KHS19"/>
      <c r="KHT19"/>
      <c r="KHU19"/>
      <c r="KHV19"/>
      <c r="KHW19"/>
      <c r="KHX19"/>
      <c r="KHY19"/>
      <c r="KHZ19"/>
      <c r="KIA19"/>
      <c r="KIB19"/>
      <c r="KIC19"/>
      <c r="KID19"/>
      <c r="KIE19"/>
      <c r="KIF19"/>
      <c r="KIG19"/>
      <c r="KIH19"/>
      <c r="KII19"/>
      <c r="KIJ19"/>
      <c r="KIK19"/>
      <c r="KIL19"/>
      <c r="KIM19"/>
      <c r="KIN19"/>
      <c r="KIO19"/>
      <c r="KIP19"/>
      <c r="KIQ19"/>
      <c r="KIR19"/>
      <c r="KIS19"/>
      <c r="KIT19"/>
      <c r="KIU19"/>
      <c r="KIV19"/>
      <c r="KIW19"/>
      <c r="KIX19"/>
      <c r="KIY19"/>
      <c r="KIZ19"/>
      <c r="KJA19"/>
      <c r="KJB19"/>
      <c r="KJC19"/>
      <c r="KJD19"/>
      <c r="KJE19"/>
      <c r="KJF19"/>
      <c r="KJG19"/>
      <c r="KJH19"/>
      <c r="KJI19"/>
      <c r="KJJ19"/>
      <c r="KJK19"/>
      <c r="KJL19"/>
      <c r="KJM19"/>
      <c r="KJN19"/>
      <c r="KJO19"/>
      <c r="KJP19"/>
      <c r="KJQ19"/>
      <c r="KJR19"/>
      <c r="KJS19"/>
      <c r="KJT19"/>
      <c r="KJU19"/>
      <c r="KJV19"/>
      <c r="KJW19"/>
      <c r="KJX19"/>
      <c r="KJY19"/>
      <c r="KJZ19"/>
      <c r="KKA19"/>
      <c r="KKB19"/>
      <c r="KKC19"/>
      <c r="KKD19"/>
      <c r="KKE19"/>
      <c r="KKF19"/>
      <c r="KKG19"/>
      <c r="KKH19"/>
      <c r="KKI19"/>
      <c r="KKJ19"/>
      <c r="KKK19"/>
      <c r="KKL19"/>
      <c r="KKM19"/>
      <c r="KKN19"/>
      <c r="KKO19"/>
      <c r="KKP19"/>
      <c r="KKQ19"/>
      <c r="KKR19"/>
      <c r="KKS19"/>
      <c r="KKT19"/>
      <c r="KKU19"/>
      <c r="KKV19"/>
      <c r="KKW19"/>
      <c r="KKX19"/>
      <c r="KKY19"/>
      <c r="KKZ19"/>
      <c r="KLA19"/>
      <c r="KLB19"/>
      <c r="KLC19"/>
      <c r="KLD19"/>
      <c r="KLE19"/>
      <c r="KLF19"/>
      <c r="KLG19"/>
      <c r="KLH19"/>
      <c r="KLI19"/>
      <c r="KLJ19"/>
      <c r="KLK19"/>
      <c r="KLL19"/>
      <c r="KLM19"/>
      <c r="KLN19"/>
      <c r="KLO19"/>
      <c r="KLP19"/>
      <c r="KLQ19"/>
      <c r="KLR19"/>
      <c r="KLS19"/>
      <c r="KLT19"/>
      <c r="KLU19"/>
      <c r="KLV19"/>
      <c r="KLW19"/>
      <c r="KLX19"/>
      <c r="KLY19"/>
      <c r="KLZ19"/>
      <c r="KMA19"/>
      <c r="KMB19"/>
      <c r="KMC19"/>
      <c r="KMD19"/>
      <c r="KME19"/>
      <c r="KMF19"/>
      <c r="KMG19"/>
      <c r="KMH19"/>
      <c r="KMI19"/>
      <c r="KMJ19"/>
      <c r="KMK19"/>
      <c r="KML19"/>
      <c r="KMM19"/>
      <c r="KMN19"/>
      <c r="KMO19"/>
      <c r="KMP19"/>
      <c r="KMQ19"/>
      <c r="KMR19"/>
      <c r="KMS19"/>
      <c r="KMT19"/>
      <c r="KMU19"/>
      <c r="KMV19"/>
      <c r="KMW19"/>
      <c r="KMX19"/>
      <c r="KMY19"/>
      <c r="KMZ19"/>
      <c r="KNA19"/>
      <c r="KNB19"/>
      <c r="KNC19"/>
      <c r="KND19"/>
      <c r="KNE19"/>
      <c r="KNF19"/>
      <c r="KNG19"/>
      <c r="KNH19"/>
      <c r="KNI19"/>
      <c r="KNJ19"/>
      <c r="KNK19"/>
      <c r="KNL19"/>
      <c r="KNM19"/>
      <c r="KNN19"/>
      <c r="KNO19"/>
      <c r="KNP19"/>
      <c r="KNQ19"/>
      <c r="KNR19"/>
      <c r="KNS19"/>
      <c r="KNT19"/>
      <c r="KNU19"/>
      <c r="KNV19"/>
      <c r="KNW19"/>
      <c r="KNX19"/>
      <c r="KNY19"/>
      <c r="KNZ19"/>
      <c r="KOA19"/>
      <c r="KOB19"/>
      <c r="KOC19"/>
      <c r="KOD19"/>
      <c r="KOE19"/>
      <c r="KOF19"/>
      <c r="KOG19"/>
      <c r="KOH19"/>
      <c r="KOI19"/>
      <c r="KOJ19"/>
      <c r="KOK19"/>
      <c r="KOL19"/>
      <c r="KOM19"/>
      <c r="KON19"/>
      <c r="KOO19"/>
      <c r="KOP19"/>
      <c r="KOQ19"/>
      <c r="KOR19"/>
      <c r="KOS19"/>
      <c r="KOT19"/>
      <c r="KOU19"/>
      <c r="KOV19"/>
      <c r="KOW19"/>
      <c r="KOX19"/>
      <c r="KOY19"/>
      <c r="KOZ19"/>
      <c r="KPA19"/>
      <c r="KPB19"/>
      <c r="KPC19"/>
      <c r="KPD19"/>
      <c r="KPE19"/>
      <c r="KPF19"/>
      <c r="KPG19"/>
      <c r="KPH19"/>
      <c r="KPI19"/>
      <c r="KPJ19"/>
      <c r="KPK19"/>
      <c r="KPL19"/>
      <c r="KPM19"/>
      <c r="KPN19"/>
      <c r="KPO19"/>
      <c r="KPP19"/>
      <c r="KPQ19"/>
      <c r="KPR19"/>
      <c r="KPS19"/>
      <c r="KPT19"/>
      <c r="KPU19"/>
      <c r="KPV19"/>
      <c r="KPW19"/>
      <c r="KPX19"/>
      <c r="KPY19"/>
      <c r="KPZ19"/>
      <c r="KQA19"/>
      <c r="KQB19"/>
      <c r="KQC19"/>
      <c r="KQD19"/>
      <c r="KQE19"/>
      <c r="KQF19"/>
      <c r="KQG19"/>
      <c r="KQH19"/>
      <c r="KQI19"/>
      <c r="KQJ19"/>
      <c r="KQK19"/>
      <c r="KQL19"/>
      <c r="KQM19"/>
      <c r="KQN19"/>
      <c r="KQO19"/>
      <c r="KQP19"/>
      <c r="KQQ19"/>
      <c r="KQR19"/>
      <c r="KQS19"/>
      <c r="KQT19"/>
      <c r="KQU19"/>
      <c r="KQV19"/>
      <c r="KQW19"/>
      <c r="KQX19"/>
      <c r="KQY19"/>
      <c r="KQZ19"/>
      <c r="KRA19"/>
      <c r="KRB19"/>
      <c r="KRC19"/>
      <c r="KRD19"/>
      <c r="KRE19"/>
      <c r="KRF19"/>
      <c r="KRG19"/>
      <c r="KRH19"/>
      <c r="KRI19"/>
      <c r="KRJ19"/>
      <c r="KRK19"/>
      <c r="KRL19"/>
      <c r="KRM19"/>
      <c r="KRN19"/>
      <c r="KRO19"/>
      <c r="KRP19"/>
      <c r="KRQ19"/>
      <c r="KRR19"/>
      <c r="KRS19"/>
      <c r="KRT19"/>
      <c r="KRU19"/>
      <c r="KRV19"/>
      <c r="KRW19"/>
      <c r="KRX19"/>
      <c r="KRY19"/>
      <c r="KRZ19"/>
      <c r="KSA19"/>
      <c r="KSB19"/>
      <c r="KSC19"/>
      <c r="KSD19"/>
      <c r="KSE19"/>
      <c r="KSF19"/>
      <c r="KSG19"/>
      <c r="KSH19"/>
      <c r="KSI19"/>
      <c r="KSJ19"/>
      <c r="KSK19"/>
      <c r="KSL19"/>
      <c r="KSM19"/>
      <c r="KSN19"/>
      <c r="KSO19"/>
      <c r="KSP19"/>
      <c r="KSQ19"/>
      <c r="KSR19"/>
      <c r="KSS19"/>
      <c r="KST19"/>
      <c r="KSU19"/>
      <c r="KSV19"/>
      <c r="KSW19"/>
      <c r="KSX19"/>
      <c r="KSY19"/>
      <c r="KSZ19"/>
      <c r="KTA19"/>
      <c r="KTB19"/>
      <c r="KTC19"/>
      <c r="KTD19"/>
      <c r="KTE19"/>
      <c r="KTF19"/>
      <c r="KTG19"/>
      <c r="KTH19"/>
      <c r="KTI19"/>
      <c r="KTJ19"/>
      <c r="KTK19"/>
      <c r="KTL19"/>
      <c r="KTM19"/>
      <c r="KTN19"/>
      <c r="KTO19"/>
      <c r="KTP19"/>
      <c r="KTQ19"/>
      <c r="KTR19"/>
      <c r="KTS19"/>
      <c r="KTT19"/>
      <c r="KTU19"/>
      <c r="KTV19"/>
      <c r="KTW19"/>
      <c r="KTX19"/>
      <c r="KTY19"/>
      <c r="KTZ19"/>
      <c r="KUA19"/>
      <c r="KUB19"/>
      <c r="KUC19"/>
      <c r="KUD19"/>
      <c r="KUE19"/>
      <c r="KUF19"/>
      <c r="KUG19"/>
      <c r="KUH19"/>
      <c r="KUI19"/>
      <c r="KUJ19"/>
      <c r="KUK19"/>
      <c r="KUL19"/>
      <c r="KUM19"/>
      <c r="KUN19"/>
      <c r="KUO19"/>
      <c r="KUP19"/>
      <c r="KUQ19"/>
      <c r="KUR19"/>
      <c r="KUS19"/>
      <c r="KUT19"/>
      <c r="KUU19"/>
      <c r="KUV19"/>
      <c r="KUW19"/>
      <c r="KUX19"/>
      <c r="KUY19"/>
      <c r="KUZ19"/>
      <c r="KVA19"/>
      <c r="KVB19"/>
      <c r="KVC19"/>
      <c r="KVD19"/>
      <c r="KVE19"/>
      <c r="KVF19"/>
      <c r="KVG19"/>
      <c r="KVH19"/>
      <c r="KVI19"/>
      <c r="KVJ19"/>
      <c r="KVK19"/>
      <c r="KVL19"/>
      <c r="KVM19"/>
      <c r="KVN19"/>
      <c r="KVO19"/>
      <c r="KVP19"/>
      <c r="KVQ19"/>
      <c r="KVR19"/>
      <c r="KVS19"/>
      <c r="KVT19"/>
      <c r="KVU19"/>
      <c r="KVV19"/>
      <c r="KVW19"/>
      <c r="KVX19"/>
      <c r="KVY19"/>
      <c r="KVZ19"/>
      <c r="KWA19"/>
      <c r="KWB19"/>
      <c r="KWC19"/>
      <c r="KWD19"/>
      <c r="KWE19"/>
      <c r="KWF19"/>
      <c r="KWG19"/>
      <c r="KWH19"/>
      <c r="KWI19"/>
      <c r="KWJ19"/>
      <c r="KWK19"/>
      <c r="KWL19"/>
      <c r="KWM19"/>
      <c r="KWN19"/>
      <c r="KWO19"/>
      <c r="KWP19"/>
      <c r="KWQ19"/>
      <c r="KWR19"/>
      <c r="KWS19"/>
      <c r="KWT19"/>
      <c r="KWU19"/>
      <c r="KWV19"/>
      <c r="KWW19"/>
      <c r="KWX19"/>
      <c r="KWY19"/>
      <c r="KWZ19"/>
      <c r="KXA19"/>
      <c r="KXB19"/>
      <c r="KXC19"/>
      <c r="KXD19"/>
      <c r="KXE19"/>
      <c r="KXF19"/>
      <c r="KXG19"/>
      <c r="KXH19"/>
      <c r="KXI19"/>
      <c r="KXJ19"/>
      <c r="KXK19"/>
      <c r="KXL19"/>
      <c r="KXM19"/>
      <c r="KXN19"/>
      <c r="KXO19"/>
      <c r="KXP19"/>
      <c r="KXQ19"/>
      <c r="KXR19"/>
      <c r="KXS19"/>
      <c r="KXT19"/>
      <c r="KXU19"/>
      <c r="KXV19"/>
      <c r="KXW19"/>
      <c r="KXX19"/>
      <c r="KXY19"/>
      <c r="KXZ19"/>
      <c r="KYA19"/>
      <c r="KYB19"/>
      <c r="KYC19"/>
      <c r="KYD19"/>
      <c r="KYE19"/>
      <c r="KYF19"/>
      <c r="KYG19"/>
      <c r="KYH19"/>
      <c r="KYI19"/>
      <c r="KYJ19"/>
      <c r="KYK19"/>
      <c r="KYL19"/>
      <c r="KYM19"/>
      <c r="KYN19"/>
      <c r="KYO19"/>
      <c r="KYP19"/>
      <c r="KYQ19"/>
      <c r="KYR19"/>
      <c r="KYS19"/>
      <c r="KYT19"/>
      <c r="KYU19"/>
      <c r="KYV19"/>
      <c r="KYW19"/>
      <c r="KYX19"/>
      <c r="KYY19"/>
      <c r="KYZ19"/>
      <c r="KZA19"/>
      <c r="KZB19"/>
      <c r="KZC19"/>
      <c r="KZD19"/>
      <c r="KZE19"/>
      <c r="KZF19"/>
      <c r="KZG19"/>
      <c r="KZH19"/>
      <c r="KZI19"/>
      <c r="KZJ19"/>
      <c r="KZK19"/>
      <c r="KZL19"/>
      <c r="KZM19"/>
      <c r="KZN19"/>
      <c r="KZO19"/>
      <c r="KZP19"/>
      <c r="KZQ19"/>
      <c r="KZR19"/>
      <c r="KZS19"/>
      <c r="KZT19"/>
      <c r="KZU19"/>
      <c r="KZV19"/>
      <c r="KZW19"/>
      <c r="KZX19"/>
      <c r="KZY19"/>
      <c r="KZZ19"/>
      <c r="LAA19"/>
      <c r="LAB19"/>
      <c r="LAC19"/>
      <c r="LAD19"/>
      <c r="LAE19"/>
      <c r="LAF19"/>
      <c r="LAG19"/>
      <c r="LAH19"/>
      <c r="LAI19"/>
      <c r="LAJ19"/>
      <c r="LAK19"/>
      <c r="LAL19"/>
      <c r="LAM19"/>
      <c r="LAN19"/>
      <c r="LAO19"/>
      <c r="LAP19"/>
      <c r="LAQ19"/>
      <c r="LAR19"/>
      <c r="LAS19"/>
      <c r="LAT19"/>
      <c r="LAU19"/>
      <c r="LAV19"/>
      <c r="LAW19"/>
      <c r="LAX19"/>
      <c r="LAY19"/>
      <c r="LAZ19"/>
      <c r="LBA19"/>
      <c r="LBB19"/>
      <c r="LBC19"/>
      <c r="LBD19"/>
      <c r="LBE19"/>
      <c r="LBF19"/>
      <c r="LBG19"/>
      <c r="LBH19"/>
      <c r="LBI19"/>
      <c r="LBJ19"/>
      <c r="LBK19"/>
      <c r="LBL19"/>
      <c r="LBM19"/>
      <c r="LBN19"/>
      <c r="LBO19"/>
      <c r="LBP19"/>
      <c r="LBQ19"/>
      <c r="LBR19"/>
      <c r="LBS19"/>
      <c r="LBT19"/>
      <c r="LBU19"/>
      <c r="LBV19"/>
      <c r="LBW19"/>
      <c r="LBX19"/>
      <c r="LBY19"/>
      <c r="LBZ19"/>
      <c r="LCA19"/>
      <c r="LCB19"/>
      <c r="LCC19"/>
      <c r="LCD19"/>
      <c r="LCE19"/>
      <c r="LCF19"/>
      <c r="LCG19"/>
      <c r="LCH19"/>
      <c r="LCI19"/>
      <c r="LCJ19"/>
      <c r="LCK19"/>
      <c r="LCL19"/>
      <c r="LCM19"/>
      <c r="LCN19"/>
      <c r="LCO19"/>
      <c r="LCP19"/>
      <c r="LCQ19"/>
      <c r="LCR19"/>
      <c r="LCS19"/>
      <c r="LCT19"/>
      <c r="LCU19"/>
      <c r="LCV19"/>
      <c r="LCW19"/>
      <c r="LCX19"/>
      <c r="LCY19"/>
      <c r="LCZ19"/>
      <c r="LDA19"/>
      <c r="LDB19"/>
      <c r="LDC19"/>
      <c r="LDD19"/>
      <c r="LDE19"/>
      <c r="LDF19"/>
      <c r="LDG19"/>
      <c r="LDH19"/>
      <c r="LDI19"/>
      <c r="LDJ19"/>
      <c r="LDK19"/>
      <c r="LDL19"/>
      <c r="LDM19"/>
      <c r="LDN19"/>
      <c r="LDO19"/>
      <c r="LDP19"/>
      <c r="LDQ19"/>
      <c r="LDR19"/>
      <c r="LDS19"/>
      <c r="LDT19"/>
      <c r="LDU19"/>
      <c r="LDV19"/>
      <c r="LDW19"/>
      <c r="LDX19"/>
      <c r="LDY19"/>
      <c r="LDZ19"/>
      <c r="LEA19"/>
      <c r="LEB19"/>
      <c r="LEC19"/>
      <c r="LED19"/>
      <c r="LEE19"/>
      <c r="LEF19"/>
      <c r="LEG19"/>
      <c r="LEH19"/>
      <c r="LEI19"/>
      <c r="LEJ19"/>
      <c r="LEK19"/>
      <c r="LEL19"/>
      <c r="LEM19"/>
      <c r="LEN19"/>
      <c r="LEO19"/>
      <c r="LEP19"/>
      <c r="LEQ19"/>
      <c r="LER19"/>
      <c r="LES19"/>
      <c r="LET19"/>
      <c r="LEU19"/>
      <c r="LEV19"/>
      <c r="LEW19"/>
      <c r="LEX19"/>
      <c r="LEY19"/>
      <c r="LEZ19"/>
      <c r="LFA19"/>
      <c r="LFB19"/>
      <c r="LFC19"/>
      <c r="LFD19"/>
      <c r="LFE19"/>
      <c r="LFF19"/>
      <c r="LFG19"/>
      <c r="LFH19"/>
      <c r="LFI19"/>
      <c r="LFJ19"/>
      <c r="LFK19"/>
      <c r="LFL19"/>
      <c r="LFM19"/>
      <c r="LFN19"/>
      <c r="LFO19"/>
      <c r="LFP19"/>
      <c r="LFQ19"/>
      <c r="LFR19"/>
      <c r="LFS19"/>
      <c r="LFT19"/>
      <c r="LFU19"/>
      <c r="LFV19"/>
      <c r="LFW19"/>
      <c r="LFX19"/>
      <c r="LFY19"/>
      <c r="LFZ19"/>
      <c r="LGA19"/>
      <c r="LGB19"/>
      <c r="LGC19"/>
      <c r="LGD19"/>
      <c r="LGE19"/>
      <c r="LGF19"/>
      <c r="LGG19"/>
      <c r="LGH19"/>
      <c r="LGI19"/>
      <c r="LGJ19"/>
      <c r="LGK19"/>
      <c r="LGL19"/>
      <c r="LGM19"/>
      <c r="LGN19"/>
      <c r="LGO19"/>
      <c r="LGP19"/>
      <c r="LGQ19"/>
      <c r="LGR19"/>
      <c r="LGS19"/>
      <c r="LGT19"/>
      <c r="LGU19"/>
      <c r="LGV19"/>
      <c r="LGW19"/>
      <c r="LGX19"/>
      <c r="LGY19"/>
      <c r="LGZ19"/>
      <c r="LHA19"/>
      <c r="LHB19"/>
      <c r="LHC19"/>
      <c r="LHD19"/>
      <c r="LHE19"/>
      <c r="LHF19"/>
      <c r="LHG19"/>
      <c r="LHH19"/>
      <c r="LHI19"/>
      <c r="LHJ19"/>
      <c r="LHK19"/>
      <c r="LHL19"/>
      <c r="LHM19"/>
      <c r="LHN19"/>
      <c r="LHO19"/>
      <c r="LHP19"/>
      <c r="LHQ19"/>
      <c r="LHR19"/>
      <c r="LHS19"/>
      <c r="LHT19"/>
      <c r="LHU19"/>
      <c r="LHV19"/>
      <c r="LHW19"/>
      <c r="LHX19"/>
      <c r="LHY19"/>
      <c r="LHZ19"/>
      <c r="LIA19"/>
      <c r="LIB19"/>
      <c r="LIC19"/>
      <c r="LID19"/>
      <c r="LIE19"/>
      <c r="LIF19"/>
      <c r="LIG19"/>
      <c r="LIH19"/>
      <c r="LII19"/>
      <c r="LIJ19"/>
      <c r="LIK19"/>
      <c r="LIL19"/>
      <c r="LIM19"/>
      <c r="LIN19"/>
      <c r="LIO19"/>
      <c r="LIP19"/>
      <c r="LIQ19"/>
      <c r="LIR19"/>
      <c r="LIS19"/>
      <c r="LIT19"/>
      <c r="LIU19"/>
      <c r="LIV19"/>
      <c r="LIW19"/>
      <c r="LIX19"/>
      <c r="LIY19"/>
      <c r="LIZ19"/>
      <c r="LJA19"/>
      <c r="LJB19"/>
      <c r="LJC19"/>
      <c r="LJD19"/>
      <c r="LJE19"/>
      <c r="LJF19"/>
      <c r="LJG19"/>
      <c r="LJH19"/>
      <c r="LJI19"/>
      <c r="LJJ19"/>
      <c r="LJK19"/>
      <c r="LJL19"/>
      <c r="LJM19"/>
      <c r="LJN19"/>
      <c r="LJO19"/>
      <c r="LJP19"/>
      <c r="LJQ19"/>
      <c r="LJR19"/>
      <c r="LJS19"/>
      <c r="LJT19"/>
      <c r="LJU19"/>
      <c r="LJV19"/>
      <c r="LJW19"/>
      <c r="LJX19"/>
      <c r="LJY19"/>
      <c r="LJZ19"/>
      <c r="LKA19"/>
      <c r="LKB19"/>
      <c r="LKC19"/>
      <c r="LKD19"/>
      <c r="LKE19"/>
      <c r="LKF19"/>
      <c r="LKG19"/>
      <c r="LKH19"/>
      <c r="LKI19"/>
      <c r="LKJ19"/>
      <c r="LKK19"/>
      <c r="LKL19"/>
      <c r="LKM19"/>
      <c r="LKN19"/>
      <c r="LKO19"/>
      <c r="LKP19"/>
      <c r="LKQ19"/>
      <c r="LKR19"/>
      <c r="LKS19"/>
      <c r="LKT19"/>
      <c r="LKU19"/>
      <c r="LKV19"/>
      <c r="LKW19"/>
      <c r="LKX19"/>
      <c r="LKY19"/>
      <c r="LKZ19"/>
      <c r="LLA19"/>
      <c r="LLB19"/>
      <c r="LLC19"/>
      <c r="LLD19"/>
      <c r="LLE19"/>
      <c r="LLF19"/>
      <c r="LLG19"/>
      <c r="LLH19"/>
      <c r="LLI19"/>
      <c r="LLJ19"/>
      <c r="LLK19"/>
      <c r="LLL19"/>
      <c r="LLM19"/>
      <c r="LLN19"/>
      <c r="LLO19"/>
      <c r="LLP19"/>
      <c r="LLQ19"/>
      <c r="LLR19"/>
      <c r="LLS19"/>
      <c r="LLT19"/>
      <c r="LLU19"/>
      <c r="LLV19"/>
      <c r="LLW19"/>
      <c r="LLX19"/>
      <c r="LLY19"/>
      <c r="LLZ19"/>
      <c r="LMA19"/>
      <c r="LMB19"/>
      <c r="LMC19"/>
      <c r="LMD19"/>
      <c r="LME19"/>
      <c r="LMF19"/>
      <c r="LMG19"/>
      <c r="LMH19"/>
      <c r="LMI19"/>
      <c r="LMJ19"/>
      <c r="LMK19"/>
      <c r="LML19"/>
      <c r="LMM19"/>
      <c r="LMN19"/>
      <c r="LMO19"/>
      <c r="LMP19"/>
      <c r="LMQ19"/>
      <c r="LMR19"/>
      <c r="LMS19"/>
      <c r="LMT19"/>
      <c r="LMU19"/>
      <c r="LMV19"/>
      <c r="LMW19"/>
      <c r="LMX19"/>
      <c r="LMY19"/>
      <c r="LMZ19"/>
      <c r="LNA19"/>
      <c r="LNB19"/>
      <c r="LNC19"/>
      <c r="LND19"/>
      <c r="LNE19"/>
      <c r="LNF19"/>
      <c r="LNG19"/>
      <c r="LNH19"/>
      <c r="LNI19"/>
      <c r="LNJ19"/>
      <c r="LNK19"/>
      <c r="LNL19"/>
      <c r="LNM19"/>
      <c r="LNN19"/>
      <c r="LNO19"/>
      <c r="LNP19"/>
      <c r="LNQ19"/>
      <c r="LNR19"/>
      <c r="LNS19"/>
      <c r="LNT19"/>
      <c r="LNU19"/>
      <c r="LNV19"/>
      <c r="LNW19"/>
      <c r="LNX19"/>
      <c r="LNY19"/>
      <c r="LNZ19"/>
      <c r="LOA19"/>
      <c r="LOB19"/>
      <c r="LOC19"/>
      <c r="LOD19"/>
      <c r="LOE19"/>
      <c r="LOF19"/>
      <c r="LOG19"/>
      <c r="LOH19"/>
      <c r="LOI19"/>
      <c r="LOJ19"/>
      <c r="LOK19"/>
      <c r="LOL19"/>
      <c r="LOM19"/>
      <c r="LON19"/>
      <c r="LOO19"/>
      <c r="LOP19"/>
      <c r="LOQ19"/>
      <c r="LOR19"/>
      <c r="LOS19"/>
      <c r="LOT19"/>
      <c r="LOU19"/>
      <c r="LOV19"/>
      <c r="LOW19"/>
      <c r="LOX19"/>
      <c r="LOY19"/>
      <c r="LOZ19"/>
      <c r="LPA19"/>
      <c r="LPB19"/>
      <c r="LPC19"/>
      <c r="LPD19"/>
      <c r="LPE19"/>
      <c r="LPF19"/>
      <c r="LPG19"/>
      <c r="LPH19"/>
      <c r="LPI19"/>
      <c r="LPJ19"/>
      <c r="LPK19"/>
      <c r="LPL19"/>
      <c r="LPM19"/>
      <c r="LPN19"/>
      <c r="LPO19"/>
      <c r="LPP19"/>
      <c r="LPQ19"/>
      <c r="LPR19"/>
      <c r="LPS19"/>
      <c r="LPT19"/>
      <c r="LPU19"/>
      <c r="LPV19"/>
      <c r="LPW19"/>
      <c r="LPX19"/>
      <c r="LPY19"/>
      <c r="LPZ19"/>
      <c r="LQA19"/>
      <c r="LQB19"/>
      <c r="LQC19"/>
      <c r="LQD19"/>
      <c r="LQE19"/>
      <c r="LQF19"/>
      <c r="LQG19"/>
      <c r="LQH19"/>
      <c r="LQI19"/>
      <c r="LQJ19"/>
      <c r="LQK19"/>
      <c r="LQL19"/>
      <c r="LQM19"/>
      <c r="LQN19"/>
      <c r="LQO19"/>
      <c r="LQP19"/>
      <c r="LQQ19"/>
      <c r="LQR19"/>
      <c r="LQS19"/>
      <c r="LQT19"/>
      <c r="LQU19"/>
      <c r="LQV19"/>
      <c r="LQW19"/>
      <c r="LQX19"/>
      <c r="LQY19"/>
      <c r="LQZ19"/>
      <c r="LRA19"/>
      <c r="LRB19"/>
      <c r="LRC19"/>
      <c r="LRD19"/>
      <c r="LRE19"/>
      <c r="LRF19"/>
      <c r="LRG19"/>
      <c r="LRH19"/>
      <c r="LRI19"/>
      <c r="LRJ19"/>
      <c r="LRK19"/>
      <c r="LRL19"/>
      <c r="LRM19"/>
      <c r="LRN19"/>
      <c r="LRO19"/>
      <c r="LRP19"/>
      <c r="LRQ19"/>
      <c r="LRR19"/>
      <c r="LRS19"/>
      <c r="LRT19"/>
      <c r="LRU19"/>
      <c r="LRV19"/>
      <c r="LRW19"/>
      <c r="LRX19"/>
      <c r="LRY19"/>
      <c r="LRZ19"/>
      <c r="LSA19"/>
      <c r="LSB19"/>
      <c r="LSC19"/>
      <c r="LSD19"/>
      <c r="LSE19"/>
      <c r="LSF19"/>
      <c r="LSG19"/>
      <c r="LSH19"/>
      <c r="LSI19"/>
      <c r="LSJ19"/>
      <c r="LSK19"/>
      <c r="LSL19"/>
      <c r="LSM19"/>
      <c r="LSN19"/>
      <c r="LSO19"/>
      <c r="LSP19"/>
      <c r="LSQ19"/>
      <c r="LSR19"/>
      <c r="LSS19"/>
      <c r="LST19"/>
      <c r="LSU19"/>
      <c r="LSV19"/>
      <c r="LSW19"/>
      <c r="LSX19"/>
      <c r="LSY19"/>
      <c r="LSZ19"/>
      <c r="LTA19"/>
      <c r="LTB19"/>
      <c r="LTC19"/>
      <c r="LTD19"/>
      <c r="LTE19"/>
      <c r="LTF19"/>
      <c r="LTG19"/>
      <c r="LTH19"/>
      <c r="LTI19"/>
      <c r="LTJ19"/>
      <c r="LTK19"/>
      <c r="LTL19"/>
      <c r="LTM19"/>
      <c r="LTN19"/>
      <c r="LTO19"/>
      <c r="LTP19"/>
      <c r="LTQ19"/>
      <c r="LTR19"/>
      <c r="LTS19"/>
      <c r="LTT19"/>
      <c r="LTU19"/>
      <c r="LTV19"/>
      <c r="LTW19"/>
      <c r="LTX19"/>
      <c r="LTY19"/>
      <c r="LTZ19"/>
      <c r="LUA19"/>
      <c r="LUB19"/>
      <c r="LUC19"/>
      <c r="LUD19"/>
      <c r="LUE19"/>
      <c r="LUF19"/>
      <c r="LUG19"/>
      <c r="LUH19"/>
      <c r="LUI19"/>
      <c r="LUJ19"/>
      <c r="LUK19"/>
      <c r="LUL19"/>
      <c r="LUM19"/>
      <c r="LUN19"/>
      <c r="LUO19"/>
      <c r="LUP19"/>
      <c r="LUQ19"/>
      <c r="LUR19"/>
      <c r="LUS19"/>
      <c r="LUT19"/>
      <c r="LUU19"/>
      <c r="LUV19"/>
      <c r="LUW19"/>
      <c r="LUX19"/>
      <c r="LUY19"/>
      <c r="LUZ19"/>
      <c r="LVA19"/>
      <c r="LVB19"/>
      <c r="LVC19"/>
      <c r="LVD19"/>
      <c r="LVE19"/>
      <c r="LVF19"/>
      <c r="LVG19"/>
      <c r="LVH19"/>
      <c r="LVI19"/>
      <c r="LVJ19"/>
      <c r="LVK19"/>
      <c r="LVL19"/>
      <c r="LVM19"/>
      <c r="LVN19"/>
      <c r="LVO19"/>
      <c r="LVP19"/>
      <c r="LVQ19"/>
      <c r="LVR19"/>
      <c r="LVS19"/>
      <c r="LVT19"/>
      <c r="LVU19"/>
      <c r="LVV19"/>
      <c r="LVW19"/>
      <c r="LVX19"/>
      <c r="LVY19"/>
      <c r="LVZ19"/>
      <c r="LWA19"/>
      <c r="LWB19"/>
      <c r="LWC19"/>
      <c r="LWD19"/>
      <c r="LWE19"/>
      <c r="LWF19"/>
      <c r="LWG19"/>
      <c r="LWH19"/>
      <c r="LWI19"/>
      <c r="LWJ19"/>
      <c r="LWK19"/>
      <c r="LWL19"/>
      <c r="LWM19"/>
      <c r="LWN19"/>
      <c r="LWO19"/>
      <c r="LWP19"/>
      <c r="LWQ19"/>
      <c r="LWR19"/>
      <c r="LWS19"/>
      <c r="LWT19"/>
      <c r="LWU19"/>
      <c r="LWV19"/>
      <c r="LWW19"/>
      <c r="LWX19"/>
      <c r="LWY19"/>
      <c r="LWZ19"/>
      <c r="LXA19"/>
      <c r="LXB19"/>
      <c r="LXC19"/>
      <c r="LXD19"/>
      <c r="LXE19"/>
      <c r="LXF19"/>
      <c r="LXG19"/>
      <c r="LXH19"/>
      <c r="LXI19"/>
      <c r="LXJ19"/>
      <c r="LXK19"/>
      <c r="LXL19"/>
      <c r="LXM19"/>
      <c r="LXN19"/>
      <c r="LXO19"/>
      <c r="LXP19"/>
      <c r="LXQ19"/>
      <c r="LXR19"/>
      <c r="LXS19"/>
      <c r="LXT19"/>
      <c r="LXU19"/>
      <c r="LXV19"/>
      <c r="LXW19"/>
      <c r="LXX19"/>
      <c r="LXY19"/>
      <c r="LXZ19"/>
      <c r="LYA19"/>
      <c r="LYB19"/>
      <c r="LYC19"/>
      <c r="LYD19"/>
      <c r="LYE19"/>
      <c r="LYF19"/>
      <c r="LYG19"/>
      <c r="LYH19"/>
      <c r="LYI19"/>
      <c r="LYJ19"/>
      <c r="LYK19"/>
      <c r="LYL19"/>
      <c r="LYM19"/>
      <c r="LYN19"/>
      <c r="LYO19"/>
      <c r="LYP19"/>
      <c r="LYQ19"/>
      <c r="LYR19"/>
      <c r="LYS19"/>
      <c r="LYT19"/>
      <c r="LYU19"/>
      <c r="LYV19"/>
      <c r="LYW19"/>
      <c r="LYX19"/>
      <c r="LYY19"/>
      <c r="LYZ19"/>
      <c r="LZA19"/>
      <c r="LZB19"/>
      <c r="LZC19"/>
      <c r="LZD19"/>
      <c r="LZE19"/>
      <c r="LZF19"/>
      <c r="LZG19"/>
      <c r="LZH19"/>
      <c r="LZI19"/>
      <c r="LZJ19"/>
      <c r="LZK19"/>
      <c r="LZL19"/>
      <c r="LZM19"/>
      <c r="LZN19"/>
      <c r="LZO19"/>
      <c r="LZP19"/>
      <c r="LZQ19"/>
      <c r="LZR19"/>
      <c r="LZS19"/>
      <c r="LZT19"/>
      <c r="LZU19"/>
      <c r="LZV19"/>
      <c r="LZW19"/>
      <c r="LZX19"/>
      <c r="LZY19"/>
      <c r="LZZ19"/>
      <c r="MAA19"/>
      <c r="MAB19"/>
      <c r="MAC19"/>
      <c r="MAD19"/>
      <c r="MAE19"/>
      <c r="MAF19"/>
      <c r="MAG19"/>
      <c r="MAH19"/>
      <c r="MAI19"/>
      <c r="MAJ19"/>
      <c r="MAK19"/>
      <c r="MAL19"/>
      <c r="MAM19"/>
      <c r="MAN19"/>
      <c r="MAO19"/>
      <c r="MAP19"/>
      <c r="MAQ19"/>
      <c r="MAR19"/>
      <c r="MAS19"/>
      <c r="MAT19"/>
      <c r="MAU19"/>
      <c r="MAV19"/>
      <c r="MAW19"/>
      <c r="MAX19"/>
      <c r="MAY19"/>
      <c r="MAZ19"/>
      <c r="MBA19"/>
      <c r="MBB19"/>
      <c r="MBC19"/>
      <c r="MBD19"/>
      <c r="MBE19"/>
      <c r="MBF19"/>
      <c r="MBG19"/>
      <c r="MBH19"/>
      <c r="MBI19"/>
      <c r="MBJ19"/>
      <c r="MBK19"/>
      <c r="MBL19"/>
      <c r="MBM19"/>
      <c r="MBN19"/>
      <c r="MBO19"/>
      <c r="MBP19"/>
      <c r="MBQ19"/>
      <c r="MBR19"/>
      <c r="MBS19"/>
      <c r="MBT19"/>
      <c r="MBU19"/>
      <c r="MBV19"/>
      <c r="MBW19"/>
      <c r="MBX19"/>
      <c r="MBY19"/>
      <c r="MBZ19"/>
      <c r="MCA19"/>
      <c r="MCB19"/>
      <c r="MCC19"/>
      <c r="MCD19"/>
      <c r="MCE19"/>
      <c r="MCF19"/>
      <c r="MCG19"/>
      <c r="MCH19"/>
      <c r="MCI19"/>
      <c r="MCJ19"/>
      <c r="MCK19"/>
      <c r="MCL19"/>
      <c r="MCM19"/>
      <c r="MCN19"/>
      <c r="MCO19"/>
      <c r="MCP19"/>
      <c r="MCQ19"/>
      <c r="MCR19"/>
      <c r="MCS19"/>
      <c r="MCT19"/>
      <c r="MCU19"/>
      <c r="MCV19"/>
      <c r="MCW19"/>
      <c r="MCX19"/>
      <c r="MCY19"/>
      <c r="MCZ19"/>
      <c r="MDA19"/>
      <c r="MDB19"/>
      <c r="MDC19"/>
      <c r="MDD19"/>
      <c r="MDE19"/>
      <c r="MDF19"/>
      <c r="MDG19"/>
      <c r="MDH19"/>
      <c r="MDI19"/>
      <c r="MDJ19"/>
      <c r="MDK19"/>
      <c r="MDL19"/>
      <c r="MDM19"/>
      <c r="MDN19"/>
      <c r="MDO19"/>
      <c r="MDP19"/>
      <c r="MDQ19"/>
      <c r="MDR19"/>
      <c r="MDS19"/>
      <c r="MDT19"/>
      <c r="MDU19"/>
      <c r="MDV19"/>
      <c r="MDW19"/>
      <c r="MDX19"/>
      <c r="MDY19"/>
      <c r="MDZ19"/>
      <c r="MEA19"/>
      <c r="MEB19"/>
      <c r="MEC19"/>
      <c r="MED19"/>
      <c r="MEE19"/>
      <c r="MEF19"/>
      <c r="MEG19"/>
      <c r="MEH19"/>
      <c r="MEI19"/>
      <c r="MEJ19"/>
      <c r="MEK19"/>
      <c r="MEL19"/>
      <c r="MEM19"/>
      <c r="MEN19"/>
      <c r="MEO19"/>
      <c r="MEP19"/>
      <c r="MEQ19"/>
      <c r="MER19"/>
      <c r="MES19"/>
      <c r="MET19"/>
      <c r="MEU19"/>
      <c r="MEV19"/>
      <c r="MEW19"/>
      <c r="MEX19"/>
      <c r="MEY19"/>
      <c r="MEZ19"/>
      <c r="MFA19"/>
      <c r="MFB19"/>
      <c r="MFC19"/>
      <c r="MFD19"/>
      <c r="MFE19"/>
      <c r="MFF19"/>
      <c r="MFG19"/>
      <c r="MFH19"/>
      <c r="MFI19"/>
      <c r="MFJ19"/>
      <c r="MFK19"/>
      <c r="MFL19"/>
      <c r="MFM19"/>
      <c r="MFN19"/>
      <c r="MFO19"/>
      <c r="MFP19"/>
      <c r="MFQ19"/>
      <c r="MFR19"/>
      <c r="MFS19"/>
      <c r="MFT19"/>
      <c r="MFU19"/>
      <c r="MFV19"/>
      <c r="MFW19"/>
      <c r="MFX19"/>
      <c r="MFY19"/>
      <c r="MFZ19"/>
      <c r="MGA19"/>
      <c r="MGB19"/>
      <c r="MGC19"/>
      <c r="MGD19"/>
      <c r="MGE19"/>
      <c r="MGF19"/>
      <c r="MGG19"/>
      <c r="MGH19"/>
      <c r="MGI19"/>
      <c r="MGJ19"/>
      <c r="MGK19"/>
      <c r="MGL19"/>
      <c r="MGM19"/>
      <c r="MGN19"/>
      <c r="MGO19"/>
      <c r="MGP19"/>
      <c r="MGQ19"/>
      <c r="MGR19"/>
      <c r="MGS19"/>
      <c r="MGT19"/>
      <c r="MGU19"/>
      <c r="MGV19"/>
      <c r="MGW19"/>
      <c r="MGX19"/>
      <c r="MGY19"/>
      <c r="MGZ19"/>
      <c r="MHA19"/>
      <c r="MHB19"/>
      <c r="MHC19"/>
      <c r="MHD19"/>
      <c r="MHE19"/>
      <c r="MHF19"/>
      <c r="MHG19"/>
      <c r="MHH19"/>
      <c r="MHI19"/>
      <c r="MHJ19"/>
      <c r="MHK19"/>
      <c r="MHL19"/>
      <c r="MHM19"/>
      <c r="MHN19"/>
      <c r="MHO19"/>
      <c r="MHP19"/>
      <c r="MHQ19"/>
      <c r="MHR19"/>
      <c r="MHS19"/>
      <c r="MHT19"/>
      <c r="MHU19"/>
      <c r="MHV19"/>
      <c r="MHW19"/>
      <c r="MHX19"/>
      <c r="MHY19"/>
      <c r="MHZ19"/>
      <c r="MIA19"/>
      <c r="MIB19"/>
      <c r="MIC19"/>
      <c r="MID19"/>
      <c r="MIE19"/>
      <c r="MIF19"/>
      <c r="MIG19"/>
      <c r="MIH19"/>
      <c r="MII19"/>
      <c r="MIJ19"/>
      <c r="MIK19"/>
      <c r="MIL19"/>
      <c r="MIM19"/>
      <c r="MIN19"/>
      <c r="MIO19"/>
      <c r="MIP19"/>
      <c r="MIQ19"/>
      <c r="MIR19"/>
      <c r="MIS19"/>
      <c r="MIT19"/>
      <c r="MIU19"/>
      <c r="MIV19"/>
      <c r="MIW19"/>
      <c r="MIX19"/>
      <c r="MIY19"/>
      <c r="MIZ19"/>
      <c r="MJA19"/>
      <c r="MJB19"/>
      <c r="MJC19"/>
      <c r="MJD19"/>
      <c r="MJE19"/>
      <c r="MJF19"/>
      <c r="MJG19"/>
      <c r="MJH19"/>
      <c r="MJI19"/>
      <c r="MJJ19"/>
      <c r="MJK19"/>
      <c r="MJL19"/>
      <c r="MJM19"/>
      <c r="MJN19"/>
      <c r="MJO19"/>
      <c r="MJP19"/>
      <c r="MJQ19"/>
      <c r="MJR19"/>
      <c r="MJS19"/>
      <c r="MJT19"/>
      <c r="MJU19"/>
      <c r="MJV19"/>
      <c r="MJW19"/>
      <c r="MJX19"/>
      <c r="MJY19"/>
      <c r="MJZ19"/>
      <c r="MKA19"/>
      <c r="MKB19"/>
      <c r="MKC19"/>
      <c r="MKD19"/>
      <c r="MKE19"/>
      <c r="MKF19"/>
      <c r="MKG19"/>
      <c r="MKH19"/>
      <c r="MKI19"/>
      <c r="MKJ19"/>
      <c r="MKK19"/>
      <c r="MKL19"/>
      <c r="MKM19"/>
      <c r="MKN19"/>
      <c r="MKO19"/>
      <c r="MKP19"/>
      <c r="MKQ19"/>
      <c r="MKR19"/>
      <c r="MKS19"/>
      <c r="MKT19"/>
      <c r="MKU19"/>
      <c r="MKV19"/>
      <c r="MKW19"/>
      <c r="MKX19"/>
      <c r="MKY19"/>
      <c r="MKZ19"/>
      <c r="MLA19"/>
      <c r="MLB19"/>
      <c r="MLC19"/>
      <c r="MLD19"/>
      <c r="MLE19"/>
      <c r="MLF19"/>
      <c r="MLG19"/>
      <c r="MLH19"/>
      <c r="MLI19"/>
      <c r="MLJ19"/>
      <c r="MLK19"/>
      <c r="MLL19"/>
      <c r="MLM19"/>
      <c r="MLN19"/>
      <c r="MLO19"/>
      <c r="MLP19"/>
      <c r="MLQ19"/>
      <c r="MLR19"/>
      <c r="MLS19"/>
      <c r="MLT19"/>
      <c r="MLU19"/>
      <c r="MLV19"/>
      <c r="MLW19"/>
      <c r="MLX19"/>
      <c r="MLY19"/>
      <c r="MLZ19"/>
      <c r="MMA19"/>
      <c r="MMB19"/>
      <c r="MMC19"/>
      <c r="MMD19"/>
      <c r="MME19"/>
      <c r="MMF19"/>
      <c r="MMG19"/>
      <c r="MMH19"/>
      <c r="MMI19"/>
      <c r="MMJ19"/>
      <c r="MMK19"/>
      <c r="MML19"/>
      <c r="MMM19"/>
      <c r="MMN19"/>
      <c r="MMO19"/>
      <c r="MMP19"/>
      <c r="MMQ19"/>
      <c r="MMR19"/>
      <c r="MMS19"/>
      <c r="MMT19"/>
      <c r="MMU19"/>
      <c r="MMV19"/>
      <c r="MMW19"/>
      <c r="MMX19"/>
      <c r="MMY19"/>
      <c r="MMZ19"/>
      <c r="MNA19"/>
      <c r="MNB19"/>
      <c r="MNC19"/>
      <c r="MND19"/>
      <c r="MNE19"/>
      <c r="MNF19"/>
      <c r="MNG19"/>
      <c r="MNH19"/>
      <c r="MNI19"/>
      <c r="MNJ19"/>
      <c r="MNK19"/>
      <c r="MNL19"/>
      <c r="MNM19"/>
      <c r="MNN19"/>
      <c r="MNO19"/>
      <c r="MNP19"/>
      <c r="MNQ19"/>
      <c r="MNR19"/>
      <c r="MNS19"/>
      <c r="MNT19"/>
      <c r="MNU19"/>
      <c r="MNV19"/>
      <c r="MNW19"/>
      <c r="MNX19"/>
      <c r="MNY19"/>
      <c r="MNZ19"/>
      <c r="MOA19"/>
      <c r="MOB19"/>
      <c r="MOC19"/>
      <c r="MOD19"/>
      <c r="MOE19"/>
      <c r="MOF19"/>
      <c r="MOG19"/>
      <c r="MOH19"/>
      <c r="MOI19"/>
      <c r="MOJ19"/>
      <c r="MOK19"/>
      <c r="MOL19"/>
      <c r="MOM19"/>
      <c r="MON19"/>
      <c r="MOO19"/>
      <c r="MOP19"/>
      <c r="MOQ19"/>
      <c r="MOR19"/>
      <c r="MOS19"/>
      <c r="MOT19"/>
      <c r="MOU19"/>
      <c r="MOV19"/>
      <c r="MOW19"/>
      <c r="MOX19"/>
      <c r="MOY19"/>
      <c r="MOZ19"/>
      <c r="MPA19"/>
      <c r="MPB19"/>
      <c r="MPC19"/>
      <c r="MPD19"/>
      <c r="MPE19"/>
      <c r="MPF19"/>
      <c r="MPG19"/>
      <c r="MPH19"/>
      <c r="MPI19"/>
      <c r="MPJ19"/>
      <c r="MPK19"/>
      <c r="MPL19"/>
      <c r="MPM19"/>
      <c r="MPN19"/>
      <c r="MPO19"/>
      <c r="MPP19"/>
      <c r="MPQ19"/>
      <c r="MPR19"/>
      <c r="MPS19"/>
      <c r="MPT19"/>
      <c r="MPU19"/>
      <c r="MPV19"/>
      <c r="MPW19"/>
      <c r="MPX19"/>
      <c r="MPY19"/>
      <c r="MPZ19"/>
      <c r="MQA19"/>
      <c r="MQB19"/>
      <c r="MQC19"/>
      <c r="MQD19"/>
      <c r="MQE19"/>
      <c r="MQF19"/>
      <c r="MQG19"/>
      <c r="MQH19"/>
      <c r="MQI19"/>
      <c r="MQJ19"/>
      <c r="MQK19"/>
      <c r="MQL19"/>
      <c r="MQM19"/>
      <c r="MQN19"/>
      <c r="MQO19"/>
      <c r="MQP19"/>
      <c r="MQQ19"/>
      <c r="MQR19"/>
      <c r="MQS19"/>
      <c r="MQT19"/>
      <c r="MQU19"/>
      <c r="MQV19"/>
      <c r="MQW19"/>
      <c r="MQX19"/>
      <c r="MQY19"/>
      <c r="MQZ19"/>
      <c r="MRA19"/>
      <c r="MRB19"/>
      <c r="MRC19"/>
      <c r="MRD19"/>
      <c r="MRE19"/>
      <c r="MRF19"/>
      <c r="MRG19"/>
      <c r="MRH19"/>
      <c r="MRI19"/>
      <c r="MRJ19"/>
      <c r="MRK19"/>
      <c r="MRL19"/>
      <c r="MRM19"/>
      <c r="MRN19"/>
      <c r="MRO19"/>
      <c r="MRP19"/>
      <c r="MRQ19"/>
      <c r="MRR19"/>
      <c r="MRS19"/>
      <c r="MRT19"/>
      <c r="MRU19"/>
      <c r="MRV19"/>
      <c r="MRW19"/>
      <c r="MRX19"/>
      <c r="MRY19"/>
      <c r="MRZ19"/>
      <c r="MSA19"/>
      <c r="MSB19"/>
      <c r="MSC19"/>
      <c r="MSD19"/>
      <c r="MSE19"/>
      <c r="MSF19"/>
      <c r="MSG19"/>
      <c r="MSH19"/>
      <c r="MSI19"/>
      <c r="MSJ19"/>
      <c r="MSK19"/>
      <c r="MSL19"/>
      <c r="MSM19"/>
      <c r="MSN19"/>
      <c r="MSO19"/>
      <c r="MSP19"/>
      <c r="MSQ19"/>
      <c r="MSR19"/>
      <c r="MSS19"/>
      <c r="MST19"/>
      <c r="MSU19"/>
      <c r="MSV19"/>
      <c r="MSW19"/>
      <c r="MSX19"/>
      <c r="MSY19"/>
      <c r="MSZ19"/>
      <c r="MTA19"/>
      <c r="MTB19"/>
      <c r="MTC19"/>
      <c r="MTD19"/>
      <c r="MTE19"/>
      <c r="MTF19"/>
      <c r="MTG19"/>
      <c r="MTH19"/>
      <c r="MTI19"/>
      <c r="MTJ19"/>
      <c r="MTK19"/>
      <c r="MTL19"/>
      <c r="MTM19"/>
      <c r="MTN19"/>
      <c r="MTO19"/>
      <c r="MTP19"/>
      <c r="MTQ19"/>
      <c r="MTR19"/>
      <c r="MTS19"/>
      <c r="MTT19"/>
      <c r="MTU19"/>
      <c r="MTV19"/>
      <c r="MTW19"/>
      <c r="MTX19"/>
      <c r="MTY19"/>
      <c r="MTZ19"/>
      <c r="MUA19"/>
      <c r="MUB19"/>
      <c r="MUC19"/>
      <c r="MUD19"/>
      <c r="MUE19"/>
      <c r="MUF19"/>
      <c r="MUG19"/>
      <c r="MUH19"/>
      <c r="MUI19"/>
      <c r="MUJ19"/>
      <c r="MUK19"/>
      <c r="MUL19"/>
      <c r="MUM19"/>
      <c r="MUN19"/>
      <c r="MUO19"/>
      <c r="MUP19"/>
      <c r="MUQ19"/>
      <c r="MUR19"/>
      <c r="MUS19"/>
      <c r="MUT19"/>
      <c r="MUU19"/>
      <c r="MUV19"/>
      <c r="MUW19"/>
      <c r="MUX19"/>
      <c r="MUY19"/>
      <c r="MUZ19"/>
      <c r="MVA19"/>
      <c r="MVB19"/>
      <c r="MVC19"/>
      <c r="MVD19"/>
      <c r="MVE19"/>
      <c r="MVF19"/>
      <c r="MVG19"/>
      <c r="MVH19"/>
      <c r="MVI19"/>
      <c r="MVJ19"/>
      <c r="MVK19"/>
      <c r="MVL19"/>
      <c r="MVM19"/>
      <c r="MVN19"/>
      <c r="MVO19"/>
      <c r="MVP19"/>
      <c r="MVQ19"/>
      <c r="MVR19"/>
      <c r="MVS19"/>
      <c r="MVT19"/>
      <c r="MVU19"/>
      <c r="MVV19"/>
      <c r="MVW19"/>
      <c r="MVX19"/>
      <c r="MVY19"/>
      <c r="MVZ19"/>
      <c r="MWA19"/>
      <c r="MWB19"/>
      <c r="MWC19"/>
      <c r="MWD19"/>
      <c r="MWE19"/>
      <c r="MWF19"/>
      <c r="MWG19"/>
      <c r="MWH19"/>
      <c r="MWI19"/>
      <c r="MWJ19"/>
      <c r="MWK19"/>
      <c r="MWL19"/>
      <c r="MWM19"/>
      <c r="MWN19"/>
      <c r="MWO19"/>
      <c r="MWP19"/>
      <c r="MWQ19"/>
      <c r="MWR19"/>
      <c r="MWS19"/>
      <c r="MWT19"/>
      <c r="MWU19"/>
      <c r="MWV19"/>
      <c r="MWW19"/>
      <c r="MWX19"/>
      <c r="MWY19"/>
      <c r="MWZ19"/>
      <c r="MXA19"/>
      <c r="MXB19"/>
      <c r="MXC19"/>
      <c r="MXD19"/>
      <c r="MXE19"/>
      <c r="MXF19"/>
      <c r="MXG19"/>
      <c r="MXH19"/>
      <c r="MXI19"/>
      <c r="MXJ19"/>
      <c r="MXK19"/>
      <c r="MXL19"/>
      <c r="MXM19"/>
      <c r="MXN19"/>
      <c r="MXO19"/>
      <c r="MXP19"/>
      <c r="MXQ19"/>
      <c r="MXR19"/>
      <c r="MXS19"/>
      <c r="MXT19"/>
      <c r="MXU19"/>
      <c r="MXV19"/>
      <c r="MXW19"/>
      <c r="MXX19"/>
      <c r="MXY19"/>
      <c r="MXZ19"/>
      <c r="MYA19"/>
      <c r="MYB19"/>
      <c r="MYC19"/>
      <c r="MYD19"/>
      <c r="MYE19"/>
      <c r="MYF19"/>
      <c r="MYG19"/>
      <c r="MYH19"/>
      <c r="MYI19"/>
      <c r="MYJ19"/>
      <c r="MYK19"/>
      <c r="MYL19"/>
      <c r="MYM19"/>
      <c r="MYN19"/>
      <c r="MYO19"/>
      <c r="MYP19"/>
      <c r="MYQ19"/>
      <c r="MYR19"/>
      <c r="MYS19"/>
      <c r="MYT19"/>
      <c r="MYU19"/>
      <c r="MYV19"/>
      <c r="MYW19"/>
      <c r="MYX19"/>
      <c r="MYY19"/>
      <c r="MYZ19"/>
      <c r="MZA19"/>
      <c r="MZB19"/>
      <c r="MZC19"/>
      <c r="MZD19"/>
      <c r="MZE19"/>
      <c r="MZF19"/>
      <c r="MZG19"/>
      <c r="MZH19"/>
      <c r="MZI19"/>
      <c r="MZJ19"/>
      <c r="MZK19"/>
      <c r="MZL19"/>
      <c r="MZM19"/>
      <c r="MZN19"/>
      <c r="MZO19"/>
      <c r="MZP19"/>
      <c r="MZQ19"/>
      <c r="MZR19"/>
      <c r="MZS19"/>
      <c r="MZT19"/>
      <c r="MZU19"/>
      <c r="MZV19"/>
      <c r="MZW19"/>
      <c r="MZX19"/>
      <c r="MZY19"/>
      <c r="MZZ19"/>
      <c r="NAA19"/>
      <c r="NAB19"/>
      <c r="NAC19"/>
      <c r="NAD19"/>
      <c r="NAE19"/>
      <c r="NAF19"/>
      <c r="NAG19"/>
      <c r="NAH19"/>
      <c r="NAI19"/>
      <c r="NAJ19"/>
      <c r="NAK19"/>
      <c r="NAL19"/>
      <c r="NAM19"/>
      <c r="NAN19"/>
      <c r="NAO19"/>
      <c r="NAP19"/>
      <c r="NAQ19"/>
      <c r="NAR19"/>
      <c r="NAS19"/>
      <c r="NAT19"/>
      <c r="NAU19"/>
      <c r="NAV19"/>
      <c r="NAW19"/>
      <c r="NAX19"/>
      <c r="NAY19"/>
      <c r="NAZ19"/>
      <c r="NBA19"/>
      <c r="NBB19"/>
      <c r="NBC19"/>
      <c r="NBD19"/>
      <c r="NBE19"/>
      <c r="NBF19"/>
      <c r="NBG19"/>
      <c r="NBH19"/>
      <c r="NBI19"/>
      <c r="NBJ19"/>
      <c r="NBK19"/>
      <c r="NBL19"/>
      <c r="NBM19"/>
      <c r="NBN19"/>
      <c r="NBO19"/>
      <c r="NBP19"/>
      <c r="NBQ19"/>
      <c r="NBR19"/>
      <c r="NBS19"/>
      <c r="NBT19"/>
      <c r="NBU19"/>
      <c r="NBV19"/>
      <c r="NBW19"/>
      <c r="NBX19"/>
      <c r="NBY19"/>
      <c r="NBZ19"/>
      <c r="NCA19"/>
      <c r="NCB19"/>
      <c r="NCC19"/>
      <c r="NCD19"/>
      <c r="NCE19"/>
      <c r="NCF19"/>
      <c r="NCG19"/>
      <c r="NCH19"/>
      <c r="NCI19"/>
      <c r="NCJ19"/>
      <c r="NCK19"/>
      <c r="NCL19"/>
      <c r="NCM19"/>
      <c r="NCN19"/>
      <c r="NCO19"/>
      <c r="NCP19"/>
      <c r="NCQ19"/>
      <c r="NCR19"/>
      <c r="NCS19"/>
      <c r="NCT19"/>
      <c r="NCU19"/>
      <c r="NCV19"/>
      <c r="NCW19"/>
      <c r="NCX19"/>
      <c r="NCY19"/>
      <c r="NCZ19"/>
      <c r="NDA19"/>
      <c r="NDB19"/>
      <c r="NDC19"/>
      <c r="NDD19"/>
      <c r="NDE19"/>
      <c r="NDF19"/>
      <c r="NDG19"/>
      <c r="NDH19"/>
      <c r="NDI19"/>
      <c r="NDJ19"/>
      <c r="NDK19"/>
      <c r="NDL19"/>
      <c r="NDM19"/>
      <c r="NDN19"/>
      <c r="NDO19"/>
      <c r="NDP19"/>
      <c r="NDQ19"/>
      <c r="NDR19"/>
      <c r="NDS19"/>
      <c r="NDT19"/>
      <c r="NDU19"/>
      <c r="NDV19"/>
      <c r="NDW19"/>
      <c r="NDX19"/>
      <c r="NDY19"/>
      <c r="NDZ19"/>
      <c r="NEA19"/>
      <c r="NEB19"/>
      <c r="NEC19"/>
      <c r="NED19"/>
      <c r="NEE19"/>
      <c r="NEF19"/>
      <c r="NEG19"/>
      <c r="NEH19"/>
      <c r="NEI19"/>
      <c r="NEJ19"/>
      <c r="NEK19"/>
      <c r="NEL19"/>
      <c r="NEM19"/>
      <c r="NEN19"/>
      <c r="NEO19"/>
      <c r="NEP19"/>
      <c r="NEQ19"/>
      <c r="NER19"/>
      <c r="NES19"/>
      <c r="NET19"/>
      <c r="NEU19"/>
      <c r="NEV19"/>
      <c r="NEW19"/>
      <c r="NEX19"/>
      <c r="NEY19"/>
      <c r="NEZ19"/>
      <c r="NFA19"/>
      <c r="NFB19"/>
      <c r="NFC19"/>
      <c r="NFD19"/>
      <c r="NFE19"/>
      <c r="NFF19"/>
      <c r="NFG19"/>
      <c r="NFH19"/>
      <c r="NFI19"/>
      <c r="NFJ19"/>
      <c r="NFK19"/>
      <c r="NFL19"/>
      <c r="NFM19"/>
      <c r="NFN19"/>
      <c r="NFO19"/>
      <c r="NFP19"/>
      <c r="NFQ19"/>
      <c r="NFR19"/>
      <c r="NFS19"/>
      <c r="NFT19"/>
      <c r="NFU19"/>
      <c r="NFV19"/>
      <c r="NFW19"/>
      <c r="NFX19"/>
      <c r="NFY19"/>
      <c r="NFZ19"/>
      <c r="NGA19"/>
      <c r="NGB19"/>
      <c r="NGC19"/>
      <c r="NGD19"/>
      <c r="NGE19"/>
      <c r="NGF19"/>
      <c r="NGG19"/>
      <c r="NGH19"/>
      <c r="NGI19"/>
      <c r="NGJ19"/>
      <c r="NGK19"/>
      <c r="NGL19"/>
      <c r="NGM19"/>
      <c r="NGN19"/>
      <c r="NGO19"/>
      <c r="NGP19"/>
      <c r="NGQ19"/>
      <c r="NGR19"/>
      <c r="NGS19"/>
      <c r="NGT19"/>
      <c r="NGU19"/>
      <c r="NGV19"/>
      <c r="NGW19"/>
      <c r="NGX19"/>
      <c r="NGY19"/>
      <c r="NGZ19"/>
      <c r="NHA19"/>
      <c r="NHB19"/>
      <c r="NHC19"/>
      <c r="NHD19"/>
      <c r="NHE19"/>
      <c r="NHF19"/>
      <c r="NHG19"/>
      <c r="NHH19"/>
      <c r="NHI19"/>
      <c r="NHJ19"/>
      <c r="NHK19"/>
      <c r="NHL19"/>
      <c r="NHM19"/>
      <c r="NHN19"/>
      <c r="NHO19"/>
      <c r="NHP19"/>
      <c r="NHQ19"/>
      <c r="NHR19"/>
      <c r="NHS19"/>
      <c r="NHT19"/>
      <c r="NHU19"/>
      <c r="NHV19"/>
      <c r="NHW19"/>
      <c r="NHX19"/>
      <c r="NHY19"/>
      <c r="NHZ19"/>
      <c r="NIA19"/>
      <c r="NIB19"/>
      <c r="NIC19"/>
      <c r="NID19"/>
      <c r="NIE19"/>
      <c r="NIF19"/>
      <c r="NIG19"/>
      <c r="NIH19"/>
      <c r="NII19"/>
      <c r="NIJ19"/>
      <c r="NIK19"/>
      <c r="NIL19"/>
      <c r="NIM19"/>
      <c r="NIN19"/>
      <c r="NIO19"/>
      <c r="NIP19"/>
      <c r="NIQ19"/>
      <c r="NIR19"/>
      <c r="NIS19"/>
      <c r="NIT19"/>
      <c r="NIU19"/>
      <c r="NIV19"/>
      <c r="NIW19"/>
      <c r="NIX19"/>
      <c r="NIY19"/>
      <c r="NIZ19"/>
      <c r="NJA19"/>
      <c r="NJB19"/>
      <c r="NJC19"/>
      <c r="NJD19"/>
      <c r="NJE19"/>
      <c r="NJF19"/>
      <c r="NJG19"/>
      <c r="NJH19"/>
      <c r="NJI19"/>
      <c r="NJJ19"/>
      <c r="NJK19"/>
      <c r="NJL19"/>
      <c r="NJM19"/>
      <c r="NJN19"/>
      <c r="NJO19"/>
      <c r="NJP19"/>
      <c r="NJQ19"/>
      <c r="NJR19"/>
      <c r="NJS19"/>
      <c r="NJT19"/>
      <c r="NJU19"/>
      <c r="NJV19"/>
      <c r="NJW19"/>
      <c r="NJX19"/>
      <c r="NJY19"/>
      <c r="NJZ19"/>
      <c r="NKA19"/>
      <c r="NKB19"/>
      <c r="NKC19"/>
      <c r="NKD19"/>
      <c r="NKE19"/>
      <c r="NKF19"/>
      <c r="NKG19"/>
      <c r="NKH19"/>
      <c r="NKI19"/>
      <c r="NKJ19"/>
      <c r="NKK19"/>
      <c r="NKL19"/>
      <c r="NKM19"/>
      <c r="NKN19"/>
      <c r="NKO19"/>
      <c r="NKP19"/>
      <c r="NKQ19"/>
      <c r="NKR19"/>
      <c r="NKS19"/>
      <c r="NKT19"/>
      <c r="NKU19"/>
      <c r="NKV19"/>
      <c r="NKW19"/>
      <c r="NKX19"/>
      <c r="NKY19"/>
      <c r="NKZ19"/>
      <c r="NLA19"/>
      <c r="NLB19"/>
      <c r="NLC19"/>
      <c r="NLD19"/>
      <c r="NLE19"/>
      <c r="NLF19"/>
      <c r="NLG19"/>
      <c r="NLH19"/>
      <c r="NLI19"/>
      <c r="NLJ19"/>
      <c r="NLK19"/>
      <c r="NLL19"/>
      <c r="NLM19"/>
      <c r="NLN19"/>
      <c r="NLO19"/>
      <c r="NLP19"/>
      <c r="NLQ19"/>
      <c r="NLR19"/>
      <c r="NLS19"/>
      <c r="NLT19"/>
      <c r="NLU19"/>
      <c r="NLV19"/>
      <c r="NLW19"/>
      <c r="NLX19"/>
      <c r="NLY19"/>
      <c r="NLZ19"/>
      <c r="NMA19"/>
      <c r="NMB19"/>
      <c r="NMC19"/>
      <c r="NMD19"/>
      <c r="NME19"/>
      <c r="NMF19"/>
      <c r="NMG19"/>
      <c r="NMH19"/>
      <c r="NMI19"/>
      <c r="NMJ19"/>
      <c r="NMK19"/>
      <c r="NML19"/>
      <c r="NMM19"/>
      <c r="NMN19"/>
      <c r="NMO19"/>
      <c r="NMP19"/>
      <c r="NMQ19"/>
      <c r="NMR19"/>
      <c r="NMS19"/>
      <c r="NMT19"/>
      <c r="NMU19"/>
      <c r="NMV19"/>
      <c r="NMW19"/>
      <c r="NMX19"/>
      <c r="NMY19"/>
      <c r="NMZ19"/>
      <c r="NNA19"/>
      <c r="NNB19"/>
      <c r="NNC19"/>
      <c r="NND19"/>
      <c r="NNE19"/>
      <c r="NNF19"/>
      <c r="NNG19"/>
      <c r="NNH19"/>
      <c r="NNI19"/>
      <c r="NNJ19"/>
      <c r="NNK19"/>
      <c r="NNL19"/>
      <c r="NNM19"/>
      <c r="NNN19"/>
      <c r="NNO19"/>
      <c r="NNP19"/>
      <c r="NNQ19"/>
      <c r="NNR19"/>
      <c r="NNS19"/>
      <c r="NNT19"/>
      <c r="NNU19"/>
      <c r="NNV19"/>
      <c r="NNW19"/>
      <c r="NNX19"/>
      <c r="NNY19"/>
      <c r="NNZ19"/>
      <c r="NOA19"/>
      <c r="NOB19"/>
      <c r="NOC19"/>
      <c r="NOD19"/>
      <c r="NOE19"/>
      <c r="NOF19"/>
      <c r="NOG19"/>
      <c r="NOH19"/>
      <c r="NOI19"/>
      <c r="NOJ19"/>
      <c r="NOK19"/>
      <c r="NOL19"/>
      <c r="NOM19"/>
      <c r="NON19"/>
      <c r="NOO19"/>
      <c r="NOP19"/>
      <c r="NOQ19"/>
      <c r="NOR19"/>
      <c r="NOS19"/>
      <c r="NOT19"/>
      <c r="NOU19"/>
      <c r="NOV19"/>
      <c r="NOW19"/>
      <c r="NOX19"/>
      <c r="NOY19"/>
      <c r="NOZ19"/>
      <c r="NPA19"/>
      <c r="NPB19"/>
      <c r="NPC19"/>
      <c r="NPD19"/>
      <c r="NPE19"/>
      <c r="NPF19"/>
      <c r="NPG19"/>
      <c r="NPH19"/>
      <c r="NPI19"/>
      <c r="NPJ19"/>
      <c r="NPK19"/>
      <c r="NPL19"/>
      <c r="NPM19"/>
      <c r="NPN19"/>
      <c r="NPO19"/>
      <c r="NPP19"/>
      <c r="NPQ19"/>
      <c r="NPR19"/>
      <c r="NPS19"/>
      <c r="NPT19"/>
      <c r="NPU19"/>
      <c r="NPV19"/>
      <c r="NPW19"/>
      <c r="NPX19"/>
      <c r="NPY19"/>
      <c r="NPZ19"/>
      <c r="NQA19"/>
      <c r="NQB19"/>
      <c r="NQC19"/>
      <c r="NQD19"/>
      <c r="NQE19"/>
      <c r="NQF19"/>
      <c r="NQG19"/>
      <c r="NQH19"/>
      <c r="NQI19"/>
      <c r="NQJ19"/>
      <c r="NQK19"/>
      <c r="NQL19"/>
      <c r="NQM19"/>
      <c r="NQN19"/>
      <c r="NQO19"/>
      <c r="NQP19"/>
      <c r="NQQ19"/>
      <c r="NQR19"/>
      <c r="NQS19"/>
      <c r="NQT19"/>
      <c r="NQU19"/>
      <c r="NQV19"/>
      <c r="NQW19"/>
      <c r="NQX19"/>
      <c r="NQY19"/>
      <c r="NQZ19"/>
      <c r="NRA19"/>
      <c r="NRB19"/>
      <c r="NRC19"/>
      <c r="NRD19"/>
      <c r="NRE19"/>
      <c r="NRF19"/>
      <c r="NRG19"/>
      <c r="NRH19"/>
      <c r="NRI19"/>
      <c r="NRJ19"/>
      <c r="NRK19"/>
      <c r="NRL19"/>
      <c r="NRM19"/>
      <c r="NRN19"/>
      <c r="NRO19"/>
      <c r="NRP19"/>
      <c r="NRQ19"/>
      <c r="NRR19"/>
      <c r="NRS19"/>
      <c r="NRT19"/>
      <c r="NRU19"/>
      <c r="NRV19"/>
      <c r="NRW19"/>
      <c r="NRX19"/>
      <c r="NRY19"/>
      <c r="NRZ19"/>
      <c r="NSA19"/>
      <c r="NSB19"/>
      <c r="NSC19"/>
      <c r="NSD19"/>
      <c r="NSE19"/>
      <c r="NSF19"/>
      <c r="NSG19"/>
      <c r="NSH19"/>
      <c r="NSI19"/>
      <c r="NSJ19"/>
      <c r="NSK19"/>
      <c r="NSL19"/>
      <c r="NSM19"/>
      <c r="NSN19"/>
      <c r="NSO19"/>
      <c r="NSP19"/>
      <c r="NSQ19"/>
      <c r="NSR19"/>
      <c r="NSS19"/>
      <c r="NST19"/>
      <c r="NSU19"/>
      <c r="NSV19"/>
      <c r="NSW19"/>
      <c r="NSX19"/>
      <c r="NSY19"/>
      <c r="NSZ19"/>
      <c r="NTA19"/>
      <c r="NTB19"/>
      <c r="NTC19"/>
      <c r="NTD19"/>
      <c r="NTE19"/>
      <c r="NTF19"/>
      <c r="NTG19"/>
      <c r="NTH19"/>
      <c r="NTI19"/>
      <c r="NTJ19"/>
      <c r="NTK19"/>
      <c r="NTL19"/>
      <c r="NTM19"/>
      <c r="NTN19"/>
      <c r="NTO19"/>
      <c r="NTP19"/>
      <c r="NTQ19"/>
      <c r="NTR19"/>
      <c r="NTS19"/>
      <c r="NTT19"/>
      <c r="NTU19"/>
      <c r="NTV19"/>
      <c r="NTW19"/>
      <c r="NTX19"/>
      <c r="NTY19"/>
      <c r="NTZ19"/>
      <c r="NUA19"/>
      <c r="NUB19"/>
      <c r="NUC19"/>
      <c r="NUD19"/>
      <c r="NUE19"/>
      <c r="NUF19"/>
      <c r="NUG19"/>
      <c r="NUH19"/>
      <c r="NUI19"/>
      <c r="NUJ19"/>
      <c r="NUK19"/>
      <c r="NUL19"/>
      <c r="NUM19"/>
      <c r="NUN19"/>
      <c r="NUO19"/>
      <c r="NUP19"/>
      <c r="NUQ19"/>
      <c r="NUR19"/>
      <c r="NUS19"/>
      <c r="NUT19"/>
      <c r="NUU19"/>
      <c r="NUV19"/>
      <c r="NUW19"/>
      <c r="NUX19"/>
      <c r="NUY19"/>
      <c r="NUZ19"/>
      <c r="NVA19"/>
      <c r="NVB19"/>
      <c r="NVC19"/>
      <c r="NVD19"/>
      <c r="NVE19"/>
      <c r="NVF19"/>
      <c r="NVG19"/>
      <c r="NVH19"/>
      <c r="NVI19"/>
      <c r="NVJ19"/>
      <c r="NVK19"/>
      <c r="NVL19"/>
      <c r="NVM19"/>
      <c r="NVN19"/>
      <c r="NVO19"/>
      <c r="NVP19"/>
      <c r="NVQ19"/>
      <c r="NVR19"/>
      <c r="NVS19"/>
      <c r="NVT19"/>
      <c r="NVU19"/>
      <c r="NVV19"/>
      <c r="NVW19"/>
      <c r="NVX19"/>
      <c r="NVY19"/>
      <c r="NVZ19"/>
      <c r="NWA19"/>
      <c r="NWB19"/>
      <c r="NWC19"/>
      <c r="NWD19"/>
      <c r="NWE19"/>
      <c r="NWF19"/>
      <c r="NWG19"/>
      <c r="NWH19"/>
      <c r="NWI19"/>
      <c r="NWJ19"/>
      <c r="NWK19"/>
      <c r="NWL19"/>
      <c r="NWM19"/>
      <c r="NWN19"/>
      <c r="NWO19"/>
      <c r="NWP19"/>
      <c r="NWQ19"/>
      <c r="NWR19"/>
      <c r="NWS19"/>
      <c r="NWT19"/>
      <c r="NWU19"/>
      <c r="NWV19"/>
      <c r="NWW19"/>
      <c r="NWX19"/>
      <c r="NWY19"/>
      <c r="NWZ19"/>
      <c r="NXA19"/>
      <c r="NXB19"/>
      <c r="NXC19"/>
      <c r="NXD19"/>
      <c r="NXE19"/>
      <c r="NXF19"/>
      <c r="NXG19"/>
      <c r="NXH19"/>
      <c r="NXI19"/>
      <c r="NXJ19"/>
      <c r="NXK19"/>
      <c r="NXL19"/>
      <c r="NXM19"/>
      <c r="NXN19"/>
      <c r="NXO19"/>
      <c r="NXP19"/>
      <c r="NXQ19"/>
      <c r="NXR19"/>
      <c r="NXS19"/>
      <c r="NXT19"/>
      <c r="NXU19"/>
      <c r="NXV19"/>
      <c r="NXW19"/>
      <c r="NXX19"/>
      <c r="NXY19"/>
      <c r="NXZ19"/>
      <c r="NYA19"/>
      <c r="NYB19"/>
      <c r="NYC19"/>
      <c r="NYD19"/>
      <c r="NYE19"/>
      <c r="NYF19"/>
      <c r="NYG19"/>
      <c r="NYH19"/>
      <c r="NYI19"/>
      <c r="NYJ19"/>
      <c r="NYK19"/>
      <c r="NYL19"/>
      <c r="NYM19"/>
      <c r="NYN19"/>
      <c r="NYO19"/>
      <c r="NYP19"/>
      <c r="NYQ19"/>
      <c r="NYR19"/>
      <c r="NYS19"/>
      <c r="NYT19"/>
      <c r="NYU19"/>
      <c r="NYV19"/>
      <c r="NYW19"/>
      <c r="NYX19"/>
      <c r="NYY19"/>
      <c r="NYZ19"/>
      <c r="NZA19"/>
      <c r="NZB19"/>
      <c r="NZC19"/>
      <c r="NZD19"/>
      <c r="NZE19"/>
      <c r="NZF19"/>
      <c r="NZG19"/>
      <c r="NZH19"/>
      <c r="NZI19"/>
      <c r="NZJ19"/>
      <c r="NZK19"/>
      <c r="NZL19"/>
      <c r="NZM19"/>
      <c r="NZN19"/>
      <c r="NZO19"/>
      <c r="NZP19"/>
      <c r="NZQ19"/>
      <c r="NZR19"/>
      <c r="NZS19"/>
      <c r="NZT19"/>
      <c r="NZU19"/>
      <c r="NZV19"/>
      <c r="NZW19"/>
      <c r="NZX19"/>
      <c r="NZY19"/>
      <c r="NZZ19"/>
      <c r="OAA19"/>
      <c r="OAB19"/>
      <c r="OAC19"/>
      <c r="OAD19"/>
      <c r="OAE19"/>
      <c r="OAF19"/>
      <c r="OAG19"/>
      <c r="OAH19"/>
      <c r="OAI19"/>
      <c r="OAJ19"/>
      <c r="OAK19"/>
      <c r="OAL19"/>
      <c r="OAM19"/>
      <c r="OAN19"/>
      <c r="OAO19"/>
      <c r="OAP19"/>
      <c r="OAQ19"/>
      <c r="OAR19"/>
      <c r="OAS19"/>
      <c r="OAT19"/>
      <c r="OAU19"/>
      <c r="OAV19"/>
      <c r="OAW19"/>
      <c r="OAX19"/>
      <c r="OAY19"/>
      <c r="OAZ19"/>
      <c r="OBA19"/>
      <c r="OBB19"/>
      <c r="OBC19"/>
      <c r="OBD19"/>
      <c r="OBE19"/>
      <c r="OBF19"/>
      <c r="OBG19"/>
      <c r="OBH19"/>
      <c r="OBI19"/>
      <c r="OBJ19"/>
      <c r="OBK19"/>
      <c r="OBL19"/>
      <c r="OBM19"/>
      <c r="OBN19"/>
      <c r="OBO19"/>
      <c r="OBP19"/>
      <c r="OBQ19"/>
      <c r="OBR19"/>
      <c r="OBS19"/>
      <c r="OBT19"/>
      <c r="OBU19"/>
      <c r="OBV19"/>
      <c r="OBW19"/>
      <c r="OBX19"/>
      <c r="OBY19"/>
      <c r="OBZ19"/>
      <c r="OCA19"/>
      <c r="OCB19"/>
      <c r="OCC19"/>
      <c r="OCD19"/>
      <c r="OCE19"/>
      <c r="OCF19"/>
      <c r="OCG19"/>
      <c r="OCH19"/>
      <c r="OCI19"/>
      <c r="OCJ19"/>
      <c r="OCK19"/>
      <c r="OCL19"/>
      <c r="OCM19"/>
      <c r="OCN19"/>
      <c r="OCO19"/>
      <c r="OCP19"/>
      <c r="OCQ19"/>
      <c r="OCR19"/>
      <c r="OCS19"/>
      <c r="OCT19"/>
      <c r="OCU19"/>
      <c r="OCV19"/>
      <c r="OCW19"/>
      <c r="OCX19"/>
      <c r="OCY19"/>
      <c r="OCZ19"/>
      <c r="ODA19"/>
      <c r="ODB19"/>
      <c r="ODC19"/>
      <c r="ODD19"/>
      <c r="ODE19"/>
      <c r="ODF19"/>
      <c r="ODG19"/>
      <c r="ODH19"/>
      <c r="ODI19"/>
      <c r="ODJ19"/>
      <c r="ODK19"/>
      <c r="ODL19"/>
      <c r="ODM19"/>
      <c r="ODN19"/>
      <c r="ODO19"/>
      <c r="ODP19"/>
      <c r="ODQ19"/>
      <c r="ODR19"/>
      <c r="ODS19"/>
      <c r="ODT19"/>
      <c r="ODU19"/>
      <c r="ODV19"/>
      <c r="ODW19"/>
      <c r="ODX19"/>
      <c r="ODY19"/>
      <c r="ODZ19"/>
      <c r="OEA19"/>
      <c r="OEB19"/>
      <c r="OEC19"/>
      <c r="OED19"/>
      <c r="OEE19"/>
      <c r="OEF19"/>
      <c r="OEG19"/>
      <c r="OEH19"/>
      <c r="OEI19"/>
      <c r="OEJ19"/>
      <c r="OEK19"/>
      <c r="OEL19"/>
      <c r="OEM19"/>
      <c r="OEN19"/>
      <c r="OEO19"/>
      <c r="OEP19"/>
      <c r="OEQ19"/>
      <c r="OER19"/>
      <c r="OES19"/>
      <c r="OET19"/>
      <c r="OEU19"/>
      <c r="OEV19"/>
      <c r="OEW19"/>
      <c r="OEX19"/>
      <c r="OEY19"/>
      <c r="OEZ19"/>
      <c r="OFA19"/>
      <c r="OFB19"/>
      <c r="OFC19"/>
      <c r="OFD19"/>
      <c r="OFE19"/>
      <c r="OFF19"/>
      <c r="OFG19"/>
      <c r="OFH19"/>
      <c r="OFI19"/>
      <c r="OFJ19"/>
      <c r="OFK19"/>
      <c r="OFL19"/>
      <c r="OFM19"/>
      <c r="OFN19"/>
      <c r="OFO19"/>
      <c r="OFP19"/>
      <c r="OFQ19"/>
      <c r="OFR19"/>
      <c r="OFS19"/>
      <c r="OFT19"/>
      <c r="OFU19"/>
      <c r="OFV19"/>
      <c r="OFW19"/>
      <c r="OFX19"/>
      <c r="OFY19"/>
      <c r="OFZ19"/>
      <c r="OGA19"/>
      <c r="OGB19"/>
      <c r="OGC19"/>
      <c r="OGD19"/>
      <c r="OGE19"/>
      <c r="OGF19"/>
      <c r="OGG19"/>
      <c r="OGH19"/>
      <c r="OGI19"/>
      <c r="OGJ19"/>
      <c r="OGK19"/>
      <c r="OGL19"/>
      <c r="OGM19"/>
      <c r="OGN19"/>
      <c r="OGO19"/>
      <c r="OGP19"/>
      <c r="OGQ19"/>
      <c r="OGR19"/>
      <c r="OGS19"/>
      <c r="OGT19"/>
      <c r="OGU19"/>
      <c r="OGV19"/>
      <c r="OGW19"/>
      <c r="OGX19"/>
      <c r="OGY19"/>
      <c r="OGZ19"/>
      <c r="OHA19"/>
      <c r="OHB19"/>
      <c r="OHC19"/>
      <c r="OHD19"/>
      <c r="OHE19"/>
      <c r="OHF19"/>
      <c r="OHG19"/>
      <c r="OHH19"/>
      <c r="OHI19"/>
      <c r="OHJ19"/>
      <c r="OHK19"/>
      <c r="OHL19"/>
      <c r="OHM19"/>
      <c r="OHN19"/>
      <c r="OHO19"/>
      <c r="OHP19"/>
      <c r="OHQ19"/>
      <c r="OHR19"/>
      <c r="OHS19"/>
      <c r="OHT19"/>
      <c r="OHU19"/>
      <c r="OHV19"/>
      <c r="OHW19"/>
      <c r="OHX19"/>
      <c r="OHY19"/>
      <c r="OHZ19"/>
      <c r="OIA19"/>
      <c r="OIB19"/>
      <c r="OIC19"/>
      <c r="OID19"/>
      <c r="OIE19"/>
      <c r="OIF19"/>
      <c r="OIG19"/>
      <c r="OIH19"/>
      <c r="OII19"/>
      <c r="OIJ19"/>
      <c r="OIK19"/>
      <c r="OIL19"/>
      <c r="OIM19"/>
      <c r="OIN19"/>
      <c r="OIO19"/>
      <c r="OIP19"/>
      <c r="OIQ19"/>
      <c r="OIR19"/>
      <c r="OIS19"/>
      <c r="OIT19"/>
      <c r="OIU19"/>
      <c r="OIV19"/>
      <c r="OIW19"/>
      <c r="OIX19"/>
      <c r="OIY19"/>
      <c r="OIZ19"/>
      <c r="OJA19"/>
      <c r="OJB19"/>
      <c r="OJC19"/>
      <c r="OJD19"/>
      <c r="OJE19"/>
      <c r="OJF19"/>
      <c r="OJG19"/>
      <c r="OJH19"/>
      <c r="OJI19"/>
      <c r="OJJ19"/>
      <c r="OJK19"/>
      <c r="OJL19"/>
      <c r="OJM19"/>
      <c r="OJN19"/>
      <c r="OJO19"/>
      <c r="OJP19"/>
      <c r="OJQ19"/>
      <c r="OJR19"/>
      <c r="OJS19"/>
      <c r="OJT19"/>
      <c r="OJU19"/>
      <c r="OJV19"/>
      <c r="OJW19"/>
      <c r="OJX19"/>
      <c r="OJY19"/>
      <c r="OJZ19"/>
      <c r="OKA19"/>
      <c r="OKB19"/>
      <c r="OKC19"/>
      <c r="OKD19"/>
      <c r="OKE19"/>
      <c r="OKF19"/>
      <c r="OKG19"/>
      <c r="OKH19"/>
      <c r="OKI19"/>
      <c r="OKJ19"/>
      <c r="OKK19"/>
      <c r="OKL19"/>
      <c r="OKM19"/>
      <c r="OKN19"/>
      <c r="OKO19"/>
      <c r="OKP19"/>
      <c r="OKQ19"/>
      <c r="OKR19"/>
      <c r="OKS19"/>
      <c r="OKT19"/>
      <c r="OKU19"/>
      <c r="OKV19"/>
      <c r="OKW19"/>
      <c r="OKX19"/>
      <c r="OKY19"/>
      <c r="OKZ19"/>
      <c r="OLA19"/>
      <c r="OLB19"/>
      <c r="OLC19"/>
      <c r="OLD19"/>
      <c r="OLE19"/>
      <c r="OLF19"/>
      <c r="OLG19"/>
      <c r="OLH19"/>
      <c r="OLI19"/>
      <c r="OLJ19"/>
      <c r="OLK19"/>
      <c r="OLL19"/>
      <c r="OLM19"/>
      <c r="OLN19"/>
      <c r="OLO19"/>
      <c r="OLP19"/>
      <c r="OLQ19"/>
      <c r="OLR19"/>
      <c r="OLS19"/>
      <c r="OLT19"/>
      <c r="OLU19"/>
      <c r="OLV19"/>
      <c r="OLW19"/>
      <c r="OLX19"/>
      <c r="OLY19"/>
      <c r="OLZ19"/>
      <c r="OMA19"/>
      <c r="OMB19"/>
      <c r="OMC19"/>
      <c r="OMD19"/>
      <c r="OME19"/>
      <c r="OMF19"/>
      <c r="OMG19"/>
      <c r="OMH19"/>
      <c r="OMI19"/>
      <c r="OMJ19"/>
      <c r="OMK19"/>
      <c r="OML19"/>
      <c r="OMM19"/>
      <c r="OMN19"/>
      <c r="OMO19"/>
      <c r="OMP19"/>
      <c r="OMQ19"/>
      <c r="OMR19"/>
      <c r="OMS19"/>
      <c r="OMT19"/>
      <c r="OMU19"/>
      <c r="OMV19"/>
      <c r="OMW19"/>
      <c r="OMX19"/>
      <c r="OMY19"/>
      <c r="OMZ19"/>
      <c r="ONA19"/>
      <c r="ONB19"/>
      <c r="ONC19"/>
      <c r="OND19"/>
      <c r="ONE19"/>
      <c r="ONF19"/>
      <c r="ONG19"/>
      <c r="ONH19"/>
      <c r="ONI19"/>
      <c r="ONJ19"/>
      <c r="ONK19"/>
      <c r="ONL19"/>
      <c r="ONM19"/>
      <c r="ONN19"/>
      <c r="ONO19"/>
      <c r="ONP19"/>
      <c r="ONQ19"/>
      <c r="ONR19"/>
      <c r="ONS19"/>
      <c r="ONT19"/>
      <c r="ONU19"/>
      <c r="ONV19"/>
      <c r="ONW19"/>
      <c r="ONX19"/>
      <c r="ONY19"/>
      <c r="ONZ19"/>
      <c r="OOA19"/>
      <c r="OOB19"/>
      <c r="OOC19"/>
      <c r="OOD19"/>
      <c r="OOE19"/>
      <c r="OOF19"/>
      <c r="OOG19"/>
      <c r="OOH19"/>
      <c r="OOI19"/>
      <c r="OOJ19"/>
      <c r="OOK19"/>
      <c r="OOL19"/>
      <c r="OOM19"/>
      <c r="OON19"/>
      <c r="OOO19"/>
      <c r="OOP19"/>
      <c r="OOQ19"/>
      <c r="OOR19"/>
      <c r="OOS19"/>
      <c r="OOT19"/>
      <c r="OOU19"/>
      <c r="OOV19"/>
      <c r="OOW19"/>
      <c r="OOX19"/>
      <c r="OOY19"/>
      <c r="OOZ19"/>
      <c r="OPA19"/>
      <c r="OPB19"/>
      <c r="OPC19"/>
      <c r="OPD19"/>
      <c r="OPE19"/>
      <c r="OPF19"/>
      <c r="OPG19"/>
      <c r="OPH19"/>
      <c r="OPI19"/>
      <c r="OPJ19"/>
      <c r="OPK19"/>
      <c r="OPL19"/>
      <c r="OPM19"/>
      <c r="OPN19"/>
      <c r="OPO19"/>
      <c r="OPP19"/>
      <c r="OPQ19"/>
      <c r="OPR19"/>
      <c r="OPS19"/>
      <c r="OPT19"/>
      <c r="OPU19"/>
      <c r="OPV19"/>
      <c r="OPW19"/>
      <c r="OPX19"/>
      <c r="OPY19"/>
      <c r="OPZ19"/>
      <c r="OQA19"/>
      <c r="OQB19"/>
      <c r="OQC19"/>
      <c r="OQD19"/>
      <c r="OQE19"/>
      <c r="OQF19"/>
      <c r="OQG19"/>
      <c r="OQH19"/>
      <c r="OQI19"/>
      <c r="OQJ19"/>
      <c r="OQK19"/>
      <c r="OQL19"/>
      <c r="OQM19"/>
      <c r="OQN19"/>
      <c r="OQO19"/>
      <c r="OQP19"/>
      <c r="OQQ19"/>
      <c r="OQR19"/>
      <c r="OQS19"/>
      <c r="OQT19"/>
      <c r="OQU19"/>
      <c r="OQV19"/>
      <c r="OQW19"/>
      <c r="OQX19"/>
      <c r="OQY19"/>
      <c r="OQZ19"/>
      <c r="ORA19"/>
      <c r="ORB19"/>
      <c r="ORC19"/>
      <c r="ORD19"/>
      <c r="ORE19"/>
      <c r="ORF19"/>
      <c r="ORG19"/>
      <c r="ORH19"/>
      <c r="ORI19"/>
      <c r="ORJ19"/>
      <c r="ORK19"/>
      <c r="ORL19"/>
      <c r="ORM19"/>
      <c r="ORN19"/>
      <c r="ORO19"/>
      <c r="ORP19"/>
      <c r="ORQ19"/>
      <c r="ORR19"/>
      <c r="ORS19"/>
      <c r="ORT19"/>
      <c r="ORU19"/>
      <c r="ORV19"/>
      <c r="ORW19"/>
      <c r="ORX19"/>
      <c r="ORY19"/>
      <c r="ORZ19"/>
      <c r="OSA19"/>
      <c r="OSB19"/>
      <c r="OSC19"/>
      <c r="OSD19"/>
      <c r="OSE19"/>
      <c r="OSF19"/>
      <c r="OSG19"/>
      <c r="OSH19"/>
      <c r="OSI19"/>
      <c r="OSJ19"/>
      <c r="OSK19"/>
      <c r="OSL19"/>
      <c r="OSM19"/>
      <c r="OSN19"/>
      <c r="OSO19"/>
      <c r="OSP19"/>
      <c r="OSQ19"/>
      <c r="OSR19"/>
      <c r="OSS19"/>
      <c r="OST19"/>
      <c r="OSU19"/>
      <c r="OSV19"/>
      <c r="OSW19"/>
      <c r="OSX19"/>
      <c r="OSY19"/>
      <c r="OSZ19"/>
      <c r="OTA19"/>
      <c r="OTB19"/>
      <c r="OTC19"/>
      <c r="OTD19"/>
      <c r="OTE19"/>
      <c r="OTF19"/>
      <c r="OTG19"/>
      <c r="OTH19"/>
      <c r="OTI19"/>
      <c r="OTJ19"/>
      <c r="OTK19"/>
      <c r="OTL19"/>
      <c r="OTM19"/>
      <c r="OTN19"/>
      <c r="OTO19"/>
      <c r="OTP19"/>
      <c r="OTQ19"/>
      <c r="OTR19"/>
      <c r="OTS19"/>
      <c r="OTT19"/>
      <c r="OTU19"/>
      <c r="OTV19"/>
      <c r="OTW19"/>
      <c r="OTX19"/>
      <c r="OTY19"/>
      <c r="OTZ19"/>
      <c r="OUA19"/>
      <c r="OUB19"/>
      <c r="OUC19"/>
      <c r="OUD19"/>
      <c r="OUE19"/>
      <c r="OUF19"/>
      <c r="OUG19"/>
      <c r="OUH19"/>
      <c r="OUI19"/>
      <c r="OUJ19"/>
      <c r="OUK19"/>
      <c r="OUL19"/>
      <c r="OUM19"/>
      <c r="OUN19"/>
      <c r="OUO19"/>
      <c r="OUP19"/>
      <c r="OUQ19"/>
      <c r="OUR19"/>
      <c r="OUS19"/>
      <c r="OUT19"/>
      <c r="OUU19"/>
      <c r="OUV19"/>
      <c r="OUW19"/>
      <c r="OUX19"/>
      <c r="OUY19"/>
      <c r="OUZ19"/>
      <c r="OVA19"/>
      <c r="OVB19"/>
      <c r="OVC19"/>
      <c r="OVD19"/>
      <c r="OVE19"/>
      <c r="OVF19"/>
      <c r="OVG19"/>
      <c r="OVH19"/>
      <c r="OVI19"/>
      <c r="OVJ19"/>
      <c r="OVK19"/>
      <c r="OVL19"/>
      <c r="OVM19"/>
      <c r="OVN19"/>
      <c r="OVO19"/>
      <c r="OVP19"/>
      <c r="OVQ19"/>
      <c r="OVR19"/>
      <c r="OVS19"/>
      <c r="OVT19"/>
      <c r="OVU19"/>
      <c r="OVV19"/>
      <c r="OVW19"/>
      <c r="OVX19"/>
      <c r="OVY19"/>
      <c r="OVZ19"/>
      <c r="OWA19"/>
      <c r="OWB19"/>
      <c r="OWC19"/>
      <c r="OWD19"/>
      <c r="OWE19"/>
      <c r="OWF19"/>
      <c r="OWG19"/>
      <c r="OWH19"/>
      <c r="OWI19"/>
      <c r="OWJ19"/>
      <c r="OWK19"/>
      <c r="OWL19"/>
      <c r="OWM19"/>
      <c r="OWN19"/>
      <c r="OWO19"/>
      <c r="OWP19"/>
      <c r="OWQ19"/>
      <c r="OWR19"/>
      <c r="OWS19"/>
      <c r="OWT19"/>
      <c r="OWU19"/>
      <c r="OWV19"/>
      <c r="OWW19"/>
      <c r="OWX19"/>
      <c r="OWY19"/>
      <c r="OWZ19"/>
      <c r="OXA19"/>
      <c r="OXB19"/>
      <c r="OXC19"/>
      <c r="OXD19"/>
      <c r="OXE19"/>
      <c r="OXF19"/>
      <c r="OXG19"/>
      <c r="OXH19"/>
      <c r="OXI19"/>
      <c r="OXJ19"/>
      <c r="OXK19"/>
      <c r="OXL19"/>
      <c r="OXM19"/>
      <c r="OXN19"/>
      <c r="OXO19"/>
      <c r="OXP19"/>
      <c r="OXQ19"/>
      <c r="OXR19"/>
      <c r="OXS19"/>
      <c r="OXT19"/>
      <c r="OXU19"/>
      <c r="OXV19"/>
      <c r="OXW19"/>
      <c r="OXX19"/>
      <c r="OXY19"/>
      <c r="OXZ19"/>
      <c r="OYA19"/>
      <c r="OYB19"/>
      <c r="OYC19"/>
      <c r="OYD19"/>
      <c r="OYE19"/>
      <c r="OYF19"/>
      <c r="OYG19"/>
      <c r="OYH19"/>
      <c r="OYI19"/>
      <c r="OYJ19"/>
      <c r="OYK19"/>
      <c r="OYL19"/>
      <c r="OYM19"/>
      <c r="OYN19"/>
      <c r="OYO19"/>
      <c r="OYP19"/>
      <c r="OYQ19"/>
      <c r="OYR19"/>
      <c r="OYS19"/>
      <c r="OYT19"/>
      <c r="OYU19"/>
      <c r="OYV19"/>
      <c r="OYW19"/>
      <c r="OYX19"/>
      <c r="OYY19"/>
      <c r="OYZ19"/>
      <c r="OZA19"/>
      <c r="OZB19"/>
      <c r="OZC19"/>
      <c r="OZD19"/>
      <c r="OZE19"/>
      <c r="OZF19"/>
      <c r="OZG19"/>
      <c r="OZH19"/>
      <c r="OZI19"/>
      <c r="OZJ19"/>
      <c r="OZK19"/>
      <c r="OZL19"/>
      <c r="OZM19"/>
      <c r="OZN19"/>
      <c r="OZO19"/>
      <c r="OZP19"/>
      <c r="OZQ19"/>
      <c r="OZR19"/>
      <c r="OZS19"/>
      <c r="OZT19"/>
      <c r="OZU19"/>
      <c r="OZV19"/>
      <c r="OZW19"/>
      <c r="OZX19"/>
      <c r="OZY19"/>
      <c r="OZZ19"/>
      <c r="PAA19"/>
      <c r="PAB19"/>
      <c r="PAC19"/>
      <c r="PAD19"/>
      <c r="PAE19"/>
      <c r="PAF19"/>
      <c r="PAG19"/>
      <c r="PAH19"/>
      <c r="PAI19"/>
      <c r="PAJ19"/>
      <c r="PAK19"/>
      <c r="PAL19"/>
      <c r="PAM19"/>
      <c r="PAN19"/>
      <c r="PAO19"/>
      <c r="PAP19"/>
      <c r="PAQ19"/>
      <c r="PAR19"/>
      <c r="PAS19"/>
      <c r="PAT19"/>
      <c r="PAU19"/>
      <c r="PAV19"/>
      <c r="PAW19"/>
      <c r="PAX19"/>
      <c r="PAY19"/>
      <c r="PAZ19"/>
      <c r="PBA19"/>
      <c r="PBB19"/>
      <c r="PBC19"/>
      <c r="PBD19"/>
      <c r="PBE19"/>
      <c r="PBF19"/>
      <c r="PBG19"/>
      <c r="PBH19"/>
      <c r="PBI19"/>
      <c r="PBJ19"/>
      <c r="PBK19"/>
      <c r="PBL19"/>
      <c r="PBM19"/>
      <c r="PBN19"/>
      <c r="PBO19"/>
      <c r="PBP19"/>
      <c r="PBQ19"/>
      <c r="PBR19"/>
      <c r="PBS19"/>
      <c r="PBT19"/>
      <c r="PBU19"/>
      <c r="PBV19"/>
      <c r="PBW19"/>
      <c r="PBX19"/>
      <c r="PBY19"/>
      <c r="PBZ19"/>
      <c r="PCA19"/>
      <c r="PCB19"/>
      <c r="PCC19"/>
      <c r="PCD19"/>
      <c r="PCE19"/>
      <c r="PCF19"/>
      <c r="PCG19"/>
      <c r="PCH19"/>
      <c r="PCI19"/>
      <c r="PCJ19"/>
      <c r="PCK19"/>
      <c r="PCL19"/>
      <c r="PCM19"/>
      <c r="PCN19"/>
      <c r="PCO19"/>
      <c r="PCP19"/>
      <c r="PCQ19"/>
      <c r="PCR19"/>
      <c r="PCS19"/>
      <c r="PCT19"/>
      <c r="PCU19"/>
      <c r="PCV19"/>
      <c r="PCW19"/>
      <c r="PCX19"/>
      <c r="PCY19"/>
      <c r="PCZ19"/>
      <c r="PDA19"/>
      <c r="PDB19"/>
      <c r="PDC19"/>
      <c r="PDD19"/>
      <c r="PDE19"/>
      <c r="PDF19"/>
      <c r="PDG19"/>
      <c r="PDH19"/>
      <c r="PDI19"/>
      <c r="PDJ19"/>
      <c r="PDK19"/>
      <c r="PDL19"/>
      <c r="PDM19"/>
      <c r="PDN19"/>
      <c r="PDO19"/>
      <c r="PDP19"/>
      <c r="PDQ19"/>
      <c r="PDR19"/>
      <c r="PDS19"/>
      <c r="PDT19"/>
      <c r="PDU19"/>
      <c r="PDV19"/>
      <c r="PDW19"/>
      <c r="PDX19"/>
      <c r="PDY19"/>
      <c r="PDZ19"/>
      <c r="PEA19"/>
      <c r="PEB19"/>
      <c r="PEC19"/>
      <c r="PED19"/>
      <c r="PEE19"/>
      <c r="PEF19"/>
      <c r="PEG19"/>
      <c r="PEH19"/>
      <c r="PEI19"/>
      <c r="PEJ19"/>
      <c r="PEK19"/>
      <c r="PEL19"/>
      <c r="PEM19"/>
      <c r="PEN19"/>
      <c r="PEO19"/>
      <c r="PEP19"/>
      <c r="PEQ19"/>
      <c r="PER19"/>
      <c r="PES19"/>
      <c r="PET19"/>
      <c r="PEU19"/>
      <c r="PEV19"/>
      <c r="PEW19"/>
      <c r="PEX19"/>
      <c r="PEY19"/>
      <c r="PEZ19"/>
      <c r="PFA19"/>
      <c r="PFB19"/>
      <c r="PFC19"/>
      <c r="PFD19"/>
      <c r="PFE19"/>
      <c r="PFF19"/>
      <c r="PFG19"/>
      <c r="PFH19"/>
      <c r="PFI19"/>
      <c r="PFJ19"/>
      <c r="PFK19"/>
      <c r="PFL19"/>
      <c r="PFM19"/>
      <c r="PFN19"/>
      <c r="PFO19"/>
      <c r="PFP19"/>
      <c r="PFQ19"/>
      <c r="PFR19"/>
      <c r="PFS19"/>
      <c r="PFT19"/>
      <c r="PFU19"/>
      <c r="PFV19"/>
      <c r="PFW19"/>
      <c r="PFX19"/>
      <c r="PFY19"/>
      <c r="PFZ19"/>
      <c r="PGA19"/>
      <c r="PGB19"/>
      <c r="PGC19"/>
      <c r="PGD19"/>
      <c r="PGE19"/>
      <c r="PGF19"/>
      <c r="PGG19"/>
      <c r="PGH19"/>
      <c r="PGI19"/>
      <c r="PGJ19"/>
      <c r="PGK19"/>
      <c r="PGL19"/>
      <c r="PGM19"/>
      <c r="PGN19"/>
      <c r="PGO19"/>
      <c r="PGP19"/>
      <c r="PGQ19"/>
      <c r="PGR19"/>
      <c r="PGS19"/>
      <c r="PGT19"/>
      <c r="PGU19"/>
      <c r="PGV19"/>
      <c r="PGW19"/>
      <c r="PGX19"/>
      <c r="PGY19"/>
      <c r="PGZ19"/>
      <c r="PHA19"/>
      <c r="PHB19"/>
      <c r="PHC19"/>
      <c r="PHD19"/>
      <c r="PHE19"/>
      <c r="PHF19"/>
      <c r="PHG19"/>
      <c r="PHH19"/>
      <c r="PHI19"/>
      <c r="PHJ19"/>
      <c r="PHK19"/>
      <c r="PHL19"/>
      <c r="PHM19"/>
      <c r="PHN19"/>
      <c r="PHO19"/>
      <c r="PHP19"/>
      <c r="PHQ19"/>
      <c r="PHR19"/>
      <c r="PHS19"/>
      <c r="PHT19"/>
      <c r="PHU19"/>
      <c r="PHV19"/>
      <c r="PHW19"/>
      <c r="PHX19"/>
      <c r="PHY19"/>
      <c r="PHZ19"/>
      <c r="PIA19"/>
      <c r="PIB19"/>
      <c r="PIC19"/>
      <c r="PID19"/>
      <c r="PIE19"/>
      <c r="PIF19"/>
      <c r="PIG19"/>
      <c r="PIH19"/>
      <c r="PII19"/>
      <c r="PIJ19"/>
      <c r="PIK19"/>
      <c r="PIL19"/>
      <c r="PIM19"/>
      <c r="PIN19"/>
      <c r="PIO19"/>
      <c r="PIP19"/>
      <c r="PIQ19"/>
      <c r="PIR19"/>
      <c r="PIS19"/>
      <c r="PIT19"/>
      <c r="PIU19"/>
      <c r="PIV19"/>
      <c r="PIW19"/>
      <c r="PIX19"/>
      <c r="PIY19"/>
      <c r="PIZ19"/>
      <c r="PJA19"/>
      <c r="PJB19"/>
      <c r="PJC19"/>
      <c r="PJD19"/>
      <c r="PJE19"/>
      <c r="PJF19"/>
      <c r="PJG19"/>
      <c r="PJH19"/>
      <c r="PJI19"/>
      <c r="PJJ19"/>
      <c r="PJK19"/>
      <c r="PJL19"/>
      <c r="PJM19"/>
      <c r="PJN19"/>
      <c r="PJO19"/>
      <c r="PJP19"/>
      <c r="PJQ19"/>
      <c r="PJR19"/>
      <c r="PJS19"/>
      <c r="PJT19"/>
      <c r="PJU19"/>
      <c r="PJV19"/>
      <c r="PJW19"/>
      <c r="PJX19"/>
      <c r="PJY19"/>
      <c r="PJZ19"/>
      <c r="PKA19"/>
      <c r="PKB19"/>
      <c r="PKC19"/>
      <c r="PKD19"/>
      <c r="PKE19"/>
      <c r="PKF19"/>
      <c r="PKG19"/>
      <c r="PKH19"/>
      <c r="PKI19"/>
      <c r="PKJ19"/>
      <c r="PKK19"/>
      <c r="PKL19"/>
      <c r="PKM19"/>
      <c r="PKN19"/>
      <c r="PKO19"/>
      <c r="PKP19"/>
      <c r="PKQ19"/>
      <c r="PKR19"/>
      <c r="PKS19"/>
      <c r="PKT19"/>
      <c r="PKU19"/>
      <c r="PKV19"/>
      <c r="PKW19"/>
      <c r="PKX19"/>
      <c r="PKY19"/>
      <c r="PKZ19"/>
      <c r="PLA19"/>
      <c r="PLB19"/>
      <c r="PLC19"/>
      <c r="PLD19"/>
      <c r="PLE19"/>
      <c r="PLF19"/>
      <c r="PLG19"/>
      <c r="PLH19"/>
      <c r="PLI19"/>
      <c r="PLJ19"/>
      <c r="PLK19"/>
      <c r="PLL19"/>
      <c r="PLM19"/>
      <c r="PLN19"/>
      <c r="PLO19"/>
      <c r="PLP19"/>
      <c r="PLQ19"/>
      <c r="PLR19"/>
      <c r="PLS19"/>
      <c r="PLT19"/>
      <c r="PLU19"/>
      <c r="PLV19"/>
      <c r="PLW19"/>
      <c r="PLX19"/>
      <c r="PLY19"/>
      <c r="PLZ19"/>
      <c r="PMA19"/>
      <c r="PMB19"/>
      <c r="PMC19"/>
      <c r="PMD19"/>
      <c r="PME19"/>
      <c r="PMF19"/>
      <c r="PMG19"/>
      <c r="PMH19"/>
      <c r="PMI19"/>
      <c r="PMJ19"/>
      <c r="PMK19"/>
      <c r="PML19"/>
      <c r="PMM19"/>
      <c r="PMN19"/>
      <c r="PMO19"/>
      <c r="PMP19"/>
      <c r="PMQ19"/>
      <c r="PMR19"/>
      <c r="PMS19"/>
      <c r="PMT19"/>
      <c r="PMU19"/>
      <c r="PMV19"/>
      <c r="PMW19"/>
      <c r="PMX19"/>
      <c r="PMY19"/>
      <c r="PMZ19"/>
      <c r="PNA19"/>
      <c r="PNB19"/>
      <c r="PNC19"/>
      <c r="PND19"/>
      <c r="PNE19"/>
      <c r="PNF19"/>
      <c r="PNG19"/>
      <c r="PNH19"/>
      <c r="PNI19"/>
      <c r="PNJ19"/>
      <c r="PNK19"/>
      <c r="PNL19"/>
      <c r="PNM19"/>
      <c r="PNN19"/>
      <c r="PNO19"/>
      <c r="PNP19"/>
      <c r="PNQ19"/>
      <c r="PNR19"/>
      <c r="PNS19"/>
      <c r="PNT19"/>
      <c r="PNU19"/>
      <c r="PNV19"/>
      <c r="PNW19"/>
      <c r="PNX19"/>
      <c r="PNY19"/>
      <c r="PNZ19"/>
      <c r="POA19"/>
      <c r="POB19"/>
      <c r="POC19"/>
      <c r="POD19"/>
      <c r="POE19"/>
      <c r="POF19"/>
      <c r="POG19"/>
      <c r="POH19"/>
      <c r="POI19"/>
      <c r="POJ19"/>
      <c r="POK19"/>
      <c r="POL19"/>
      <c r="POM19"/>
      <c r="PON19"/>
      <c r="POO19"/>
      <c r="POP19"/>
      <c r="POQ19"/>
      <c r="POR19"/>
      <c r="POS19"/>
      <c r="POT19"/>
      <c r="POU19"/>
      <c r="POV19"/>
      <c r="POW19"/>
      <c r="POX19"/>
      <c r="POY19"/>
      <c r="POZ19"/>
      <c r="PPA19"/>
      <c r="PPB19"/>
      <c r="PPC19"/>
      <c r="PPD19"/>
      <c r="PPE19"/>
      <c r="PPF19"/>
      <c r="PPG19"/>
      <c r="PPH19"/>
      <c r="PPI19"/>
      <c r="PPJ19"/>
      <c r="PPK19"/>
      <c r="PPL19"/>
      <c r="PPM19"/>
      <c r="PPN19"/>
      <c r="PPO19"/>
      <c r="PPP19"/>
      <c r="PPQ19"/>
      <c r="PPR19"/>
      <c r="PPS19"/>
      <c r="PPT19"/>
      <c r="PPU19"/>
      <c r="PPV19"/>
      <c r="PPW19"/>
      <c r="PPX19"/>
      <c r="PPY19"/>
      <c r="PPZ19"/>
      <c r="PQA19"/>
      <c r="PQB19"/>
      <c r="PQC19"/>
      <c r="PQD19"/>
      <c r="PQE19"/>
      <c r="PQF19"/>
      <c r="PQG19"/>
      <c r="PQH19"/>
      <c r="PQI19"/>
      <c r="PQJ19"/>
      <c r="PQK19"/>
      <c r="PQL19"/>
      <c r="PQM19"/>
      <c r="PQN19"/>
      <c r="PQO19"/>
      <c r="PQP19"/>
      <c r="PQQ19"/>
      <c r="PQR19"/>
      <c r="PQS19"/>
      <c r="PQT19"/>
      <c r="PQU19"/>
      <c r="PQV19"/>
      <c r="PQW19"/>
      <c r="PQX19"/>
      <c r="PQY19"/>
      <c r="PQZ19"/>
      <c r="PRA19"/>
      <c r="PRB19"/>
      <c r="PRC19"/>
      <c r="PRD19"/>
      <c r="PRE19"/>
      <c r="PRF19"/>
      <c r="PRG19"/>
      <c r="PRH19"/>
      <c r="PRI19"/>
      <c r="PRJ19"/>
      <c r="PRK19"/>
      <c r="PRL19"/>
      <c r="PRM19"/>
      <c r="PRN19"/>
      <c r="PRO19"/>
      <c r="PRP19"/>
      <c r="PRQ19"/>
      <c r="PRR19"/>
      <c r="PRS19"/>
      <c r="PRT19"/>
      <c r="PRU19"/>
      <c r="PRV19"/>
      <c r="PRW19"/>
      <c r="PRX19"/>
      <c r="PRY19"/>
      <c r="PRZ19"/>
      <c r="PSA19"/>
      <c r="PSB19"/>
      <c r="PSC19"/>
      <c r="PSD19"/>
      <c r="PSE19"/>
      <c r="PSF19"/>
      <c r="PSG19"/>
      <c r="PSH19"/>
      <c r="PSI19"/>
      <c r="PSJ19"/>
      <c r="PSK19"/>
      <c r="PSL19"/>
      <c r="PSM19"/>
      <c r="PSN19"/>
      <c r="PSO19"/>
      <c r="PSP19"/>
      <c r="PSQ19"/>
      <c r="PSR19"/>
      <c r="PSS19"/>
      <c r="PST19"/>
      <c r="PSU19"/>
      <c r="PSV19"/>
      <c r="PSW19"/>
      <c r="PSX19"/>
      <c r="PSY19"/>
      <c r="PSZ19"/>
      <c r="PTA19"/>
      <c r="PTB19"/>
      <c r="PTC19"/>
      <c r="PTD19"/>
      <c r="PTE19"/>
      <c r="PTF19"/>
      <c r="PTG19"/>
      <c r="PTH19"/>
      <c r="PTI19"/>
      <c r="PTJ19"/>
      <c r="PTK19"/>
      <c r="PTL19"/>
      <c r="PTM19"/>
      <c r="PTN19"/>
      <c r="PTO19"/>
      <c r="PTP19"/>
      <c r="PTQ19"/>
      <c r="PTR19"/>
      <c r="PTS19"/>
      <c r="PTT19"/>
      <c r="PTU19"/>
      <c r="PTV19"/>
      <c r="PTW19"/>
      <c r="PTX19"/>
      <c r="PTY19"/>
      <c r="PTZ19"/>
      <c r="PUA19"/>
      <c r="PUB19"/>
      <c r="PUC19"/>
      <c r="PUD19"/>
      <c r="PUE19"/>
      <c r="PUF19"/>
      <c r="PUG19"/>
      <c r="PUH19"/>
      <c r="PUI19"/>
      <c r="PUJ19"/>
      <c r="PUK19"/>
      <c r="PUL19"/>
      <c r="PUM19"/>
      <c r="PUN19"/>
      <c r="PUO19"/>
      <c r="PUP19"/>
      <c r="PUQ19"/>
      <c r="PUR19"/>
      <c r="PUS19"/>
      <c r="PUT19"/>
      <c r="PUU19"/>
      <c r="PUV19"/>
      <c r="PUW19"/>
      <c r="PUX19"/>
      <c r="PUY19"/>
      <c r="PUZ19"/>
      <c r="PVA19"/>
      <c r="PVB19"/>
      <c r="PVC19"/>
      <c r="PVD19"/>
      <c r="PVE19"/>
      <c r="PVF19"/>
      <c r="PVG19"/>
      <c r="PVH19"/>
      <c r="PVI19"/>
      <c r="PVJ19"/>
      <c r="PVK19"/>
      <c r="PVL19"/>
      <c r="PVM19"/>
      <c r="PVN19"/>
      <c r="PVO19"/>
      <c r="PVP19"/>
      <c r="PVQ19"/>
      <c r="PVR19"/>
      <c r="PVS19"/>
      <c r="PVT19"/>
      <c r="PVU19"/>
      <c r="PVV19"/>
      <c r="PVW19"/>
      <c r="PVX19"/>
      <c r="PVY19"/>
      <c r="PVZ19"/>
      <c r="PWA19"/>
      <c r="PWB19"/>
      <c r="PWC19"/>
      <c r="PWD19"/>
      <c r="PWE19"/>
      <c r="PWF19"/>
      <c r="PWG19"/>
      <c r="PWH19"/>
      <c r="PWI19"/>
      <c r="PWJ19"/>
      <c r="PWK19"/>
      <c r="PWL19"/>
      <c r="PWM19"/>
      <c r="PWN19"/>
      <c r="PWO19"/>
      <c r="PWP19"/>
      <c r="PWQ19"/>
      <c r="PWR19"/>
      <c r="PWS19"/>
      <c r="PWT19"/>
      <c r="PWU19"/>
      <c r="PWV19"/>
      <c r="PWW19"/>
      <c r="PWX19"/>
      <c r="PWY19"/>
      <c r="PWZ19"/>
      <c r="PXA19"/>
      <c r="PXB19"/>
      <c r="PXC19"/>
      <c r="PXD19"/>
      <c r="PXE19"/>
      <c r="PXF19"/>
      <c r="PXG19"/>
      <c r="PXH19"/>
      <c r="PXI19"/>
      <c r="PXJ19"/>
      <c r="PXK19"/>
      <c r="PXL19"/>
      <c r="PXM19"/>
      <c r="PXN19"/>
      <c r="PXO19"/>
      <c r="PXP19"/>
      <c r="PXQ19"/>
      <c r="PXR19"/>
      <c r="PXS19"/>
      <c r="PXT19"/>
      <c r="PXU19"/>
      <c r="PXV19"/>
      <c r="PXW19"/>
      <c r="PXX19"/>
      <c r="PXY19"/>
      <c r="PXZ19"/>
      <c r="PYA19"/>
      <c r="PYB19"/>
      <c r="PYC19"/>
      <c r="PYD19"/>
      <c r="PYE19"/>
      <c r="PYF19"/>
      <c r="PYG19"/>
      <c r="PYH19"/>
      <c r="PYI19"/>
      <c r="PYJ19"/>
      <c r="PYK19"/>
      <c r="PYL19"/>
      <c r="PYM19"/>
      <c r="PYN19"/>
      <c r="PYO19"/>
      <c r="PYP19"/>
      <c r="PYQ19"/>
      <c r="PYR19"/>
      <c r="PYS19"/>
      <c r="PYT19"/>
      <c r="PYU19"/>
      <c r="PYV19"/>
      <c r="PYW19"/>
      <c r="PYX19"/>
      <c r="PYY19"/>
      <c r="PYZ19"/>
      <c r="PZA19"/>
      <c r="PZB19"/>
      <c r="PZC19"/>
      <c r="PZD19"/>
      <c r="PZE19"/>
      <c r="PZF19"/>
      <c r="PZG19"/>
      <c r="PZH19"/>
      <c r="PZI19"/>
      <c r="PZJ19"/>
      <c r="PZK19"/>
      <c r="PZL19"/>
      <c r="PZM19"/>
      <c r="PZN19"/>
      <c r="PZO19"/>
      <c r="PZP19"/>
      <c r="PZQ19"/>
      <c r="PZR19"/>
      <c r="PZS19"/>
      <c r="PZT19"/>
      <c r="PZU19"/>
      <c r="PZV19"/>
      <c r="PZW19"/>
      <c r="PZX19"/>
      <c r="PZY19"/>
      <c r="PZZ19"/>
      <c r="QAA19"/>
      <c r="QAB19"/>
      <c r="QAC19"/>
      <c r="QAD19"/>
      <c r="QAE19"/>
      <c r="QAF19"/>
      <c r="QAG19"/>
      <c r="QAH19"/>
      <c r="QAI19"/>
      <c r="QAJ19"/>
      <c r="QAK19"/>
      <c r="QAL19"/>
      <c r="QAM19"/>
      <c r="QAN19"/>
      <c r="QAO19"/>
      <c r="QAP19"/>
      <c r="QAQ19"/>
      <c r="QAR19"/>
      <c r="QAS19"/>
      <c r="QAT19"/>
      <c r="QAU19"/>
      <c r="QAV19"/>
      <c r="QAW19"/>
      <c r="QAX19"/>
      <c r="QAY19"/>
      <c r="QAZ19"/>
      <c r="QBA19"/>
      <c r="QBB19"/>
      <c r="QBC19"/>
      <c r="QBD19"/>
      <c r="QBE19"/>
      <c r="QBF19"/>
      <c r="QBG19"/>
      <c r="QBH19"/>
      <c r="QBI19"/>
      <c r="QBJ19"/>
      <c r="QBK19"/>
      <c r="QBL19"/>
      <c r="QBM19"/>
      <c r="QBN19"/>
      <c r="QBO19"/>
      <c r="QBP19"/>
      <c r="QBQ19"/>
      <c r="QBR19"/>
      <c r="QBS19"/>
      <c r="QBT19"/>
      <c r="QBU19"/>
      <c r="QBV19"/>
      <c r="QBW19"/>
      <c r="QBX19"/>
      <c r="QBY19"/>
      <c r="QBZ19"/>
      <c r="QCA19"/>
      <c r="QCB19"/>
      <c r="QCC19"/>
      <c r="QCD19"/>
      <c r="QCE19"/>
      <c r="QCF19"/>
      <c r="QCG19"/>
      <c r="QCH19"/>
      <c r="QCI19"/>
      <c r="QCJ19"/>
      <c r="QCK19"/>
      <c r="QCL19"/>
      <c r="QCM19"/>
      <c r="QCN19"/>
      <c r="QCO19"/>
      <c r="QCP19"/>
      <c r="QCQ19"/>
      <c r="QCR19"/>
      <c r="QCS19"/>
      <c r="QCT19"/>
      <c r="QCU19"/>
      <c r="QCV19"/>
      <c r="QCW19"/>
      <c r="QCX19"/>
      <c r="QCY19"/>
      <c r="QCZ19"/>
      <c r="QDA19"/>
      <c r="QDB19"/>
      <c r="QDC19"/>
      <c r="QDD19"/>
      <c r="QDE19"/>
      <c r="QDF19"/>
      <c r="QDG19"/>
      <c r="QDH19"/>
      <c r="QDI19"/>
      <c r="QDJ19"/>
      <c r="QDK19"/>
      <c r="QDL19"/>
      <c r="QDM19"/>
      <c r="QDN19"/>
      <c r="QDO19"/>
      <c r="QDP19"/>
      <c r="QDQ19"/>
      <c r="QDR19"/>
      <c r="QDS19"/>
      <c r="QDT19"/>
      <c r="QDU19"/>
      <c r="QDV19"/>
      <c r="QDW19"/>
      <c r="QDX19"/>
      <c r="QDY19"/>
      <c r="QDZ19"/>
      <c r="QEA19"/>
      <c r="QEB19"/>
      <c r="QEC19"/>
      <c r="QED19"/>
      <c r="QEE19"/>
      <c r="QEF19"/>
      <c r="QEG19"/>
      <c r="QEH19"/>
      <c r="QEI19"/>
      <c r="QEJ19"/>
      <c r="QEK19"/>
      <c r="QEL19"/>
      <c r="QEM19"/>
      <c r="QEN19"/>
      <c r="QEO19"/>
      <c r="QEP19"/>
      <c r="QEQ19"/>
      <c r="QER19"/>
      <c r="QES19"/>
      <c r="QET19"/>
      <c r="QEU19"/>
      <c r="QEV19"/>
      <c r="QEW19"/>
      <c r="QEX19"/>
      <c r="QEY19"/>
      <c r="QEZ19"/>
      <c r="QFA19"/>
      <c r="QFB19"/>
      <c r="QFC19"/>
      <c r="QFD19"/>
      <c r="QFE19"/>
      <c r="QFF19"/>
      <c r="QFG19"/>
      <c r="QFH19"/>
      <c r="QFI19"/>
      <c r="QFJ19"/>
      <c r="QFK19"/>
      <c r="QFL19"/>
      <c r="QFM19"/>
      <c r="QFN19"/>
      <c r="QFO19"/>
      <c r="QFP19"/>
      <c r="QFQ19"/>
      <c r="QFR19"/>
      <c r="QFS19"/>
      <c r="QFT19"/>
      <c r="QFU19"/>
      <c r="QFV19"/>
      <c r="QFW19"/>
      <c r="QFX19"/>
      <c r="QFY19"/>
      <c r="QFZ19"/>
      <c r="QGA19"/>
      <c r="QGB19"/>
      <c r="QGC19"/>
      <c r="QGD19"/>
      <c r="QGE19"/>
      <c r="QGF19"/>
      <c r="QGG19"/>
      <c r="QGH19"/>
      <c r="QGI19"/>
      <c r="QGJ19"/>
      <c r="QGK19"/>
      <c r="QGL19"/>
      <c r="QGM19"/>
      <c r="QGN19"/>
      <c r="QGO19"/>
      <c r="QGP19"/>
      <c r="QGQ19"/>
      <c r="QGR19"/>
      <c r="QGS19"/>
      <c r="QGT19"/>
      <c r="QGU19"/>
      <c r="QGV19"/>
      <c r="QGW19"/>
      <c r="QGX19"/>
      <c r="QGY19"/>
      <c r="QGZ19"/>
      <c r="QHA19"/>
      <c r="QHB19"/>
      <c r="QHC19"/>
      <c r="QHD19"/>
      <c r="QHE19"/>
      <c r="QHF19"/>
      <c r="QHG19"/>
      <c r="QHH19"/>
      <c r="QHI19"/>
      <c r="QHJ19"/>
      <c r="QHK19"/>
      <c r="QHL19"/>
      <c r="QHM19"/>
      <c r="QHN19"/>
      <c r="QHO19"/>
      <c r="QHP19"/>
      <c r="QHQ19"/>
      <c r="QHR19"/>
      <c r="QHS19"/>
      <c r="QHT19"/>
      <c r="QHU19"/>
      <c r="QHV19"/>
      <c r="QHW19"/>
      <c r="QHX19"/>
      <c r="QHY19"/>
      <c r="QHZ19"/>
      <c r="QIA19"/>
      <c r="QIB19"/>
      <c r="QIC19"/>
      <c r="QID19"/>
      <c r="QIE19"/>
      <c r="QIF19"/>
      <c r="QIG19"/>
      <c r="QIH19"/>
      <c r="QII19"/>
      <c r="QIJ19"/>
      <c r="QIK19"/>
      <c r="QIL19"/>
      <c r="QIM19"/>
      <c r="QIN19"/>
      <c r="QIO19"/>
      <c r="QIP19"/>
      <c r="QIQ19"/>
      <c r="QIR19"/>
      <c r="QIS19"/>
      <c r="QIT19"/>
      <c r="QIU19"/>
      <c r="QIV19"/>
      <c r="QIW19"/>
      <c r="QIX19"/>
      <c r="QIY19"/>
      <c r="QIZ19"/>
      <c r="QJA19"/>
      <c r="QJB19"/>
      <c r="QJC19"/>
      <c r="QJD19"/>
      <c r="QJE19"/>
      <c r="QJF19"/>
      <c r="QJG19"/>
      <c r="QJH19"/>
      <c r="QJI19"/>
      <c r="QJJ19"/>
      <c r="QJK19"/>
      <c r="QJL19"/>
      <c r="QJM19"/>
      <c r="QJN19"/>
      <c r="QJO19"/>
      <c r="QJP19"/>
      <c r="QJQ19"/>
      <c r="QJR19"/>
      <c r="QJS19"/>
      <c r="QJT19"/>
      <c r="QJU19"/>
      <c r="QJV19"/>
      <c r="QJW19"/>
      <c r="QJX19"/>
      <c r="QJY19"/>
      <c r="QJZ19"/>
      <c r="QKA19"/>
      <c r="QKB19"/>
      <c r="QKC19"/>
      <c r="QKD19"/>
      <c r="QKE19"/>
      <c r="QKF19"/>
      <c r="QKG19"/>
      <c r="QKH19"/>
      <c r="QKI19"/>
      <c r="QKJ19"/>
      <c r="QKK19"/>
      <c r="QKL19"/>
      <c r="QKM19"/>
      <c r="QKN19"/>
      <c r="QKO19"/>
      <c r="QKP19"/>
      <c r="QKQ19"/>
      <c r="QKR19"/>
      <c r="QKS19"/>
      <c r="QKT19"/>
      <c r="QKU19"/>
      <c r="QKV19"/>
      <c r="QKW19"/>
      <c r="QKX19"/>
      <c r="QKY19"/>
      <c r="QKZ19"/>
      <c r="QLA19"/>
      <c r="QLB19"/>
      <c r="QLC19"/>
      <c r="QLD19"/>
      <c r="QLE19"/>
      <c r="QLF19"/>
      <c r="QLG19"/>
      <c r="QLH19"/>
      <c r="QLI19"/>
      <c r="QLJ19"/>
      <c r="QLK19"/>
      <c r="QLL19"/>
      <c r="QLM19"/>
      <c r="QLN19"/>
      <c r="QLO19"/>
      <c r="QLP19"/>
      <c r="QLQ19"/>
      <c r="QLR19"/>
      <c r="QLS19"/>
      <c r="QLT19"/>
      <c r="QLU19"/>
      <c r="QLV19"/>
      <c r="QLW19"/>
      <c r="QLX19"/>
      <c r="QLY19"/>
      <c r="QLZ19"/>
      <c r="QMA19"/>
      <c r="QMB19"/>
      <c r="QMC19"/>
      <c r="QMD19"/>
      <c r="QME19"/>
      <c r="QMF19"/>
      <c r="QMG19"/>
      <c r="QMH19"/>
      <c r="QMI19"/>
      <c r="QMJ19"/>
      <c r="QMK19"/>
      <c r="QML19"/>
      <c r="QMM19"/>
      <c r="QMN19"/>
      <c r="QMO19"/>
      <c r="QMP19"/>
      <c r="QMQ19"/>
      <c r="QMR19"/>
      <c r="QMS19"/>
      <c r="QMT19"/>
      <c r="QMU19"/>
      <c r="QMV19"/>
      <c r="QMW19"/>
      <c r="QMX19"/>
      <c r="QMY19"/>
      <c r="QMZ19"/>
      <c r="QNA19"/>
      <c r="QNB19"/>
      <c r="QNC19"/>
      <c r="QND19"/>
      <c r="QNE19"/>
      <c r="QNF19"/>
      <c r="QNG19"/>
      <c r="QNH19"/>
      <c r="QNI19"/>
      <c r="QNJ19"/>
      <c r="QNK19"/>
      <c r="QNL19"/>
      <c r="QNM19"/>
      <c r="QNN19"/>
      <c r="QNO19"/>
      <c r="QNP19"/>
      <c r="QNQ19"/>
      <c r="QNR19"/>
      <c r="QNS19"/>
      <c r="QNT19"/>
      <c r="QNU19"/>
      <c r="QNV19"/>
      <c r="QNW19"/>
      <c r="QNX19"/>
      <c r="QNY19"/>
      <c r="QNZ19"/>
      <c r="QOA19"/>
      <c r="QOB19"/>
      <c r="QOC19"/>
      <c r="QOD19"/>
      <c r="QOE19"/>
      <c r="QOF19"/>
      <c r="QOG19"/>
      <c r="QOH19"/>
      <c r="QOI19"/>
      <c r="QOJ19"/>
      <c r="QOK19"/>
      <c r="QOL19"/>
      <c r="QOM19"/>
      <c r="QON19"/>
      <c r="QOO19"/>
      <c r="QOP19"/>
      <c r="QOQ19"/>
      <c r="QOR19"/>
      <c r="QOS19"/>
      <c r="QOT19"/>
      <c r="QOU19"/>
      <c r="QOV19"/>
      <c r="QOW19"/>
      <c r="QOX19"/>
      <c r="QOY19"/>
      <c r="QOZ19"/>
      <c r="QPA19"/>
      <c r="QPB19"/>
      <c r="QPC19"/>
      <c r="QPD19"/>
      <c r="QPE19"/>
      <c r="QPF19"/>
      <c r="QPG19"/>
      <c r="QPH19"/>
      <c r="QPI19"/>
      <c r="QPJ19"/>
      <c r="QPK19"/>
      <c r="QPL19"/>
      <c r="QPM19"/>
      <c r="QPN19"/>
      <c r="QPO19"/>
      <c r="QPP19"/>
      <c r="QPQ19"/>
      <c r="QPR19"/>
      <c r="QPS19"/>
      <c r="QPT19"/>
      <c r="QPU19"/>
      <c r="QPV19"/>
      <c r="QPW19"/>
      <c r="QPX19"/>
      <c r="QPY19"/>
      <c r="QPZ19"/>
      <c r="QQA19"/>
      <c r="QQB19"/>
      <c r="QQC19"/>
      <c r="QQD19"/>
      <c r="QQE19"/>
      <c r="QQF19"/>
      <c r="QQG19"/>
      <c r="QQH19"/>
      <c r="QQI19"/>
      <c r="QQJ19"/>
      <c r="QQK19"/>
      <c r="QQL19"/>
      <c r="QQM19"/>
      <c r="QQN19"/>
      <c r="QQO19"/>
      <c r="QQP19"/>
      <c r="QQQ19"/>
      <c r="QQR19"/>
      <c r="QQS19"/>
      <c r="QQT19"/>
      <c r="QQU19"/>
      <c r="QQV19"/>
      <c r="QQW19"/>
      <c r="QQX19"/>
      <c r="QQY19"/>
      <c r="QQZ19"/>
      <c r="QRA19"/>
      <c r="QRB19"/>
      <c r="QRC19"/>
      <c r="QRD19"/>
      <c r="QRE19"/>
      <c r="QRF19"/>
      <c r="QRG19"/>
      <c r="QRH19"/>
      <c r="QRI19"/>
      <c r="QRJ19"/>
      <c r="QRK19"/>
      <c r="QRL19"/>
      <c r="QRM19"/>
      <c r="QRN19"/>
      <c r="QRO19"/>
      <c r="QRP19"/>
      <c r="QRQ19"/>
      <c r="QRR19"/>
      <c r="QRS19"/>
      <c r="QRT19"/>
      <c r="QRU19"/>
      <c r="QRV19"/>
      <c r="QRW19"/>
      <c r="QRX19"/>
      <c r="QRY19"/>
      <c r="QRZ19"/>
      <c r="QSA19"/>
      <c r="QSB19"/>
      <c r="QSC19"/>
      <c r="QSD19"/>
      <c r="QSE19"/>
      <c r="QSF19"/>
      <c r="QSG19"/>
      <c r="QSH19"/>
      <c r="QSI19"/>
      <c r="QSJ19"/>
      <c r="QSK19"/>
      <c r="QSL19"/>
      <c r="QSM19"/>
      <c r="QSN19"/>
      <c r="QSO19"/>
      <c r="QSP19"/>
      <c r="QSQ19"/>
      <c r="QSR19"/>
      <c r="QSS19"/>
      <c r="QST19"/>
      <c r="QSU19"/>
      <c r="QSV19"/>
      <c r="QSW19"/>
      <c r="QSX19"/>
      <c r="QSY19"/>
      <c r="QSZ19"/>
      <c r="QTA19"/>
      <c r="QTB19"/>
      <c r="QTC19"/>
      <c r="QTD19"/>
      <c r="QTE19"/>
      <c r="QTF19"/>
      <c r="QTG19"/>
      <c r="QTH19"/>
      <c r="QTI19"/>
      <c r="QTJ19"/>
      <c r="QTK19"/>
      <c r="QTL19"/>
      <c r="QTM19"/>
      <c r="QTN19"/>
      <c r="QTO19"/>
      <c r="QTP19"/>
      <c r="QTQ19"/>
      <c r="QTR19"/>
      <c r="QTS19"/>
      <c r="QTT19"/>
      <c r="QTU19"/>
      <c r="QTV19"/>
      <c r="QTW19"/>
      <c r="QTX19"/>
      <c r="QTY19"/>
      <c r="QTZ19"/>
      <c r="QUA19"/>
      <c r="QUB19"/>
      <c r="QUC19"/>
      <c r="QUD19"/>
      <c r="QUE19"/>
      <c r="QUF19"/>
      <c r="QUG19"/>
      <c r="QUH19"/>
      <c r="QUI19"/>
      <c r="QUJ19"/>
      <c r="QUK19"/>
      <c r="QUL19"/>
      <c r="QUM19"/>
      <c r="QUN19"/>
      <c r="QUO19"/>
      <c r="QUP19"/>
      <c r="QUQ19"/>
      <c r="QUR19"/>
      <c r="QUS19"/>
      <c r="QUT19"/>
      <c r="QUU19"/>
      <c r="QUV19"/>
      <c r="QUW19"/>
      <c r="QUX19"/>
      <c r="QUY19"/>
      <c r="QUZ19"/>
      <c r="QVA19"/>
      <c r="QVB19"/>
      <c r="QVC19"/>
      <c r="QVD19"/>
      <c r="QVE19"/>
      <c r="QVF19"/>
      <c r="QVG19"/>
      <c r="QVH19"/>
      <c r="QVI19"/>
      <c r="QVJ19"/>
      <c r="QVK19"/>
      <c r="QVL19"/>
      <c r="QVM19"/>
      <c r="QVN19"/>
      <c r="QVO19"/>
      <c r="QVP19"/>
      <c r="QVQ19"/>
      <c r="QVR19"/>
      <c r="QVS19"/>
      <c r="QVT19"/>
      <c r="QVU19"/>
      <c r="QVV19"/>
      <c r="QVW19"/>
      <c r="QVX19"/>
      <c r="QVY19"/>
      <c r="QVZ19"/>
      <c r="QWA19"/>
      <c r="QWB19"/>
      <c r="QWC19"/>
      <c r="QWD19"/>
      <c r="QWE19"/>
      <c r="QWF19"/>
      <c r="QWG19"/>
      <c r="QWH19"/>
      <c r="QWI19"/>
      <c r="QWJ19"/>
      <c r="QWK19"/>
      <c r="QWL19"/>
      <c r="QWM19"/>
      <c r="QWN19"/>
      <c r="QWO19"/>
      <c r="QWP19"/>
      <c r="QWQ19"/>
      <c r="QWR19"/>
      <c r="QWS19"/>
      <c r="QWT19"/>
      <c r="QWU19"/>
      <c r="QWV19"/>
      <c r="QWW19"/>
      <c r="QWX19"/>
      <c r="QWY19"/>
      <c r="QWZ19"/>
      <c r="QXA19"/>
      <c r="QXB19"/>
      <c r="QXC19"/>
      <c r="QXD19"/>
      <c r="QXE19"/>
      <c r="QXF19"/>
      <c r="QXG19"/>
      <c r="QXH19"/>
      <c r="QXI19"/>
      <c r="QXJ19"/>
      <c r="QXK19"/>
      <c r="QXL19"/>
      <c r="QXM19"/>
      <c r="QXN19"/>
      <c r="QXO19"/>
      <c r="QXP19"/>
      <c r="QXQ19"/>
      <c r="QXR19"/>
      <c r="QXS19"/>
      <c r="QXT19"/>
      <c r="QXU19"/>
      <c r="QXV19"/>
      <c r="QXW19"/>
      <c r="QXX19"/>
      <c r="QXY19"/>
      <c r="QXZ19"/>
      <c r="QYA19"/>
      <c r="QYB19"/>
      <c r="QYC19"/>
      <c r="QYD19"/>
      <c r="QYE19"/>
      <c r="QYF19"/>
      <c r="QYG19"/>
      <c r="QYH19"/>
      <c r="QYI19"/>
      <c r="QYJ19"/>
      <c r="QYK19"/>
      <c r="QYL19"/>
      <c r="QYM19"/>
      <c r="QYN19"/>
      <c r="QYO19"/>
      <c r="QYP19"/>
      <c r="QYQ19"/>
      <c r="QYR19"/>
      <c r="QYS19"/>
      <c r="QYT19"/>
      <c r="QYU19"/>
      <c r="QYV19"/>
      <c r="QYW19"/>
      <c r="QYX19"/>
      <c r="QYY19"/>
      <c r="QYZ19"/>
      <c r="QZA19"/>
      <c r="QZB19"/>
      <c r="QZC19"/>
      <c r="QZD19"/>
      <c r="QZE19"/>
      <c r="QZF19"/>
      <c r="QZG19"/>
      <c r="QZH19"/>
      <c r="QZI19"/>
      <c r="QZJ19"/>
      <c r="QZK19"/>
      <c r="QZL19"/>
      <c r="QZM19"/>
      <c r="QZN19"/>
      <c r="QZO19"/>
      <c r="QZP19"/>
      <c r="QZQ19"/>
      <c r="QZR19"/>
      <c r="QZS19"/>
      <c r="QZT19"/>
      <c r="QZU19"/>
      <c r="QZV19"/>
      <c r="QZW19"/>
      <c r="QZX19"/>
      <c r="QZY19"/>
      <c r="QZZ19"/>
      <c r="RAA19"/>
      <c r="RAB19"/>
      <c r="RAC19"/>
      <c r="RAD19"/>
      <c r="RAE19"/>
      <c r="RAF19"/>
      <c r="RAG19"/>
      <c r="RAH19"/>
      <c r="RAI19"/>
      <c r="RAJ19"/>
      <c r="RAK19"/>
      <c r="RAL19"/>
      <c r="RAM19"/>
      <c r="RAN19"/>
      <c r="RAO19"/>
      <c r="RAP19"/>
      <c r="RAQ19"/>
      <c r="RAR19"/>
      <c r="RAS19"/>
      <c r="RAT19"/>
      <c r="RAU19"/>
      <c r="RAV19"/>
      <c r="RAW19"/>
      <c r="RAX19"/>
      <c r="RAY19"/>
      <c r="RAZ19"/>
      <c r="RBA19"/>
      <c r="RBB19"/>
      <c r="RBC19"/>
      <c r="RBD19"/>
      <c r="RBE19"/>
      <c r="RBF19"/>
      <c r="RBG19"/>
      <c r="RBH19"/>
      <c r="RBI19"/>
      <c r="RBJ19"/>
      <c r="RBK19"/>
      <c r="RBL19"/>
      <c r="RBM19"/>
      <c r="RBN19"/>
      <c r="RBO19"/>
      <c r="RBP19"/>
      <c r="RBQ19"/>
      <c r="RBR19"/>
      <c r="RBS19"/>
      <c r="RBT19"/>
      <c r="RBU19"/>
      <c r="RBV19"/>
      <c r="RBW19"/>
      <c r="RBX19"/>
      <c r="RBY19"/>
      <c r="RBZ19"/>
      <c r="RCA19"/>
      <c r="RCB19"/>
      <c r="RCC19"/>
      <c r="RCD19"/>
      <c r="RCE19"/>
      <c r="RCF19"/>
      <c r="RCG19"/>
      <c r="RCH19"/>
      <c r="RCI19"/>
      <c r="RCJ19"/>
      <c r="RCK19"/>
      <c r="RCL19"/>
      <c r="RCM19"/>
      <c r="RCN19"/>
      <c r="RCO19"/>
      <c r="RCP19"/>
      <c r="RCQ19"/>
      <c r="RCR19"/>
      <c r="RCS19"/>
      <c r="RCT19"/>
      <c r="RCU19"/>
      <c r="RCV19"/>
      <c r="RCW19"/>
      <c r="RCX19"/>
      <c r="RCY19"/>
      <c r="RCZ19"/>
      <c r="RDA19"/>
      <c r="RDB19"/>
      <c r="RDC19"/>
      <c r="RDD19"/>
      <c r="RDE19"/>
      <c r="RDF19"/>
      <c r="RDG19"/>
      <c r="RDH19"/>
      <c r="RDI19"/>
      <c r="RDJ19"/>
      <c r="RDK19"/>
      <c r="RDL19"/>
      <c r="RDM19"/>
      <c r="RDN19"/>
      <c r="RDO19"/>
      <c r="RDP19"/>
      <c r="RDQ19"/>
      <c r="RDR19"/>
      <c r="RDS19"/>
      <c r="RDT19"/>
      <c r="RDU19"/>
      <c r="RDV19"/>
      <c r="RDW19"/>
      <c r="RDX19"/>
      <c r="RDY19"/>
      <c r="RDZ19"/>
      <c r="REA19"/>
      <c r="REB19"/>
      <c r="REC19"/>
      <c r="RED19"/>
      <c r="REE19"/>
      <c r="REF19"/>
      <c r="REG19"/>
      <c r="REH19"/>
      <c r="REI19"/>
      <c r="REJ19"/>
      <c r="REK19"/>
      <c r="REL19"/>
      <c r="REM19"/>
      <c r="REN19"/>
      <c r="REO19"/>
      <c r="REP19"/>
      <c r="REQ19"/>
      <c r="RER19"/>
      <c r="RES19"/>
      <c r="RET19"/>
      <c r="REU19"/>
      <c r="REV19"/>
      <c r="REW19"/>
      <c r="REX19"/>
      <c r="REY19"/>
      <c r="REZ19"/>
      <c r="RFA19"/>
      <c r="RFB19"/>
      <c r="RFC19"/>
      <c r="RFD19"/>
      <c r="RFE19"/>
      <c r="RFF19"/>
      <c r="RFG19"/>
      <c r="RFH19"/>
      <c r="RFI19"/>
      <c r="RFJ19"/>
      <c r="RFK19"/>
      <c r="RFL19"/>
      <c r="RFM19"/>
      <c r="RFN19"/>
      <c r="RFO19"/>
      <c r="RFP19"/>
      <c r="RFQ19"/>
      <c r="RFR19"/>
      <c r="RFS19"/>
      <c r="RFT19"/>
      <c r="RFU19"/>
      <c r="RFV19"/>
      <c r="RFW19"/>
      <c r="RFX19"/>
      <c r="RFY19"/>
      <c r="RFZ19"/>
      <c r="RGA19"/>
      <c r="RGB19"/>
      <c r="RGC19"/>
      <c r="RGD19"/>
      <c r="RGE19"/>
      <c r="RGF19"/>
      <c r="RGG19"/>
      <c r="RGH19"/>
      <c r="RGI19"/>
      <c r="RGJ19"/>
      <c r="RGK19"/>
      <c r="RGL19"/>
      <c r="RGM19"/>
      <c r="RGN19"/>
      <c r="RGO19"/>
      <c r="RGP19"/>
      <c r="RGQ19"/>
      <c r="RGR19"/>
      <c r="RGS19"/>
      <c r="RGT19"/>
      <c r="RGU19"/>
      <c r="RGV19"/>
      <c r="RGW19"/>
      <c r="RGX19"/>
      <c r="RGY19"/>
      <c r="RGZ19"/>
      <c r="RHA19"/>
      <c r="RHB19"/>
      <c r="RHC19"/>
      <c r="RHD19"/>
      <c r="RHE19"/>
      <c r="RHF19"/>
      <c r="RHG19"/>
      <c r="RHH19"/>
      <c r="RHI19"/>
      <c r="RHJ19"/>
      <c r="RHK19"/>
      <c r="RHL19"/>
      <c r="RHM19"/>
      <c r="RHN19"/>
      <c r="RHO19"/>
      <c r="RHP19"/>
      <c r="RHQ19"/>
      <c r="RHR19"/>
      <c r="RHS19"/>
      <c r="RHT19"/>
      <c r="RHU19"/>
      <c r="RHV19"/>
      <c r="RHW19"/>
      <c r="RHX19"/>
      <c r="RHY19"/>
      <c r="RHZ19"/>
      <c r="RIA19"/>
      <c r="RIB19"/>
      <c r="RIC19"/>
      <c r="RID19"/>
      <c r="RIE19"/>
      <c r="RIF19"/>
      <c r="RIG19"/>
      <c r="RIH19"/>
      <c r="RII19"/>
      <c r="RIJ19"/>
      <c r="RIK19"/>
      <c r="RIL19"/>
      <c r="RIM19"/>
      <c r="RIN19"/>
      <c r="RIO19"/>
      <c r="RIP19"/>
      <c r="RIQ19"/>
      <c r="RIR19"/>
      <c r="RIS19"/>
      <c r="RIT19"/>
      <c r="RIU19"/>
      <c r="RIV19"/>
      <c r="RIW19"/>
      <c r="RIX19"/>
      <c r="RIY19"/>
      <c r="RIZ19"/>
      <c r="RJA19"/>
      <c r="RJB19"/>
      <c r="RJC19"/>
      <c r="RJD19"/>
      <c r="RJE19"/>
      <c r="RJF19"/>
      <c r="RJG19"/>
      <c r="RJH19"/>
      <c r="RJI19"/>
      <c r="RJJ19"/>
      <c r="RJK19"/>
      <c r="RJL19"/>
      <c r="RJM19"/>
      <c r="RJN19"/>
      <c r="RJO19"/>
      <c r="RJP19"/>
      <c r="RJQ19"/>
      <c r="RJR19"/>
      <c r="RJS19"/>
      <c r="RJT19"/>
      <c r="RJU19"/>
      <c r="RJV19"/>
      <c r="RJW19"/>
      <c r="RJX19"/>
      <c r="RJY19"/>
      <c r="RJZ19"/>
      <c r="RKA19"/>
      <c r="RKB19"/>
      <c r="RKC19"/>
      <c r="RKD19"/>
      <c r="RKE19"/>
      <c r="RKF19"/>
      <c r="RKG19"/>
      <c r="RKH19"/>
      <c r="RKI19"/>
      <c r="RKJ19"/>
      <c r="RKK19"/>
      <c r="RKL19"/>
      <c r="RKM19"/>
      <c r="RKN19"/>
      <c r="RKO19"/>
      <c r="RKP19"/>
      <c r="RKQ19"/>
      <c r="RKR19"/>
      <c r="RKS19"/>
      <c r="RKT19"/>
      <c r="RKU19"/>
      <c r="RKV19"/>
      <c r="RKW19"/>
      <c r="RKX19"/>
      <c r="RKY19"/>
      <c r="RKZ19"/>
      <c r="RLA19"/>
      <c r="RLB19"/>
      <c r="RLC19"/>
      <c r="RLD19"/>
      <c r="RLE19"/>
      <c r="RLF19"/>
      <c r="RLG19"/>
      <c r="RLH19"/>
      <c r="RLI19"/>
      <c r="RLJ19"/>
      <c r="RLK19"/>
      <c r="RLL19"/>
      <c r="RLM19"/>
      <c r="RLN19"/>
      <c r="RLO19"/>
      <c r="RLP19"/>
      <c r="RLQ19"/>
      <c r="RLR19"/>
      <c r="RLS19"/>
      <c r="RLT19"/>
      <c r="RLU19"/>
      <c r="RLV19"/>
      <c r="RLW19"/>
      <c r="RLX19"/>
      <c r="RLY19"/>
      <c r="RLZ19"/>
      <c r="RMA19"/>
      <c r="RMB19"/>
      <c r="RMC19"/>
      <c r="RMD19"/>
      <c r="RME19"/>
      <c r="RMF19"/>
      <c r="RMG19"/>
      <c r="RMH19"/>
      <c r="RMI19"/>
      <c r="RMJ19"/>
      <c r="RMK19"/>
      <c r="RML19"/>
      <c r="RMM19"/>
      <c r="RMN19"/>
      <c r="RMO19"/>
      <c r="RMP19"/>
      <c r="RMQ19"/>
      <c r="RMR19"/>
      <c r="RMS19"/>
      <c r="RMT19"/>
      <c r="RMU19"/>
      <c r="RMV19"/>
      <c r="RMW19"/>
      <c r="RMX19"/>
      <c r="RMY19"/>
      <c r="RMZ19"/>
      <c r="RNA19"/>
      <c r="RNB19"/>
      <c r="RNC19"/>
      <c r="RND19"/>
      <c r="RNE19"/>
      <c r="RNF19"/>
      <c r="RNG19"/>
      <c r="RNH19"/>
      <c r="RNI19"/>
      <c r="RNJ19"/>
      <c r="RNK19"/>
      <c r="RNL19"/>
      <c r="RNM19"/>
      <c r="RNN19"/>
      <c r="RNO19"/>
      <c r="RNP19"/>
      <c r="RNQ19"/>
      <c r="RNR19"/>
      <c r="RNS19"/>
      <c r="RNT19"/>
      <c r="RNU19"/>
      <c r="RNV19"/>
      <c r="RNW19"/>
      <c r="RNX19"/>
      <c r="RNY19"/>
      <c r="RNZ19"/>
      <c r="ROA19"/>
      <c r="ROB19"/>
      <c r="ROC19"/>
      <c r="ROD19"/>
      <c r="ROE19"/>
      <c r="ROF19"/>
      <c r="ROG19"/>
      <c r="ROH19"/>
      <c r="ROI19"/>
      <c r="ROJ19"/>
      <c r="ROK19"/>
      <c r="ROL19"/>
      <c r="ROM19"/>
      <c r="RON19"/>
      <c r="ROO19"/>
      <c r="ROP19"/>
      <c r="ROQ19"/>
      <c r="ROR19"/>
      <c r="ROS19"/>
      <c r="ROT19"/>
      <c r="ROU19"/>
      <c r="ROV19"/>
      <c r="ROW19"/>
      <c r="ROX19"/>
      <c r="ROY19"/>
      <c r="ROZ19"/>
      <c r="RPA19"/>
      <c r="RPB19"/>
      <c r="RPC19"/>
      <c r="RPD19"/>
      <c r="RPE19"/>
      <c r="RPF19"/>
      <c r="RPG19"/>
      <c r="RPH19"/>
      <c r="RPI19"/>
      <c r="RPJ19"/>
      <c r="RPK19"/>
      <c r="RPL19"/>
      <c r="RPM19"/>
      <c r="RPN19"/>
      <c r="RPO19"/>
      <c r="RPP19"/>
      <c r="RPQ19"/>
      <c r="RPR19"/>
      <c r="RPS19"/>
      <c r="RPT19"/>
      <c r="RPU19"/>
      <c r="RPV19"/>
      <c r="RPW19"/>
      <c r="RPX19"/>
      <c r="RPY19"/>
      <c r="RPZ19"/>
      <c r="RQA19"/>
      <c r="RQB19"/>
      <c r="RQC19"/>
      <c r="RQD19"/>
      <c r="RQE19"/>
      <c r="RQF19"/>
      <c r="RQG19"/>
      <c r="RQH19"/>
      <c r="RQI19"/>
      <c r="RQJ19"/>
      <c r="RQK19"/>
      <c r="RQL19"/>
      <c r="RQM19"/>
      <c r="RQN19"/>
      <c r="RQO19"/>
      <c r="RQP19"/>
      <c r="RQQ19"/>
      <c r="RQR19"/>
      <c r="RQS19"/>
      <c r="RQT19"/>
      <c r="RQU19"/>
      <c r="RQV19"/>
      <c r="RQW19"/>
      <c r="RQX19"/>
      <c r="RQY19"/>
      <c r="RQZ19"/>
      <c r="RRA19"/>
      <c r="RRB19"/>
      <c r="RRC19"/>
      <c r="RRD19"/>
      <c r="RRE19"/>
      <c r="RRF19"/>
      <c r="RRG19"/>
      <c r="RRH19"/>
      <c r="RRI19"/>
      <c r="RRJ19"/>
      <c r="RRK19"/>
      <c r="RRL19"/>
      <c r="RRM19"/>
      <c r="RRN19"/>
      <c r="RRO19"/>
      <c r="RRP19"/>
      <c r="RRQ19"/>
      <c r="RRR19"/>
      <c r="RRS19"/>
      <c r="RRT19"/>
      <c r="RRU19"/>
      <c r="RRV19"/>
      <c r="RRW19"/>
      <c r="RRX19"/>
      <c r="RRY19"/>
      <c r="RRZ19"/>
      <c r="RSA19"/>
      <c r="RSB19"/>
      <c r="RSC19"/>
      <c r="RSD19"/>
      <c r="RSE19"/>
      <c r="RSF19"/>
      <c r="RSG19"/>
      <c r="RSH19"/>
      <c r="RSI19"/>
      <c r="RSJ19"/>
      <c r="RSK19"/>
      <c r="RSL19"/>
      <c r="RSM19"/>
      <c r="RSN19"/>
      <c r="RSO19"/>
      <c r="RSP19"/>
      <c r="RSQ19"/>
      <c r="RSR19"/>
      <c r="RSS19"/>
      <c r="RST19"/>
      <c r="RSU19"/>
      <c r="RSV19"/>
      <c r="RSW19"/>
      <c r="RSX19"/>
      <c r="RSY19"/>
      <c r="RSZ19"/>
      <c r="RTA19"/>
      <c r="RTB19"/>
      <c r="RTC19"/>
      <c r="RTD19"/>
      <c r="RTE19"/>
      <c r="RTF19"/>
      <c r="RTG19"/>
      <c r="RTH19"/>
      <c r="RTI19"/>
      <c r="RTJ19"/>
      <c r="RTK19"/>
      <c r="RTL19"/>
      <c r="RTM19"/>
      <c r="RTN19"/>
      <c r="RTO19"/>
      <c r="RTP19"/>
      <c r="RTQ19"/>
      <c r="RTR19"/>
      <c r="RTS19"/>
      <c r="RTT19"/>
      <c r="RTU19"/>
      <c r="RTV19"/>
      <c r="RTW19"/>
      <c r="RTX19"/>
      <c r="RTY19"/>
      <c r="RTZ19"/>
      <c r="RUA19"/>
      <c r="RUB19"/>
      <c r="RUC19"/>
      <c r="RUD19"/>
      <c r="RUE19"/>
      <c r="RUF19"/>
      <c r="RUG19"/>
      <c r="RUH19"/>
      <c r="RUI19"/>
      <c r="RUJ19"/>
      <c r="RUK19"/>
      <c r="RUL19"/>
      <c r="RUM19"/>
      <c r="RUN19"/>
      <c r="RUO19"/>
      <c r="RUP19"/>
      <c r="RUQ19"/>
      <c r="RUR19"/>
      <c r="RUS19"/>
      <c r="RUT19"/>
      <c r="RUU19"/>
      <c r="RUV19"/>
      <c r="RUW19"/>
      <c r="RUX19"/>
      <c r="RUY19"/>
      <c r="RUZ19"/>
      <c r="RVA19"/>
      <c r="RVB19"/>
      <c r="RVC19"/>
      <c r="RVD19"/>
      <c r="RVE19"/>
      <c r="RVF19"/>
      <c r="RVG19"/>
      <c r="RVH19"/>
      <c r="RVI19"/>
      <c r="RVJ19"/>
      <c r="RVK19"/>
      <c r="RVL19"/>
      <c r="RVM19"/>
      <c r="RVN19"/>
      <c r="RVO19"/>
      <c r="RVP19"/>
      <c r="RVQ19"/>
      <c r="RVR19"/>
      <c r="RVS19"/>
      <c r="RVT19"/>
      <c r="RVU19"/>
      <c r="RVV19"/>
      <c r="RVW19"/>
      <c r="RVX19"/>
      <c r="RVY19"/>
      <c r="RVZ19"/>
      <c r="RWA19"/>
      <c r="RWB19"/>
      <c r="RWC19"/>
      <c r="RWD19"/>
      <c r="RWE19"/>
      <c r="RWF19"/>
      <c r="RWG19"/>
      <c r="RWH19"/>
      <c r="RWI19"/>
      <c r="RWJ19"/>
      <c r="RWK19"/>
      <c r="RWL19"/>
      <c r="RWM19"/>
      <c r="RWN19"/>
      <c r="RWO19"/>
      <c r="RWP19"/>
      <c r="RWQ19"/>
      <c r="RWR19"/>
      <c r="RWS19"/>
      <c r="RWT19"/>
      <c r="RWU19"/>
      <c r="RWV19"/>
      <c r="RWW19"/>
      <c r="RWX19"/>
      <c r="RWY19"/>
      <c r="RWZ19"/>
      <c r="RXA19"/>
      <c r="RXB19"/>
      <c r="RXC19"/>
      <c r="RXD19"/>
      <c r="RXE19"/>
      <c r="RXF19"/>
      <c r="RXG19"/>
      <c r="RXH19"/>
      <c r="RXI19"/>
      <c r="RXJ19"/>
      <c r="RXK19"/>
      <c r="RXL19"/>
      <c r="RXM19"/>
      <c r="RXN19"/>
      <c r="RXO19"/>
      <c r="RXP19"/>
      <c r="RXQ19"/>
      <c r="RXR19"/>
      <c r="RXS19"/>
      <c r="RXT19"/>
      <c r="RXU19"/>
      <c r="RXV19"/>
      <c r="RXW19"/>
      <c r="RXX19"/>
      <c r="RXY19"/>
      <c r="RXZ19"/>
      <c r="RYA19"/>
      <c r="RYB19"/>
      <c r="RYC19"/>
      <c r="RYD19"/>
      <c r="RYE19"/>
      <c r="RYF19"/>
      <c r="RYG19"/>
      <c r="RYH19"/>
      <c r="RYI19"/>
      <c r="RYJ19"/>
      <c r="RYK19"/>
      <c r="RYL19"/>
      <c r="RYM19"/>
      <c r="RYN19"/>
      <c r="RYO19"/>
      <c r="RYP19"/>
      <c r="RYQ19"/>
      <c r="RYR19"/>
      <c r="RYS19"/>
      <c r="RYT19"/>
      <c r="RYU19"/>
      <c r="RYV19"/>
      <c r="RYW19"/>
      <c r="RYX19"/>
      <c r="RYY19"/>
      <c r="RYZ19"/>
      <c r="RZA19"/>
      <c r="RZB19"/>
      <c r="RZC19"/>
      <c r="RZD19"/>
      <c r="RZE19"/>
      <c r="RZF19"/>
      <c r="RZG19"/>
      <c r="RZH19"/>
      <c r="RZI19"/>
      <c r="RZJ19"/>
      <c r="RZK19"/>
      <c r="RZL19"/>
      <c r="RZM19"/>
      <c r="RZN19"/>
      <c r="RZO19"/>
      <c r="RZP19"/>
      <c r="RZQ19"/>
      <c r="RZR19"/>
      <c r="RZS19"/>
      <c r="RZT19"/>
      <c r="RZU19"/>
      <c r="RZV19"/>
      <c r="RZW19"/>
      <c r="RZX19"/>
      <c r="RZY19"/>
      <c r="RZZ19"/>
      <c r="SAA19"/>
      <c r="SAB19"/>
      <c r="SAC19"/>
      <c r="SAD19"/>
      <c r="SAE19"/>
      <c r="SAF19"/>
      <c r="SAG19"/>
      <c r="SAH19"/>
      <c r="SAI19"/>
      <c r="SAJ19"/>
      <c r="SAK19"/>
      <c r="SAL19"/>
      <c r="SAM19"/>
      <c r="SAN19"/>
      <c r="SAO19"/>
      <c r="SAP19"/>
      <c r="SAQ19"/>
      <c r="SAR19"/>
      <c r="SAS19"/>
      <c r="SAT19"/>
      <c r="SAU19"/>
      <c r="SAV19"/>
      <c r="SAW19"/>
      <c r="SAX19"/>
      <c r="SAY19"/>
      <c r="SAZ19"/>
      <c r="SBA19"/>
      <c r="SBB19"/>
      <c r="SBC19"/>
      <c r="SBD19"/>
      <c r="SBE19"/>
      <c r="SBF19"/>
      <c r="SBG19"/>
      <c r="SBH19"/>
      <c r="SBI19"/>
      <c r="SBJ19"/>
      <c r="SBK19"/>
      <c r="SBL19"/>
      <c r="SBM19"/>
      <c r="SBN19"/>
      <c r="SBO19"/>
      <c r="SBP19"/>
      <c r="SBQ19"/>
      <c r="SBR19"/>
      <c r="SBS19"/>
      <c r="SBT19"/>
      <c r="SBU19"/>
      <c r="SBV19"/>
      <c r="SBW19"/>
      <c r="SBX19"/>
      <c r="SBY19"/>
      <c r="SBZ19"/>
      <c r="SCA19"/>
      <c r="SCB19"/>
      <c r="SCC19"/>
      <c r="SCD19"/>
      <c r="SCE19"/>
      <c r="SCF19"/>
      <c r="SCG19"/>
      <c r="SCH19"/>
      <c r="SCI19"/>
      <c r="SCJ19"/>
      <c r="SCK19"/>
      <c r="SCL19"/>
      <c r="SCM19"/>
      <c r="SCN19"/>
      <c r="SCO19"/>
      <c r="SCP19"/>
      <c r="SCQ19"/>
      <c r="SCR19"/>
      <c r="SCS19"/>
      <c r="SCT19"/>
      <c r="SCU19"/>
      <c r="SCV19"/>
      <c r="SCW19"/>
      <c r="SCX19"/>
      <c r="SCY19"/>
      <c r="SCZ19"/>
      <c r="SDA19"/>
      <c r="SDB19"/>
      <c r="SDC19"/>
      <c r="SDD19"/>
      <c r="SDE19"/>
      <c r="SDF19"/>
      <c r="SDG19"/>
      <c r="SDH19"/>
      <c r="SDI19"/>
      <c r="SDJ19"/>
      <c r="SDK19"/>
      <c r="SDL19"/>
      <c r="SDM19"/>
      <c r="SDN19"/>
      <c r="SDO19"/>
      <c r="SDP19"/>
      <c r="SDQ19"/>
      <c r="SDR19"/>
      <c r="SDS19"/>
      <c r="SDT19"/>
      <c r="SDU19"/>
      <c r="SDV19"/>
      <c r="SDW19"/>
      <c r="SDX19"/>
      <c r="SDY19"/>
      <c r="SDZ19"/>
      <c r="SEA19"/>
      <c r="SEB19"/>
      <c r="SEC19"/>
      <c r="SED19"/>
      <c r="SEE19"/>
      <c r="SEF19"/>
      <c r="SEG19"/>
      <c r="SEH19"/>
      <c r="SEI19"/>
      <c r="SEJ19"/>
      <c r="SEK19"/>
      <c r="SEL19"/>
      <c r="SEM19"/>
      <c r="SEN19"/>
      <c r="SEO19"/>
      <c r="SEP19"/>
      <c r="SEQ19"/>
      <c r="SER19"/>
      <c r="SES19"/>
      <c r="SET19"/>
      <c r="SEU19"/>
      <c r="SEV19"/>
      <c r="SEW19"/>
      <c r="SEX19"/>
      <c r="SEY19"/>
      <c r="SEZ19"/>
      <c r="SFA19"/>
      <c r="SFB19"/>
      <c r="SFC19"/>
      <c r="SFD19"/>
      <c r="SFE19"/>
      <c r="SFF19"/>
      <c r="SFG19"/>
      <c r="SFH19"/>
      <c r="SFI19"/>
      <c r="SFJ19"/>
      <c r="SFK19"/>
      <c r="SFL19"/>
      <c r="SFM19"/>
      <c r="SFN19"/>
      <c r="SFO19"/>
      <c r="SFP19"/>
      <c r="SFQ19"/>
      <c r="SFR19"/>
      <c r="SFS19"/>
      <c r="SFT19"/>
      <c r="SFU19"/>
      <c r="SFV19"/>
      <c r="SFW19"/>
      <c r="SFX19"/>
      <c r="SFY19"/>
      <c r="SFZ19"/>
      <c r="SGA19"/>
      <c r="SGB19"/>
      <c r="SGC19"/>
      <c r="SGD19"/>
      <c r="SGE19"/>
      <c r="SGF19"/>
      <c r="SGG19"/>
      <c r="SGH19"/>
      <c r="SGI19"/>
      <c r="SGJ19"/>
      <c r="SGK19"/>
      <c r="SGL19"/>
      <c r="SGM19"/>
      <c r="SGN19"/>
      <c r="SGO19"/>
      <c r="SGP19"/>
      <c r="SGQ19"/>
      <c r="SGR19"/>
      <c r="SGS19"/>
      <c r="SGT19"/>
      <c r="SGU19"/>
      <c r="SGV19"/>
      <c r="SGW19"/>
      <c r="SGX19"/>
      <c r="SGY19"/>
      <c r="SGZ19"/>
      <c r="SHA19"/>
      <c r="SHB19"/>
      <c r="SHC19"/>
      <c r="SHD19"/>
      <c r="SHE19"/>
      <c r="SHF19"/>
      <c r="SHG19"/>
      <c r="SHH19"/>
      <c r="SHI19"/>
      <c r="SHJ19"/>
      <c r="SHK19"/>
      <c r="SHL19"/>
      <c r="SHM19"/>
      <c r="SHN19"/>
      <c r="SHO19"/>
      <c r="SHP19"/>
      <c r="SHQ19"/>
      <c r="SHR19"/>
      <c r="SHS19"/>
      <c r="SHT19"/>
      <c r="SHU19"/>
      <c r="SHV19"/>
      <c r="SHW19"/>
      <c r="SHX19"/>
      <c r="SHY19"/>
      <c r="SHZ19"/>
      <c r="SIA19"/>
      <c r="SIB19"/>
      <c r="SIC19"/>
      <c r="SID19"/>
      <c r="SIE19"/>
      <c r="SIF19"/>
      <c r="SIG19"/>
      <c r="SIH19"/>
      <c r="SII19"/>
      <c r="SIJ19"/>
      <c r="SIK19"/>
      <c r="SIL19"/>
      <c r="SIM19"/>
      <c r="SIN19"/>
      <c r="SIO19"/>
      <c r="SIP19"/>
      <c r="SIQ19"/>
      <c r="SIR19"/>
      <c r="SIS19"/>
      <c r="SIT19"/>
      <c r="SIU19"/>
      <c r="SIV19"/>
      <c r="SIW19"/>
      <c r="SIX19"/>
      <c r="SIY19"/>
      <c r="SIZ19"/>
      <c r="SJA19"/>
      <c r="SJB19"/>
      <c r="SJC19"/>
      <c r="SJD19"/>
      <c r="SJE19"/>
      <c r="SJF19"/>
      <c r="SJG19"/>
      <c r="SJH19"/>
      <c r="SJI19"/>
      <c r="SJJ19"/>
      <c r="SJK19"/>
      <c r="SJL19"/>
      <c r="SJM19"/>
      <c r="SJN19"/>
      <c r="SJO19"/>
      <c r="SJP19"/>
      <c r="SJQ19"/>
      <c r="SJR19"/>
      <c r="SJS19"/>
      <c r="SJT19"/>
      <c r="SJU19"/>
      <c r="SJV19"/>
      <c r="SJW19"/>
      <c r="SJX19"/>
      <c r="SJY19"/>
      <c r="SJZ19"/>
      <c r="SKA19"/>
      <c r="SKB19"/>
      <c r="SKC19"/>
      <c r="SKD19"/>
      <c r="SKE19"/>
      <c r="SKF19"/>
      <c r="SKG19"/>
      <c r="SKH19"/>
      <c r="SKI19"/>
      <c r="SKJ19"/>
      <c r="SKK19"/>
      <c r="SKL19"/>
      <c r="SKM19"/>
      <c r="SKN19"/>
      <c r="SKO19"/>
      <c r="SKP19"/>
      <c r="SKQ19"/>
      <c r="SKR19"/>
      <c r="SKS19"/>
      <c r="SKT19"/>
      <c r="SKU19"/>
      <c r="SKV19"/>
      <c r="SKW19"/>
      <c r="SKX19"/>
      <c r="SKY19"/>
      <c r="SKZ19"/>
      <c r="SLA19"/>
      <c r="SLB19"/>
      <c r="SLC19"/>
      <c r="SLD19"/>
      <c r="SLE19"/>
      <c r="SLF19"/>
      <c r="SLG19"/>
      <c r="SLH19"/>
      <c r="SLI19"/>
      <c r="SLJ19"/>
      <c r="SLK19"/>
      <c r="SLL19"/>
      <c r="SLM19"/>
      <c r="SLN19"/>
      <c r="SLO19"/>
      <c r="SLP19"/>
      <c r="SLQ19"/>
      <c r="SLR19"/>
      <c r="SLS19"/>
      <c r="SLT19"/>
      <c r="SLU19"/>
      <c r="SLV19"/>
      <c r="SLW19"/>
      <c r="SLX19"/>
      <c r="SLY19"/>
      <c r="SLZ19"/>
      <c r="SMA19"/>
      <c r="SMB19"/>
      <c r="SMC19"/>
      <c r="SMD19"/>
      <c r="SME19"/>
      <c r="SMF19"/>
      <c r="SMG19"/>
      <c r="SMH19"/>
      <c r="SMI19"/>
      <c r="SMJ19"/>
      <c r="SMK19"/>
      <c r="SML19"/>
      <c r="SMM19"/>
      <c r="SMN19"/>
      <c r="SMO19"/>
      <c r="SMP19"/>
      <c r="SMQ19"/>
      <c r="SMR19"/>
      <c r="SMS19"/>
      <c r="SMT19"/>
      <c r="SMU19"/>
      <c r="SMV19"/>
      <c r="SMW19"/>
      <c r="SMX19"/>
      <c r="SMY19"/>
      <c r="SMZ19"/>
      <c r="SNA19"/>
      <c r="SNB19"/>
      <c r="SNC19"/>
      <c r="SND19"/>
      <c r="SNE19"/>
      <c r="SNF19"/>
      <c r="SNG19"/>
      <c r="SNH19"/>
      <c r="SNI19"/>
      <c r="SNJ19"/>
      <c r="SNK19"/>
      <c r="SNL19"/>
      <c r="SNM19"/>
      <c r="SNN19"/>
      <c r="SNO19"/>
      <c r="SNP19"/>
      <c r="SNQ19"/>
      <c r="SNR19"/>
      <c r="SNS19"/>
      <c r="SNT19"/>
      <c r="SNU19"/>
      <c r="SNV19"/>
      <c r="SNW19"/>
      <c r="SNX19"/>
      <c r="SNY19"/>
      <c r="SNZ19"/>
      <c r="SOA19"/>
      <c r="SOB19"/>
      <c r="SOC19"/>
      <c r="SOD19"/>
      <c r="SOE19"/>
      <c r="SOF19"/>
      <c r="SOG19"/>
      <c r="SOH19"/>
      <c r="SOI19"/>
      <c r="SOJ19"/>
      <c r="SOK19"/>
      <c r="SOL19"/>
      <c r="SOM19"/>
      <c r="SON19"/>
      <c r="SOO19"/>
      <c r="SOP19"/>
      <c r="SOQ19"/>
      <c r="SOR19"/>
      <c r="SOS19"/>
      <c r="SOT19"/>
      <c r="SOU19"/>
      <c r="SOV19"/>
      <c r="SOW19"/>
      <c r="SOX19"/>
      <c r="SOY19"/>
      <c r="SOZ19"/>
      <c r="SPA19"/>
      <c r="SPB19"/>
      <c r="SPC19"/>
      <c r="SPD19"/>
      <c r="SPE19"/>
      <c r="SPF19"/>
      <c r="SPG19"/>
      <c r="SPH19"/>
      <c r="SPI19"/>
      <c r="SPJ19"/>
      <c r="SPK19"/>
      <c r="SPL19"/>
      <c r="SPM19"/>
      <c r="SPN19"/>
      <c r="SPO19"/>
      <c r="SPP19"/>
      <c r="SPQ19"/>
      <c r="SPR19"/>
      <c r="SPS19"/>
      <c r="SPT19"/>
      <c r="SPU19"/>
      <c r="SPV19"/>
      <c r="SPW19"/>
      <c r="SPX19"/>
      <c r="SPY19"/>
      <c r="SPZ19"/>
      <c r="SQA19"/>
      <c r="SQB19"/>
      <c r="SQC19"/>
      <c r="SQD19"/>
      <c r="SQE19"/>
      <c r="SQF19"/>
      <c r="SQG19"/>
      <c r="SQH19"/>
      <c r="SQI19"/>
      <c r="SQJ19"/>
      <c r="SQK19"/>
      <c r="SQL19"/>
      <c r="SQM19"/>
      <c r="SQN19"/>
      <c r="SQO19"/>
      <c r="SQP19"/>
      <c r="SQQ19"/>
      <c r="SQR19"/>
      <c r="SQS19"/>
      <c r="SQT19"/>
      <c r="SQU19"/>
      <c r="SQV19"/>
      <c r="SQW19"/>
      <c r="SQX19"/>
      <c r="SQY19"/>
      <c r="SQZ19"/>
      <c r="SRA19"/>
      <c r="SRB19"/>
      <c r="SRC19"/>
      <c r="SRD19"/>
      <c r="SRE19"/>
      <c r="SRF19"/>
      <c r="SRG19"/>
      <c r="SRH19"/>
      <c r="SRI19"/>
      <c r="SRJ19"/>
      <c r="SRK19"/>
      <c r="SRL19"/>
      <c r="SRM19"/>
      <c r="SRN19"/>
      <c r="SRO19"/>
      <c r="SRP19"/>
      <c r="SRQ19"/>
      <c r="SRR19"/>
      <c r="SRS19"/>
      <c r="SRT19"/>
      <c r="SRU19"/>
      <c r="SRV19"/>
      <c r="SRW19"/>
      <c r="SRX19"/>
      <c r="SRY19"/>
      <c r="SRZ19"/>
      <c r="SSA19"/>
      <c r="SSB19"/>
      <c r="SSC19"/>
      <c r="SSD19"/>
      <c r="SSE19"/>
      <c r="SSF19"/>
      <c r="SSG19"/>
      <c r="SSH19"/>
      <c r="SSI19"/>
      <c r="SSJ19"/>
      <c r="SSK19"/>
      <c r="SSL19"/>
      <c r="SSM19"/>
      <c r="SSN19"/>
      <c r="SSO19"/>
      <c r="SSP19"/>
      <c r="SSQ19"/>
      <c r="SSR19"/>
      <c r="SSS19"/>
      <c r="SST19"/>
      <c r="SSU19"/>
      <c r="SSV19"/>
      <c r="SSW19"/>
      <c r="SSX19"/>
      <c r="SSY19"/>
      <c r="SSZ19"/>
      <c r="STA19"/>
      <c r="STB19"/>
      <c r="STC19"/>
      <c r="STD19"/>
      <c r="STE19"/>
      <c r="STF19"/>
      <c r="STG19"/>
      <c r="STH19"/>
      <c r="STI19"/>
      <c r="STJ19"/>
      <c r="STK19"/>
      <c r="STL19"/>
      <c r="STM19"/>
      <c r="STN19"/>
      <c r="STO19"/>
      <c r="STP19"/>
      <c r="STQ19"/>
      <c r="STR19"/>
      <c r="STS19"/>
      <c r="STT19"/>
      <c r="STU19"/>
      <c r="STV19"/>
      <c r="STW19"/>
      <c r="STX19"/>
      <c r="STY19"/>
      <c r="STZ19"/>
      <c r="SUA19"/>
      <c r="SUB19"/>
      <c r="SUC19"/>
      <c r="SUD19"/>
      <c r="SUE19"/>
      <c r="SUF19"/>
      <c r="SUG19"/>
      <c r="SUH19"/>
      <c r="SUI19"/>
      <c r="SUJ19"/>
      <c r="SUK19"/>
      <c r="SUL19"/>
      <c r="SUM19"/>
      <c r="SUN19"/>
      <c r="SUO19"/>
      <c r="SUP19"/>
      <c r="SUQ19"/>
      <c r="SUR19"/>
      <c r="SUS19"/>
      <c r="SUT19"/>
      <c r="SUU19"/>
      <c r="SUV19"/>
      <c r="SUW19"/>
      <c r="SUX19"/>
      <c r="SUY19"/>
      <c r="SUZ19"/>
      <c r="SVA19"/>
      <c r="SVB19"/>
      <c r="SVC19"/>
      <c r="SVD19"/>
      <c r="SVE19"/>
      <c r="SVF19"/>
      <c r="SVG19"/>
      <c r="SVH19"/>
      <c r="SVI19"/>
      <c r="SVJ19"/>
      <c r="SVK19"/>
      <c r="SVL19"/>
      <c r="SVM19"/>
      <c r="SVN19"/>
      <c r="SVO19"/>
      <c r="SVP19"/>
      <c r="SVQ19"/>
      <c r="SVR19"/>
      <c r="SVS19"/>
      <c r="SVT19"/>
      <c r="SVU19"/>
      <c r="SVV19"/>
      <c r="SVW19"/>
      <c r="SVX19"/>
      <c r="SVY19"/>
      <c r="SVZ19"/>
      <c r="SWA19"/>
      <c r="SWB19"/>
      <c r="SWC19"/>
      <c r="SWD19"/>
      <c r="SWE19"/>
      <c r="SWF19"/>
      <c r="SWG19"/>
      <c r="SWH19"/>
      <c r="SWI19"/>
      <c r="SWJ19"/>
      <c r="SWK19"/>
      <c r="SWL19"/>
      <c r="SWM19"/>
      <c r="SWN19"/>
      <c r="SWO19"/>
      <c r="SWP19"/>
      <c r="SWQ19"/>
      <c r="SWR19"/>
      <c r="SWS19"/>
      <c r="SWT19"/>
      <c r="SWU19"/>
      <c r="SWV19"/>
      <c r="SWW19"/>
      <c r="SWX19"/>
      <c r="SWY19"/>
      <c r="SWZ19"/>
      <c r="SXA19"/>
      <c r="SXB19"/>
      <c r="SXC19"/>
      <c r="SXD19"/>
      <c r="SXE19"/>
      <c r="SXF19"/>
      <c r="SXG19"/>
      <c r="SXH19"/>
      <c r="SXI19"/>
      <c r="SXJ19"/>
      <c r="SXK19"/>
      <c r="SXL19"/>
      <c r="SXM19"/>
      <c r="SXN19"/>
      <c r="SXO19"/>
      <c r="SXP19"/>
      <c r="SXQ19"/>
      <c r="SXR19"/>
      <c r="SXS19"/>
      <c r="SXT19"/>
      <c r="SXU19"/>
      <c r="SXV19"/>
      <c r="SXW19"/>
      <c r="SXX19"/>
      <c r="SXY19"/>
      <c r="SXZ19"/>
      <c r="SYA19"/>
      <c r="SYB19"/>
      <c r="SYC19"/>
      <c r="SYD19"/>
      <c r="SYE19"/>
      <c r="SYF19"/>
      <c r="SYG19"/>
      <c r="SYH19"/>
      <c r="SYI19"/>
      <c r="SYJ19"/>
      <c r="SYK19"/>
      <c r="SYL19"/>
      <c r="SYM19"/>
      <c r="SYN19"/>
      <c r="SYO19"/>
      <c r="SYP19"/>
      <c r="SYQ19"/>
      <c r="SYR19"/>
      <c r="SYS19"/>
      <c r="SYT19"/>
      <c r="SYU19"/>
      <c r="SYV19"/>
      <c r="SYW19"/>
      <c r="SYX19"/>
      <c r="SYY19"/>
      <c r="SYZ19"/>
      <c r="SZA19"/>
      <c r="SZB19"/>
      <c r="SZC19"/>
      <c r="SZD19"/>
      <c r="SZE19"/>
      <c r="SZF19"/>
      <c r="SZG19"/>
      <c r="SZH19"/>
      <c r="SZI19"/>
      <c r="SZJ19"/>
      <c r="SZK19"/>
      <c r="SZL19"/>
      <c r="SZM19"/>
      <c r="SZN19"/>
      <c r="SZO19"/>
      <c r="SZP19"/>
      <c r="SZQ19"/>
      <c r="SZR19"/>
      <c r="SZS19"/>
      <c r="SZT19"/>
      <c r="SZU19"/>
      <c r="SZV19"/>
      <c r="SZW19"/>
      <c r="SZX19"/>
      <c r="SZY19"/>
      <c r="SZZ19"/>
      <c r="TAA19"/>
      <c r="TAB19"/>
      <c r="TAC19"/>
      <c r="TAD19"/>
      <c r="TAE19"/>
      <c r="TAF19"/>
      <c r="TAG19"/>
      <c r="TAH19"/>
      <c r="TAI19"/>
      <c r="TAJ19"/>
      <c r="TAK19"/>
      <c r="TAL19"/>
      <c r="TAM19"/>
      <c r="TAN19"/>
      <c r="TAO19"/>
      <c r="TAP19"/>
      <c r="TAQ19"/>
      <c r="TAR19"/>
      <c r="TAS19"/>
      <c r="TAT19"/>
      <c r="TAU19"/>
      <c r="TAV19"/>
      <c r="TAW19"/>
      <c r="TAX19"/>
      <c r="TAY19"/>
      <c r="TAZ19"/>
      <c r="TBA19"/>
      <c r="TBB19"/>
      <c r="TBC19"/>
      <c r="TBD19"/>
      <c r="TBE19"/>
      <c r="TBF19"/>
      <c r="TBG19"/>
      <c r="TBH19"/>
      <c r="TBI19"/>
      <c r="TBJ19"/>
      <c r="TBK19"/>
      <c r="TBL19"/>
      <c r="TBM19"/>
      <c r="TBN19"/>
      <c r="TBO19"/>
      <c r="TBP19"/>
      <c r="TBQ19"/>
      <c r="TBR19"/>
      <c r="TBS19"/>
      <c r="TBT19"/>
      <c r="TBU19"/>
      <c r="TBV19"/>
      <c r="TBW19"/>
      <c r="TBX19"/>
      <c r="TBY19"/>
      <c r="TBZ19"/>
      <c r="TCA19"/>
      <c r="TCB19"/>
      <c r="TCC19"/>
      <c r="TCD19"/>
      <c r="TCE19"/>
      <c r="TCF19"/>
      <c r="TCG19"/>
      <c r="TCH19"/>
      <c r="TCI19"/>
      <c r="TCJ19"/>
      <c r="TCK19"/>
      <c r="TCL19"/>
      <c r="TCM19"/>
      <c r="TCN19"/>
      <c r="TCO19"/>
      <c r="TCP19"/>
      <c r="TCQ19"/>
      <c r="TCR19"/>
      <c r="TCS19"/>
      <c r="TCT19"/>
      <c r="TCU19"/>
      <c r="TCV19"/>
      <c r="TCW19"/>
      <c r="TCX19"/>
      <c r="TCY19"/>
      <c r="TCZ19"/>
      <c r="TDA19"/>
      <c r="TDB19"/>
      <c r="TDC19"/>
      <c r="TDD19"/>
      <c r="TDE19"/>
      <c r="TDF19"/>
      <c r="TDG19"/>
      <c r="TDH19"/>
      <c r="TDI19"/>
      <c r="TDJ19"/>
      <c r="TDK19"/>
      <c r="TDL19"/>
      <c r="TDM19"/>
      <c r="TDN19"/>
      <c r="TDO19"/>
      <c r="TDP19"/>
      <c r="TDQ19"/>
      <c r="TDR19"/>
      <c r="TDS19"/>
      <c r="TDT19"/>
      <c r="TDU19"/>
      <c r="TDV19"/>
      <c r="TDW19"/>
      <c r="TDX19"/>
      <c r="TDY19"/>
      <c r="TDZ19"/>
      <c r="TEA19"/>
      <c r="TEB19"/>
      <c r="TEC19"/>
      <c r="TED19"/>
      <c r="TEE19"/>
      <c r="TEF19"/>
      <c r="TEG19"/>
      <c r="TEH19"/>
      <c r="TEI19"/>
      <c r="TEJ19"/>
      <c r="TEK19"/>
      <c r="TEL19"/>
      <c r="TEM19"/>
      <c r="TEN19"/>
      <c r="TEO19"/>
      <c r="TEP19"/>
      <c r="TEQ19"/>
      <c r="TER19"/>
      <c r="TES19"/>
      <c r="TET19"/>
      <c r="TEU19"/>
      <c r="TEV19"/>
      <c r="TEW19"/>
      <c r="TEX19"/>
      <c r="TEY19"/>
      <c r="TEZ19"/>
      <c r="TFA19"/>
      <c r="TFB19"/>
      <c r="TFC19"/>
      <c r="TFD19"/>
      <c r="TFE19"/>
      <c r="TFF19"/>
      <c r="TFG19"/>
      <c r="TFH19"/>
      <c r="TFI19"/>
      <c r="TFJ19"/>
      <c r="TFK19"/>
      <c r="TFL19"/>
      <c r="TFM19"/>
      <c r="TFN19"/>
      <c r="TFO19"/>
      <c r="TFP19"/>
      <c r="TFQ19"/>
      <c r="TFR19"/>
      <c r="TFS19"/>
      <c r="TFT19"/>
      <c r="TFU19"/>
      <c r="TFV19"/>
      <c r="TFW19"/>
      <c r="TFX19"/>
      <c r="TFY19"/>
      <c r="TFZ19"/>
      <c r="TGA19"/>
      <c r="TGB19"/>
      <c r="TGC19"/>
      <c r="TGD19"/>
      <c r="TGE19"/>
      <c r="TGF19"/>
      <c r="TGG19"/>
      <c r="TGH19"/>
      <c r="TGI19"/>
      <c r="TGJ19"/>
      <c r="TGK19"/>
      <c r="TGL19"/>
      <c r="TGM19"/>
      <c r="TGN19"/>
      <c r="TGO19"/>
      <c r="TGP19"/>
      <c r="TGQ19"/>
      <c r="TGR19"/>
      <c r="TGS19"/>
      <c r="TGT19"/>
      <c r="TGU19"/>
      <c r="TGV19"/>
      <c r="TGW19"/>
      <c r="TGX19"/>
      <c r="TGY19"/>
      <c r="TGZ19"/>
      <c r="THA19"/>
      <c r="THB19"/>
      <c r="THC19"/>
      <c r="THD19"/>
      <c r="THE19"/>
      <c r="THF19"/>
      <c r="THG19"/>
      <c r="THH19"/>
      <c r="THI19"/>
      <c r="THJ19"/>
      <c r="THK19"/>
      <c r="THL19"/>
      <c r="THM19"/>
      <c r="THN19"/>
      <c r="THO19"/>
      <c r="THP19"/>
      <c r="THQ19"/>
      <c r="THR19"/>
      <c r="THS19"/>
      <c r="THT19"/>
      <c r="THU19"/>
      <c r="THV19"/>
      <c r="THW19"/>
      <c r="THX19"/>
      <c r="THY19"/>
      <c r="THZ19"/>
      <c r="TIA19"/>
      <c r="TIB19"/>
      <c r="TIC19"/>
      <c r="TID19"/>
      <c r="TIE19"/>
      <c r="TIF19"/>
      <c r="TIG19"/>
      <c r="TIH19"/>
      <c r="TII19"/>
      <c r="TIJ19"/>
      <c r="TIK19"/>
      <c r="TIL19"/>
      <c r="TIM19"/>
      <c r="TIN19"/>
      <c r="TIO19"/>
      <c r="TIP19"/>
      <c r="TIQ19"/>
      <c r="TIR19"/>
      <c r="TIS19"/>
      <c r="TIT19"/>
      <c r="TIU19"/>
      <c r="TIV19"/>
      <c r="TIW19"/>
      <c r="TIX19"/>
      <c r="TIY19"/>
      <c r="TIZ19"/>
      <c r="TJA19"/>
      <c r="TJB19"/>
      <c r="TJC19"/>
      <c r="TJD19"/>
      <c r="TJE19"/>
      <c r="TJF19"/>
      <c r="TJG19"/>
      <c r="TJH19"/>
      <c r="TJI19"/>
      <c r="TJJ19"/>
      <c r="TJK19"/>
      <c r="TJL19"/>
      <c r="TJM19"/>
      <c r="TJN19"/>
      <c r="TJO19"/>
      <c r="TJP19"/>
      <c r="TJQ19"/>
      <c r="TJR19"/>
      <c r="TJS19"/>
      <c r="TJT19"/>
      <c r="TJU19"/>
      <c r="TJV19"/>
      <c r="TJW19"/>
      <c r="TJX19"/>
      <c r="TJY19"/>
      <c r="TJZ19"/>
      <c r="TKA19"/>
      <c r="TKB19"/>
      <c r="TKC19"/>
      <c r="TKD19"/>
      <c r="TKE19"/>
      <c r="TKF19"/>
      <c r="TKG19"/>
      <c r="TKH19"/>
      <c r="TKI19"/>
      <c r="TKJ19"/>
      <c r="TKK19"/>
      <c r="TKL19"/>
      <c r="TKM19"/>
      <c r="TKN19"/>
      <c r="TKO19"/>
      <c r="TKP19"/>
      <c r="TKQ19"/>
      <c r="TKR19"/>
      <c r="TKS19"/>
      <c r="TKT19"/>
      <c r="TKU19"/>
      <c r="TKV19"/>
      <c r="TKW19"/>
      <c r="TKX19"/>
      <c r="TKY19"/>
      <c r="TKZ19"/>
      <c r="TLA19"/>
      <c r="TLB19"/>
      <c r="TLC19"/>
      <c r="TLD19"/>
      <c r="TLE19"/>
      <c r="TLF19"/>
      <c r="TLG19"/>
      <c r="TLH19"/>
      <c r="TLI19"/>
      <c r="TLJ19"/>
      <c r="TLK19"/>
      <c r="TLL19"/>
      <c r="TLM19"/>
      <c r="TLN19"/>
      <c r="TLO19"/>
      <c r="TLP19"/>
      <c r="TLQ19"/>
      <c r="TLR19"/>
      <c r="TLS19"/>
      <c r="TLT19"/>
      <c r="TLU19"/>
      <c r="TLV19"/>
      <c r="TLW19"/>
      <c r="TLX19"/>
      <c r="TLY19"/>
      <c r="TLZ19"/>
      <c r="TMA19"/>
      <c r="TMB19"/>
      <c r="TMC19"/>
      <c r="TMD19"/>
      <c r="TME19"/>
      <c r="TMF19"/>
      <c r="TMG19"/>
      <c r="TMH19"/>
      <c r="TMI19"/>
      <c r="TMJ19"/>
      <c r="TMK19"/>
      <c r="TML19"/>
      <c r="TMM19"/>
      <c r="TMN19"/>
      <c r="TMO19"/>
      <c r="TMP19"/>
      <c r="TMQ19"/>
      <c r="TMR19"/>
      <c r="TMS19"/>
      <c r="TMT19"/>
      <c r="TMU19"/>
      <c r="TMV19"/>
      <c r="TMW19"/>
      <c r="TMX19"/>
      <c r="TMY19"/>
      <c r="TMZ19"/>
      <c r="TNA19"/>
      <c r="TNB19"/>
      <c r="TNC19"/>
      <c r="TND19"/>
      <c r="TNE19"/>
      <c r="TNF19"/>
      <c r="TNG19"/>
      <c r="TNH19"/>
      <c r="TNI19"/>
      <c r="TNJ19"/>
      <c r="TNK19"/>
      <c r="TNL19"/>
      <c r="TNM19"/>
      <c r="TNN19"/>
      <c r="TNO19"/>
      <c r="TNP19"/>
      <c r="TNQ19"/>
      <c r="TNR19"/>
      <c r="TNS19"/>
      <c r="TNT19"/>
      <c r="TNU19"/>
      <c r="TNV19"/>
      <c r="TNW19"/>
      <c r="TNX19"/>
      <c r="TNY19"/>
      <c r="TNZ19"/>
      <c r="TOA19"/>
      <c r="TOB19"/>
      <c r="TOC19"/>
      <c r="TOD19"/>
      <c r="TOE19"/>
      <c r="TOF19"/>
      <c r="TOG19"/>
      <c r="TOH19"/>
      <c r="TOI19"/>
      <c r="TOJ19"/>
      <c r="TOK19"/>
      <c r="TOL19"/>
      <c r="TOM19"/>
      <c r="TON19"/>
      <c r="TOO19"/>
      <c r="TOP19"/>
      <c r="TOQ19"/>
      <c r="TOR19"/>
      <c r="TOS19"/>
      <c r="TOT19"/>
      <c r="TOU19"/>
      <c r="TOV19"/>
      <c r="TOW19"/>
      <c r="TOX19"/>
      <c r="TOY19"/>
      <c r="TOZ19"/>
      <c r="TPA19"/>
      <c r="TPB19"/>
      <c r="TPC19"/>
      <c r="TPD19"/>
      <c r="TPE19"/>
      <c r="TPF19"/>
      <c r="TPG19"/>
      <c r="TPH19"/>
      <c r="TPI19"/>
      <c r="TPJ19"/>
      <c r="TPK19"/>
      <c r="TPL19"/>
      <c r="TPM19"/>
      <c r="TPN19"/>
      <c r="TPO19"/>
      <c r="TPP19"/>
      <c r="TPQ19"/>
      <c r="TPR19"/>
      <c r="TPS19"/>
      <c r="TPT19"/>
      <c r="TPU19"/>
      <c r="TPV19"/>
      <c r="TPW19"/>
      <c r="TPX19"/>
      <c r="TPY19"/>
      <c r="TPZ19"/>
      <c r="TQA19"/>
      <c r="TQB19"/>
      <c r="TQC19"/>
      <c r="TQD19"/>
      <c r="TQE19"/>
      <c r="TQF19"/>
      <c r="TQG19"/>
      <c r="TQH19"/>
      <c r="TQI19"/>
      <c r="TQJ19"/>
      <c r="TQK19"/>
      <c r="TQL19"/>
      <c r="TQM19"/>
      <c r="TQN19"/>
      <c r="TQO19"/>
      <c r="TQP19"/>
      <c r="TQQ19"/>
      <c r="TQR19"/>
      <c r="TQS19"/>
      <c r="TQT19"/>
      <c r="TQU19"/>
      <c r="TQV19"/>
      <c r="TQW19"/>
      <c r="TQX19"/>
      <c r="TQY19"/>
      <c r="TQZ19"/>
      <c r="TRA19"/>
      <c r="TRB19"/>
      <c r="TRC19"/>
      <c r="TRD19"/>
      <c r="TRE19"/>
      <c r="TRF19"/>
      <c r="TRG19"/>
      <c r="TRH19"/>
      <c r="TRI19"/>
      <c r="TRJ19"/>
      <c r="TRK19"/>
      <c r="TRL19"/>
      <c r="TRM19"/>
      <c r="TRN19"/>
      <c r="TRO19"/>
      <c r="TRP19"/>
      <c r="TRQ19"/>
      <c r="TRR19"/>
      <c r="TRS19"/>
      <c r="TRT19"/>
      <c r="TRU19"/>
      <c r="TRV19"/>
      <c r="TRW19"/>
      <c r="TRX19"/>
      <c r="TRY19"/>
      <c r="TRZ19"/>
      <c r="TSA19"/>
      <c r="TSB19"/>
      <c r="TSC19"/>
      <c r="TSD19"/>
      <c r="TSE19"/>
      <c r="TSF19"/>
      <c r="TSG19"/>
      <c r="TSH19"/>
      <c r="TSI19"/>
      <c r="TSJ19"/>
      <c r="TSK19"/>
      <c r="TSL19"/>
      <c r="TSM19"/>
      <c r="TSN19"/>
      <c r="TSO19"/>
      <c r="TSP19"/>
      <c r="TSQ19"/>
      <c r="TSR19"/>
      <c r="TSS19"/>
      <c r="TST19"/>
      <c r="TSU19"/>
      <c r="TSV19"/>
      <c r="TSW19"/>
      <c r="TSX19"/>
      <c r="TSY19"/>
      <c r="TSZ19"/>
      <c r="TTA19"/>
      <c r="TTB19"/>
      <c r="TTC19"/>
      <c r="TTD19"/>
      <c r="TTE19"/>
      <c r="TTF19"/>
      <c r="TTG19"/>
      <c r="TTH19"/>
      <c r="TTI19"/>
      <c r="TTJ19"/>
      <c r="TTK19"/>
      <c r="TTL19"/>
      <c r="TTM19"/>
      <c r="TTN19"/>
      <c r="TTO19"/>
      <c r="TTP19"/>
      <c r="TTQ19"/>
      <c r="TTR19"/>
      <c r="TTS19"/>
      <c r="TTT19"/>
      <c r="TTU19"/>
      <c r="TTV19"/>
      <c r="TTW19"/>
      <c r="TTX19"/>
      <c r="TTY19"/>
      <c r="TTZ19"/>
      <c r="TUA19"/>
      <c r="TUB19"/>
      <c r="TUC19"/>
      <c r="TUD19"/>
      <c r="TUE19"/>
      <c r="TUF19"/>
      <c r="TUG19"/>
      <c r="TUH19"/>
      <c r="TUI19"/>
      <c r="TUJ19"/>
      <c r="TUK19"/>
      <c r="TUL19"/>
      <c r="TUM19"/>
      <c r="TUN19"/>
      <c r="TUO19"/>
      <c r="TUP19"/>
      <c r="TUQ19"/>
      <c r="TUR19"/>
      <c r="TUS19"/>
      <c r="TUT19"/>
      <c r="TUU19"/>
      <c r="TUV19"/>
      <c r="TUW19"/>
      <c r="TUX19"/>
      <c r="TUY19"/>
      <c r="TUZ19"/>
      <c r="TVA19"/>
      <c r="TVB19"/>
      <c r="TVC19"/>
      <c r="TVD19"/>
      <c r="TVE19"/>
      <c r="TVF19"/>
      <c r="TVG19"/>
      <c r="TVH19"/>
      <c r="TVI19"/>
      <c r="TVJ19"/>
      <c r="TVK19"/>
      <c r="TVL19"/>
      <c r="TVM19"/>
      <c r="TVN19"/>
      <c r="TVO19"/>
      <c r="TVP19"/>
      <c r="TVQ19"/>
      <c r="TVR19"/>
      <c r="TVS19"/>
      <c r="TVT19"/>
      <c r="TVU19"/>
      <c r="TVV19"/>
      <c r="TVW19"/>
      <c r="TVX19"/>
      <c r="TVY19"/>
      <c r="TVZ19"/>
      <c r="TWA19"/>
      <c r="TWB19"/>
      <c r="TWC19"/>
      <c r="TWD19"/>
      <c r="TWE19"/>
      <c r="TWF19"/>
      <c r="TWG19"/>
      <c r="TWH19"/>
      <c r="TWI19"/>
      <c r="TWJ19"/>
      <c r="TWK19"/>
      <c r="TWL19"/>
      <c r="TWM19"/>
      <c r="TWN19"/>
      <c r="TWO19"/>
      <c r="TWP19"/>
      <c r="TWQ19"/>
      <c r="TWR19"/>
      <c r="TWS19"/>
      <c r="TWT19"/>
      <c r="TWU19"/>
      <c r="TWV19"/>
      <c r="TWW19"/>
      <c r="TWX19"/>
      <c r="TWY19"/>
      <c r="TWZ19"/>
      <c r="TXA19"/>
      <c r="TXB19"/>
      <c r="TXC19"/>
      <c r="TXD19"/>
      <c r="TXE19"/>
      <c r="TXF19"/>
      <c r="TXG19"/>
      <c r="TXH19"/>
      <c r="TXI19"/>
      <c r="TXJ19"/>
      <c r="TXK19"/>
      <c r="TXL19"/>
      <c r="TXM19"/>
      <c r="TXN19"/>
      <c r="TXO19"/>
      <c r="TXP19"/>
      <c r="TXQ19"/>
      <c r="TXR19"/>
      <c r="TXS19"/>
      <c r="TXT19"/>
      <c r="TXU19"/>
      <c r="TXV19"/>
      <c r="TXW19"/>
      <c r="TXX19"/>
      <c r="TXY19"/>
      <c r="TXZ19"/>
      <c r="TYA19"/>
      <c r="TYB19"/>
      <c r="TYC19"/>
      <c r="TYD19"/>
      <c r="TYE19"/>
      <c r="TYF19"/>
      <c r="TYG19"/>
      <c r="TYH19"/>
      <c r="TYI19"/>
      <c r="TYJ19"/>
      <c r="TYK19"/>
      <c r="TYL19"/>
      <c r="TYM19"/>
      <c r="TYN19"/>
      <c r="TYO19"/>
      <c r="TYP19"/>
      <c r="TYQ19"/>
      <c r="TYR19"/>
      <c r="TYS19"/>
      <c r="TYT19"/>
      <c r="TYU19"/>
      <c r="TYV19"/>
      <c r="TYW19"/>
      <c r="TYX19"/>
      <c r="TYY19"/>
      <c r="TYZ19"/>
      <c r="TZA19"/>
      <c r="TZB19"/>
      <c r="TZC19"/>
      <c r="TZD19"/>
      <c r="TZE19"/>
      <c r="TZF19"/>
      <c r="TZG19"/>
      <c r="TZH19"/>
      <c r="TZI19"/>
      <c r="TZJ19"/>
      <c r="TZK19"/>
      <c r="TZL19"/>
      <c r="TZM19"/>
      <c r="TZN19"/>
      <c r="TZO19"/>
      <c r="TZP19"/>
      <c r="TZQ19"/>
      <c r="TZR19"/>
      <c r="TZS19"/>
      <c r="TZT19"/>
      <c r="TZU19"/>
      <c r="TZV19"/>
      <c r="TZW19"/>
      <c r="TZX19"/>
      <c r="TZY19"/>
      <c r="TZZ19"/>
      <c r="UAA19"/>
      <c r="UAB19"/>
      <c r="UAC19"/>
      <c r="UAD19"/>
      <c r="UAE19"/>
      <c r="UAF19"/>
      <c r="UAG19"/>
      <c r="UAH19"/>
      <c r="UAI19"/>
      <c r="UAJ19"/>
      <c r="UAK19"/>
      <c r="UAL19"/>
      <c r="UAM19"/>
      <c r="UAN19"/>
      <c r="UAO19"/>
      <c r="UAP19"/>
      <c r="UAQ19"/>
      <c r="UAR19"/>
      <c r="UAS19"/>
      <c r="UAT19"/>
      <c r="UAU19"/>
      <c r="UAV19"/>
      <c r="UAW19"/>
      <c r="UAX19"/>
      <c r="UAY19"/>
      <c r="UAZ19"/>
      <c r="UBA19"/>
      <c r="UBB19"/>
      <c r="UBC19"/>
      <c r="UBD19"/>
      <c r="UBE19"/>
      <c r="UBF19"/>
      <c r="UBG19"/>
      <c r="UBH19"/>
      <c r="UBI19"/>
      <c r="UBJ19"/>
      <c r="UBK19"/>
      <c r="UBL19"/>
      <c r="UBM19"/>
      <c r="UBN19"/>
      <c r="UBO19"/>
      <c r="UBP19"/>
      <c r="UBQ19"/>
      <c r="UBR19"/>
      <c r="UBS19"/>
      <c r="UBT19"/>
      <c r="UBU19"/>
      <c r="UBV19"/>
      <c r="UBW19"/>
      <c r="UBX19"/>
      <c r="UBY19"/>
      <c r="UBZ19"/>
      <c r="UCA19"/>
      <c r="UCB19"/>
      <c r="UCC19"/>
      <c r="UCD19"/>
      <c r="UCE19"/>
      <c r="UCF19"/>
      <c r="UCG19"/>
      <c r="UCH19"/>
      <c r="UCI19"/>
      <c r="UCJ19"/>
      <c r="UCK19"/>
      <c r="UCL19"/>
      <c r="UCM19"/>
      <c r="UCN19"/>
      <c r="UCO19"/>
      <c r="UCP19"/>
      <c r="UCQ19"/>
      <c r="UCR19"/>
      <c r="UCS19"/>
      <c r="UCT19"/>
      <c r="UCU19"/>
      <c r="UCV19"/>
      <c r="UCW19"/>
      <c r="UCX19"/>
      <c r="UCY19"/>
      <c r="UCZ19"/>
      <c r="UDA19"/>
      <c r="UDB19"/>
      <c r="UDC19"/>
      <c r="UDD19"/>
      <c r="UDE19"/>
      <c r="UDF19"/>
      <c r="UDG19"/>
      <c r="UDH19"/>
      <c r="UDI19"/>
      <c r="UDJ19"/>
      <c r="UDK19"/>
      <c r="UDL19"/>
      <c r="UDM19"/>
      <c r="UDN19"/>
      <c r="UDO19"/>
      <c r="UDP19"/>
      <c r="UDQ19"/>
      <c r="UDR19"/>
      <c r="UDS19"/>
      <c r="UDT19"/>
      <c r="UDU19"/>
      <c r="UDV19"/>
      <c r="UDW19"/>
      <c r="UDX19"/>
      <c r="UDY19"/>
      <c r="UDZ19"/>
      <c r="UEA19"/>
      <c r="UEB19"/>
      <c r="UEC19"/>
      <c r="UED19"/>
      <c r="UEE19"/>
      <c r="UEF19"/>
      <c r="UEG19"/>
      <c r="UEH19"/>
      <c r="UEI19"/>
      <c r="UEJ19"/>
      <c r="UEK19"/>
      <c r="UEL19"/>
      <c r="UEM19"/>
      <c r="UEN19"/>
      <c r="UEO19"/>
      <c r="UEP19"/>
      <c r="UEQ19"/>
      <c r="UER19"/>
      <c r="UES19"/>
      <c r="UET19"/>
      <c r="UEU19"/>
      <c r="UEV19"/>
      <c r="UEW19"/>
      <c r="UEX19"/>
      <c r="UEY19"/>
      <c r="UEZ19"/>
      <c r="UFA19"/>
      <c r="UFB19"/>
      <c r="UFC19"/>
      <c r="UFD19"/>
      <c r="UFE19"/>
      <c r="UFF19"/>
      <c r="UFG19"/>
      <c r="UFH19"/>
      <c r="UFI19"/>
      <c r="UFJ19"/>
      <c r="UFK19"/>
      <c r="UFL19"/>
      <c r="UFM19"/>
      <c r="UFN19"/>
      <c r="UFO19"/>
      <c r="UFP19"/>
      <c r="UFQ19"/>
      <c r="UFR19"/>
      <c r="UFS19"/>
      <c r="UFT19"/>
      <c r="UFU19"/>
      <c r="UFV19"/>
      <c r="UFW19"/>
      <c r="UFX19"/>
      <c r="UFY19"/>
      <c r="UFZ19"/>
      <c r="UGA19"/>
      <c r="UGB19"/>
      <c r="UGC19"/>
      <c r="UGD19"/>
      <c r="UGE19"/>
      <c r="UGF19"/>
      <c r="UGG19"/>
      <c r="UGH19"/>
      <c r="UGI19"/>
      <c r="UGJ19"/>
      <c r="UGK19"/>
      <c r="UGL19"/>
      <c r="UGM19"/>
      <c r="UGN19"/>
      <c r="UGO19"/>
      <c r="UGP19"/>
      <c r="UGQ19"/>
      <c r="UGR19"/>
      <c r="UGS19"/>
      <c r="UGT19"/>
      <c r="UGU19"/>
      <c r="UGV19"/>
      <c r="UGW19"/>
      <c r="UGX19"/>
      <c r="UGY19"/>
      <c r="UGZ19"/>
      <c r="UHA19"/>
      <c r="UHB19"/>
      <c r="UHC19"/>
      <c r="UHD19"/>
      <c r="UHE19"/>
      <c r="UHF19"/>
      <c r="UHG19"/>
      <c r="UHH19"/>
      <c r="UHI19"/>
      <c r="UHJ19"/>
      <c r="UHK19"/>
      <c r="UHL19"/>
      <c r="UHM19"/>
      <c r="UHN19"/>
      <c r="UHO19"/>
      <c r="UHP19"/>
      <c r="UHQ19"/>
      <c r="UHR19"/>
      <c r="UHS19"/>
      <c r="UHT19"/>
      <c r="UHU19"/>
      <c r="UHV19"/>
      <c r="UHW19"/>
      <c r="UHX19"/>
      <c r="UHY19"/>
      <c r="UHZ19"/>
      <c r="UIA19"/>
      <c r="UIB19"/>
      <c r="UIC19"/>
      <c r="UID19"/>
      <c r="UIE19"/>
      <c r="UIF19"/>
      <c r="UIG19"/>
      <c r="UIH19"/>
      <c r="UII19"/>
      <c r="UIJ19"/>
      <c r="UIK19"/>
      <c r="UIL19"/>
      <c r="UIM19"/>
      <c r="UIN19"/>
      <c r="UIO19"/>
      <c r="UIP19"/>
      <c r="UIQ19"/>
      <c r="UIR19"/>
      <c r="UIS19"/>
      <c r="UIT19"/>
      <c r="UIU19"/>
      <c r="UIV19"/>
      <c r="UIW19"/>
      <c r="UIX19"/>
      <c r="UIY19"/>
      <c r="UIZ19"/>
      <c r="UJA19"/>
      <c r="UJB19"/>
      <c r="UJC19"/>
      <c r="UJD19"/>
      <c r="UJE19"/>
      <c r="UJF19"/>
      <c r="UJG19"/>
      <c r="UJH19"/>
      <c r="UJI19"/>
      <c r="UJJ19"/>
      <c r="UJK19"/>
      <c r="UJL19"/>
      <c r="UJM19"/>
      <c r="UJN19"/>
      <c r="UJO19"/>
      <c r="UJP19"/>
      <c r="UJQ19"/>
      <c r="UJR19"/>
      <c r="UJS19"/>
      <c r="UJT19"/>
      <c r="UJU19"/>
      <c r="UJV19"/>
      <c r="UJW19"/>
      <c r="UJX19"/>
      <c r="UJY19"/>
      <c r="UJZ19"/>
      <c r="UKA19"/>
      <c r="UKB19"/>
      <c r="UKC19"/>
      <c r="UKD19"/>
      <c r="UKE19"/>
      <c r="UKF19"/>
      <c r="UKG19"/>
      <c r="UKH19"/>
      <c r="UKI19"/>
      <c r="UKJ19"/>
      <c r="UKK19"/>
      <c r="UKL19"/>
      <c r="UKM19"/>
      <c r="UKN19"/>
      <c r="UKO19"/>
      <c r="UKP19"/>
      <c r="UKQ19"/>
      <c r="UKR19"/>
      <c r="UKS19"/>
      <c r="UKT19"/>
      <c r="UKU19"/>
      <c r="UKV19"/>
      <c r="UKW19"/>
      <c r="UKX19"/>
      <c r="UKY19"/>
      <c r="UKZ19"/>
      <c r="ULA19"/>
      <c r="ULB19"/>
      <c r="ULC19"/>
      <c r="ULD19"/>
      <c r="ULE19"/>
      <c r="ULF19"/>
      <c r="ULG19"/>
      <c r="ULH19"/>
      <c r="ULI19"/>
      <c r="ULJ19"/>
      <c r="ULK19"/>
      <c r="ULL19"/>
      <c r="ULM19"/>
      <c r="ULN19"/>
      <c r="ULO19"/>
      <c r="ULP19"/>
      <c r="ULQ19"/>
      <c r="ULR19"/>
      <c r="ULS19"/>
      <c r="ULT19"/>
      <c r="ULU19"/>
      <c r="ULV19"/>
      <c r="ULW19"/>
      <c r="ULX19"/>
      <c r="ULY19"/>
      <c r="ULZ19"/>
      <c r="UMA19"/>
      <c r="UMB19"/>
      <c r="UMC19"/>
      <c r="UMD19"/>
      <c r="UME19"/>
      <c r="UMF19"/>
      <c r="UMG19"/>
      <c r="UMH19"/>
      <c r="UMI19"/>
      <c r="UMJ19"/>
      <c r="UMK19"/>
      <c r="UML19"/>
      <c r="UMM19"/>
      <c r="UMN19"/>
      <c r="UMO19"/>
      <c r="UMP19"/>
      <c r="UMQ19"/>
      <c r="UMR19"/>
      <c r="UMS19"/>
      <c r="UMT19"/>
      <c r="UMU19"/>
      <c r="UMV19"/>
      <c r="UMW19"/>
      <c r="UMX19"/>
      <c r="UMY19"/>
      <c r="UMZ19"/>
      <c r="UNA19"/>
      <c r="UNB19"/>
      <c r="UNC19"/>
      <c r="UND19"/>
      <c r="UNE19"/>
      <c r="UNF19"/>
      <c r="UNG19"/>
      <c r="UNH19"/>
      <c r="UNI19"/>
      <c r="UNJ19"/>
      <c r="UNK19"/>
      <c r="UNL19"/>
      <c r="UNM19"/>
      <c r="UNN19"/>
      <c r="UNO19"/>
      <c r="UNP19"/>
      <c r="UNQ19"/>
      <c r="UNR19"/>
      <c r="UNS19"/>
      <c r="UNT19"/>
      <c r="UNU19"/>
      <c r="UNV19"/>
      <c r="UNW19"/>
      <c r="UNX19"/>
      <c r="UNY19"/>
      <c r="UNZ19"/>
      <c r="UOA19"/>
      <c r="UOB19"/>
      <c r="UOC19"/>
      <c r="UOD19"/>
      <c r="UOE19"/>
      <c r="UOF19"/>
      <c r="UOG19"/>
      <c r="UOH19"/>
      <c r="UOI19"/>
      <c r="UOJ19"/>
      <c r="UOK19"/>
      <c r="UOL19"/>
      <c r="UOM19"/>
      <c r="UON19"/>
      <c r="UOO19"/>
      <c r="UOP19"/>
      <c r="UOQ19"/>
      <c r="UOR19"/>
      <c r="UOS19"/>
      <c r="UOT19"/>
      <c r="UOU19"/>
      <c r="UOV19"/>
      <c r="UOW19"/>
      <c r="UOX19"/>
      <c r="UOY19"/>
      <c r="UOZ19"/>
      <c r="UPA19"/>
      <c r="UPB19"/>
      <c r="UPC19"/>
      <c r="UPD19"/>
      <c r="UPE19"/>
      <c r="UPF19"/>
      <c r="UPG19"/>
      <c r="UPH19"/>
      <c r="UPI19"/>
      <c r="UPJ19"/>
      <c r="UPK19"/>
      <c r="UPL19"/>
      <c r="UPM19"/>
      <c r="UPN19"/>
      <c r="UPO19"/>
      <c r="UPP19"/>
      <c r="UPQ19"/>
      <c r="UPR19"/>
      <c r="UPS19"/>
      <c r="UPT19"/>
      <c r="UPU19"/>
      <c r="UPV19"/>
      <c r="UPW19"/>
      <c r="UPX19"/>
      <c r="UPY19"/>
      <c r="UPZ19"/>
      <c r="UQA19"/>
      <c r="UQB19"/>
      <c r="UQC19"/>
      <c r="UQD19"/>
      <c r="UQE19"/>
      <c r="UQF19"/>
      <c r="UQG19"/>
      <c r="UQH19"/>
      <c r="UQI19"/>
      <c r="UQJ19"/>
      <c r="UQK19"/>
      <c r="UQL19"/>
      <c r="UQM19"/>
      <c r="UQN19"/>
      <c r="UQO19"/>
      <c r="UQP19"/>
      <c r="UQQ19"/>
      <c r="UQR19"/>
      <c r="UQS19"/>
      <c r="UQT19"/>
      <c r="UQU19"/>
      <c r="UQV19"/>
      <c r="UQW19"/>
      <c r="UQX19"/>
      <c r="UQY19"/>
      <c r="UQZ19"/>
      <c r="URA19"/>
      <c r="URB19"/>
      <c r="URC19"/>
      <c r="URD19"/>
      <c r="URE19"/>
      <c r="URF19"/>
      <c r="URG19"/>
      <c r="URH19"/>
      <c r="URI19"/>
      <c r="URJ19"/>
      <c r="URK19"/>
      <c r="URL19"/>
      <c r="URM19"/>
      <c r="URN19"/>
      <c r="URO19"/>
      <c r="URP19"/>
      <c r="URQ19"/>
      <c r="URR19"/>
      <c r="URS19"/>
      <c r="URT19"/>
      <c r="URU19"/>
      <c r="URV19"/>
      <c r="URW19"/>
      <c r="URX19"/>
      <c r="URY19"/>
      <c r="URZ19"/>
      <c r="USA19"/>
      <c r="USB19"/>
      <c r="USC19"/>
      <c r="USD19"/>
      <c r="USE19"/>
      <c r="USF19"/>
      <c r="USG19"/>
      <c r="USH19"/>
      <c r="USI19"/>
      <c r="USJ19"/>
      <c r="USK19"/>
      <c r="USL19"/>
      <c r="USM19"/>
      <c r="USN19"/>
      <c r="USO19"/>
      <c r="USP19"/>
      <c r="USQ19"/>
      <c r="USR19"/>
      <c r="USS19"/>
      <c r="UST19"/>
      <c r="USU19"/>
      <c r="USV19"/>
      <c r="USW19"/>
      <c r="USX19"/>
      <c r="USY19"/>
      <c r="USZ19"/>
      <c r="UTA19"/>
      <c r="UTB19"/>
      <c r="UTC19"/>
      <c r="UTD19"/>
      <c r="UTE19"/>
      <c r="UTF19"/>
      <c r="UTG19"/>
      <c r="UTH19"/>
      <c r="UTI19"/>
      <c r="UTJ19"/>
      <c r="UTK19"/>
      <c r="UTL19"/>
      <c r="UTM19"/>
      <c r="UTN19"/>
      <c r="UTO19"/>
      <c r="UTP19"/>
      <c r="UTQ19"/>
      <c r="UTR19"/>
      <c r="UTS19"/>
      <c r="UTT19"/>
      <c r="UTU19"/>
      <c r="UTV19"/>
      <c r="UTW19"/>
      <c r="UTX19"/>
      <c r="UTY19"/>
      <c r="UTZ19"/>
      <c r="UUA19"/>
      <c r="UUB19"/>
      <c r="UUC19"/>
      <c r="UUD19"/>
      <c r="UUE19"/>
      <c r="UUF19"/>
      <c r="UUG19"/>
      <c r="UUH19"/>
      <c r="UUI19"/>
      <c r="UUJ19"/>
      <c r="UUK19"/>
      <c r="UUL19"/>
      <c r="UUM19"/>
      <c r="UUN19"/>
      <c r="UUO19"/>
      <c r="UUP19"/>
      <c r="UUQ19"/>
      <c r="UUR19"/>
      <c r="UUS19"/>
      <c r="UUT19"/>
      <c r="UUU19"/>
      <c r="UUV19"/>
      <c r="UUW19"/>
      <c r="UUX19"/>
      <c r="UUY19"/>
      <c r="UUZ19"/>
      <c r="UVA19"/>
      <c r="UVB19"/>
      <c r="UVC19"/>
      <c r="UVD19"/>
      <c r="UVE19"/>
      <c r="UVF19"/>
      <c r="UVG19"/>
      <c r="UVH19"/>
      <c r="UVI19"/>
      <c r="UVJ19"/>
      <c r="UVK19"/>
      <c r="UVL19"/>
      <c r="UVM19"/>
      <c r="UVN19"/>
      <c r="UVO19"/>
      <c r="UVP19"/>
      <c r="UVQ19"/>
      <c r="UVR19"/>
      <c r="UVS19"/>
      <c r="UVT19"/>
      <c r="UVU19"/>
      <c r="UVV19"/>
      <c r="UVW19"/>
      <c r="UVX19"/>
      <c r="UVY19"/>
      <c r="UVZ19"/>
      <c r="UWA19"/>
      <c r="UWB19"/>
      <c r="UWC19"/>
      <c r="UWD19"/>
      <c r="UWE19"/>
      <c r="UWF19"/>
      <c r="UWG19"/>
      <c r="UWH19"/>
      <c r="UWI19"/>
      <c r="UWJ19"/>
      <c r="UWK19"/>
      <c r="UWL19"/>
      <c r="UWM19"/>
      <c r="UWN19"/>
      <c r="UWO19"/>
      <c r="UWP19"/>
      <c r="UWQ19"/>
      <c r="UWR19"/>
      <c r="UWS19"/>
      <c r="UWT19"/>
      <c r="UWU19"/>
      <c r="UWV19"/>
      <c r="UWW19"/>
      <c r="UWX19"/>
      <c r="UWY19"/>
      <c r="UWZ19"/>
      <c r="UXA19"/>
      <c r="UXB19"/>
      <c r="UXC19"/>
      <c r="UXD19"/>
      <c r="UXE19"/>
      <c r="UXF19"/>
      <c r="UXG19"/>
      <c r="UXH19"/>
      <c r="UXI19"/>
      <c r="UXJ19"/>
      <c r="UXK19"/>
      <c r="UXL19"/>
      <c r="UXM19"/>
      <c r="UXN19"/>
      <c r="UXO19"/>
      <c r="UXP19"/>
      <c r="UXQ19"/>
      <c r="UXR19"/>
      <c r="UXS19"/>
      <c r="UXT19"/>
      <c r="UXU19"/>
      <c r="UXV19"/>
      <c r="UXW19"/>
      <c r="UXX19"/>
      <c r="UXY19"/>
      <c r="UXZ19"/>
      <c r="UYA19"/>
      <c r="UYB19"/>
      <c r="UYC19"/>
      <c r="UYD19"/>
      <c r="UYE19"/>
      <c r="UYF19"/>
      <c r="UYG19"/>
      <c r="UYH19"/>
      <c r="UYI19"/>
      <c r="UYJ19"/>
      <c r="UYK19"/>
      <c r="UYL19"/>
      <c r="UYM19"/>
      <c r="UYN19"/>
      <c r="UYO19"/>
      <c r="UYP19"/>
      <c r="UYQ19"/>
      <c r="UYR19"/>
      <c r="UYS19"/>
      <c r="UYT19"/>
      <c r="UYU19"/>
      <c r="UYV19"/>
      <c r="UYW19"/>
      <c r="UYX19"/>
      <c r="UYY19"/>
      <c r="UYZ19"/>
      <c r="UZA19"/>
      <c r="UZB19"/>
      <c r="UZC19"/>
      <c r="UZD19"/>
      <c r="UZE19"/>
      <c r="UZF19"/>
      <c r="UZG19"/>
      <c r="UZH19"/>
      <c r="UZI19"/>
      <c r="UZJ19"/>
      <c r="UZK19"/>
      <c r="UZL19"/>
      <c r="UZM19"/>
      <c r="UZN19"/>
      <c r="UZO19"/>
      <c r="UZP19"/>
      <c r="UZQ19"/>
      <c r="UZR19"/>
      <c r="UZS19"/>
      <c r="UZT19"/>
      <c r="UZU19"/>
      <c r="UZV19"/>
      <c r="UZW19"/>
      <c r="UZX19"/>
      <c r="UZY19"/>
      <c r="UZZ19"/>
      <c r="VAA19"/>
      <c r="VAB19"/>
      <c r="VAC19"/>
      <c r="VAD19"/>
      <c r="VAE19"/>
      <c r="VAF19"/>
      <c r="VAG19"/>
      <c r="VAH19"/>
      <c r="VAI19"/>
      <c r="VAJ19"/>
      <c r="VAK19"/>
      <c r="VAL19"/>
      <c r="VAM19"/>
      <c r="VAN19"/>
      <c r="VAO19"/>
      <c r="VAP19"/>
      <c r="VAQ19"/>
      <c r="VAR19"/>
      <c r="VAS19"/>
      <c r="VAT19"/>
      <c r="VAU19"/>
      <c r="VAV19"/>
      <c r="VAW19"/>
      <c r="VAX19"/>
      <c r="VAY19"/>
      <c r="VAZ19"/>
      <c r="VBA19"/>
      <c r="VBB19"/>
      <c r="VBC19"/>
      <c r="VBD19"/>
      <c r="VBE19"/>
      <c r="VBF19"/>
      <c r="VBG19"/>
      <c r="VBH19"/>
      <c r="VBI19"/>
      <c r="VBJ19"/>
      <c r="VBK19"/>
      <c r="VBL19"/>
      <c r="VBM19"/>
      <c r="VBN19"/>
      <c r="VBO19"/>
      <c r="VBP19"/>
      <c r="VBQ19"/>
      <c r="VBR19"/>
      <c r="VBS19"/>
      <c r="VBT19"/>
      <c r="VBU19"/>
      <c r="VBV19"/>
      <c r="VBW19"/>
      <c r="VBX19"/>
      <c r="VBY19"/>
      <c r="VBZ19"/>
      <c r="VCA19"/>
      <c r="VCB19"/>
      <c r="VCC19"/>
      <c r="VCD19"/>
      <c r="VCE19"/>
      <c r="VCF19"/>
      <c r="VCG19"/>
      <c r="VCH19"/>
      <c r="VCI19"/>
      <c r="VCJ19"/>
      <c r="VCK19"/>
      <c r="VCL19"/>
      <c r="VCM19"/>
      <c r="VCN19"/>
      <c r="VCO19"/>
      <c r="VCP19"/>
      <c r="VCQ19"/>
      <c r="VCR19"/>
      <c r="VCS19"/>
      <c r="VCT19"/>
      <c r="VCU19"/>
      <c r="VCV19"/>
      <c r="VCW19"/>
      <c r="VCX19"/>
      <c r="VCY19"/>
      <c r="VCZ19"/>
      <c r="VDA19"/>
      <c r="VDB19"/>
      <c r="VDC19"/>
      <c r="VDD19"/>
      <c r="VDE19"/>
      <c r="VDF19"/>
      <c r="VDG19"/>
      <c r="VDH19"/>
      <c r="VDI19"/>
      <c r="VDJ19"/>
      <c r="VDK19"/>
      <c r="VDL19"/>
      <c r="VDM19"/>
      <c r="VDN19"/>
      <c r="VDO19"/>
      <c r="VDP19"/>
      <c r="VDQ19"/>
      <c r="VDR19"/>
      <c r="VDS19"/>
      <c r="VDT19"/>
      <c r="VDU19"/>
      <c r="VDV19"/>
      <c r="VDW19"/>
      <c r="VDX19"/>
      <c r="VDY19"/>
      <c r="VDZ19"/>
      <c r="VEA19"/>
      <c r="VEB19"/>
      <c r="VEC19"/>
      <c r="VED19"/>
      <c r="VEE19"/>
      <c r="VEF19"/>
      <c r="VEG19"/>
      <c r="VEH19"/>
      <c r="VEI19"/>
      <c r="VEJ19"/>
      <c r="VEK19"/>
      <c r="VEL19"/>
      <c r="VEM19"/>
      <c r="VEN19"/>
      <c r="VEO19"/>
      <c r="VEP19"/>
      <c r="VEQ19"/>
      <c r="VER19"/>
      <c r="VES19"/>
      <c r="VET19"/>
      <c r="VEU19"/>
      <c r="VEV19"/>
      <c r="VEW19"/>
      <c r="VEX19"/>
      <c r="VEY19"/>
      <c r="VEZ19"/>
      <c r="VFA19"/>
      <c r="VFB19"/>
      <c r="VFC19"/>
      <c r="VFD19"/>
      <c r="VFE19"/>
      <c r="VFF19"/>
      <c r="VFG19"/>
      <c r="VFH19"/>
      <c r="VFI19"/>
      <c r="VFJ19"/>
      <c r="VFK19"/>
      <c r="VFL19"/>
      <c r="VFM19"/>
      <c r="VFN19"/>
      <c r="VFO19"/>
      <c r="VFP19"/>
      <c r="VFQ19"/>
      <c r="VFR19"/>
      <c r="VFS19"/>
      <c r="VFT19"/>
      <c r="VFU19"/>
      <c r="VFV19"/>
      <c r="VFW19"/>
      <c r="VFX19"/>
      <c r="VFY19"/>
      <c r="VFZ19"/>
      <c r="VGA19"/>
      <c r="VGB19"/>
      <c r="VGC19"/>
      <c r="VGD19"/>
      <c r="VGE19"/>
      <c r="VGF19"/>
      <c r="VGG19"/>
      <c r="VGH19"/>
      <c r="VGI19"/>
      <c r="VGJ19"/>
      <c r="VGK19"/>
      <c r="VGL19"/>
      <c r="VGM19"/>
      <c r="VGN19"/>
      <c r="VGO19"/>
      <c r="VGP19"/>
      <c r="VGQ19"/>
      <c r="VGR19"/>
      <c r="VGS19"/>
      <c r="VGT19"/>
      <c r="VGU19"/>
      <c r="VGV19"/>
      <c r="VGW19"/>
      <c r="VGX19"/>
      <c r="VGY19"/>
      <c r="VGZ19"/>
      <c r="VHA19"/>
      <c r="VHB19"/>
      <c r="VHC19"/>
      <c r="VHD19"/>
      <c r="VHE19"/>
      <c r="VHF19"/>
      <c r="VHG19"/>
      <c r="VHH19"/>
      <c r="VHI19"/>
      <c r="VHJ19"/>
      <c r="VHK19"/>
      <c r="VHL19"/>
      <c r="VHM19"/>
      <c r="VHN19"/>
      <c r="VHO19"/>
      <c r="VHP19"/>
      <c r="VHQ19"/>
      <c r="VHR19"/>
      <c r="VHS19"/>
      <c r="VHT19"/>
      <c r="VHU19"/>
      <c r="VHV19"/>
      <c r="VHW19"/>
      <c r="VHX19"/>
      <c r="VHY19"/>
      <c r="VHZ19"/>
      <c r="VIA19"/>
      <c r="VIB19"/>
      <c r="VIC19"/>
      <c r="VID19"/>
      <c r="VIE19"/>
      <c r="VIF19"/>
      <c r="VIG19"/>
      <c r="VIH19"/>
      <c r="VII19"/>
      <c r="VIJ19"/>
      <c r="VIK19"/>
      <c r="VIL19"/>
      <c r="VIM19"/>
      <c r="VIN19"/>
      <c r="VIO19"/>
      <c r="VIP19"/>
      <c r="VIQ19"/>
      <c r="VIR19"/>
      <c r="VIS19"/>
      <c r="VIT19"/>
      <c r="VIU19"/>
      <c r="VIV19"/>
      <c r="VIW19"/>
      <c r="VIX19"/>
      <c r="VIY19"/>
      <c r="VIZ19"/>
      <c r="VJA19"/>
      <c r="VJB19"/>
      <c r="VJC19"/>
      <c r="VJD19"/>
      <c r="VJE19"/>
      <c r="VJF19"/>
      <c r="VJG19"/>
      <c r="VJH19"/>
      <c r="VJI19"/>
      <c r="VJJ19"/>
      <c r="VJK19"/>
      <c r="VJL19"/>
      <c r="VJM19"/>
      <c r="VJN19"/>
      <c r="VJO19"/>
      <c r="VJP19"/>
      <c r="VJQ19"/>
      <c r="VJR19"/>
      <c r="VJS19"/>
      <c r="VJT19"/>
      <c r="VJU19"/>
      <c r="VJV19"/>
      <c r="VJW19"/>
      <c r="VJX19"/>
      <c r="VJY19"/>
      <c r="VJZ19"/>
      <c r="VKA19"/>
      <c r="VKB19"/>
      <c r="VKC19"/>
      <c r="VKD19"/>
      <c r="VKE19"/>
      <c r="VKF19"/>
      <c r="VKG19"/>
      <c r="VKH19"/>
      <c r="VKI19"/>
      <c r="VKJ19"/>
      <c r="VKK19"/>
      <c r="VKL19"/>
      <c r="VKM19"/>
      <c r="VKN19"/>
      <c r="VKO19"/>
      <c r="VKP19"/>
      <c r="VKQ19"/>
      <c r="VKR19"/>
      <c r="VKS19"/>
      <c r="VKT19"/>
      <c r="VKU19"/>
      <c r="VKV19"/>
      <c r="VKW19"/>
      <c r="VKX19"/>
      <c r="VKY19"/>
      <c r="VKZ19"/>
      <c r="VLA19"/>
      <c r="VLB19"/>
      <c r="VLC19"/>
      <c r="VLD19"/>
      <c r="VLE19"/>
      <c r="VLF19"/>
      <c r="VLG19"/>
      <c r="VLH19"/>
      <c r="VLI19"/>
      <c r="VLJ19"/>
      <c r="VLK19"/>
      <c r="VLL19"/>
      <c r="VLM19"/>
      <c r="VLN19"/>
      <c r="VLO19"/>
      <c r="VLP19"/>
      <c r="VLQ19"/>
      <c r="VLR19"/>
      <c r="VLS19"/>
      <c r="VLT19"/>
      <c r="VLU19"/>
      <c r="VLV19"/>
      <c r="VLW19"/>
      <c r="VLX19"/>
      <c r="VLY19"/>
      <c r="VLZ19"/>
      <c r="VMA19"/>
      <c r="VMB19"/>
      <c r="VMC19"/>
      <c r="VMD19"/>
      <c r="VME19"/>
      <c r="VMF19"/>
      <c r="VMG19"/>
      <c r="VMH19"/>
      <c r="VMI19"/>
      <c r="VMJ19"/>
      <c r="VMK19"/>
      <c r="VML19"/>
      <c r="VMM19"/>
      <c r="VMN19"/>
      <c r="VMO19"/>
      <c r="VMP19"/>
      <c r="VMQ19"/>
      <c r="VMR19"/>
      <c r="VMS19"/>
      <c r="VMT19"/>
      <c r="VMU19"/>
      <c r="VMV19"/>
      <c r="VMW19"/>
      <c r="VMX19"/>
      <c r="VMY19"/>
      <c r="VMZ19"/>
      <c r="VNA19"/>
      <c r="VNB19"/>
      <c r="VNC19"/>
      <c r="VND19"/>
      <c r="VNE19"/>
      <c r="VNF19"/>
      <c r="VNG19"/>
      <c r="VNH19"/>
      <c r="VNI19"/>
      <c r="VNJ19"/>
      <c r="VNK19"/>
      <c r="VNL19"/>
      <c r="VNM19"/>
      <c r="VNN19"/>
      <c r="VNO19"/>
      <c r="VNP19"/>
      <c r="VNQ19"/>
      <c r="VNR19"/>
      <c r="VNS19"/>
      <c r="VNT19"/>
      <c r="VNU19"/>
      <c r="VNV19"/>
      <c r="VNW19"/>
      <c r="VNX19"/>
      <c r="VNY19"/>
      <c r="VNZ19"/>
      <c r="VOA19"/>
      <c r="VOB19"/>
      <c r="VOC19"/>
      <c r="VOD19"/>
      <c r="VOE19"/>
      <c r="VOF19"/>
      <c r="VOG19"/>
      <c r="VOH19"/>
      <c r="VOI19"/>
      <c r="VOJ19"/>
      <c r="VOK19"/>
      <c r="VOL19"/>
      <c r="VOM19"/>
      <c r="VON19"/>
      <c r="VOO19"/>
      <c r="VOP19"/>
      <c r="VOQ19"/>
      <c r="VOR19"/>
      <c r="VOS19"/>
      <c r="VOT19"/>
      <c r="VOU19"/>
      <c r="VOV19"/>
      <c r="VOW19"/>
      <c r="VOX19"/>
      <c r="VOY19"/>
      <c r="VOZ19"/>
      <c r="VPA19"/>
      <c r="VPB19"/>
      <c r="VPC19"/>
      <c r="VPD19"/>
      <c r="VPE19"/>
      <c r="VPF19"/>
      <c r="VPG19"/>
      <c r="VPH19"/>
      <c r="VPI19"/>
      <c r="VPJ19"/>
      <c r="VPK19"/>
      <c r="VPL19"/>
      <c r="VPM19"/>
      <c r="VPN19"/>
      <c r="VPO19"/>
      <c r="VPP19"/>
      <c r="VPQ19"/>
      <c r="VPR19"/>
      <c r="VPS19"/>
      <c r="VPT19"/>
      <c r="VPU19"/>
      <c r="VPV19"/>
      <c r="VPW19"/>
      <c r="VPX19"/>
      <c r="VPY19"/>
      <c r="VPZ19"/>
      <c r="VQA19"/>
      <c r="VQB19"/>
      <c r="VQC19"/>
      <c r="VQD19"/>
      <c r="VQE19"/>
      <c r="VQF19"/>
      <c r="VQG19"/>
      <c r="VQH19"/>
      <c r="VQI19"/>
      <c r="VQJ19"/>
      <c r="VQK19"/>
      <c r="VQL19"/>
      <c r="VQM19"/>
      <c r="VQN19"/>
      <c r="VQO19"/>
      <c r="VQP19"/>
      <c r="VQQ19"/>
      <c r="VQR19"/>
      <c r="VQS19"/>
      <c r="VQT19"/>
      <c r="VQU19"/>
      <c r="VQV19"/>
      <c r="VQW19"/>
      <c r="VQX19"/>
      <c r="VQY19"/>
      <c r="VQZ19"/>
      <c r="VRA19"/>
      <c r="VRB19"/>
      <c r="VRC19"/>
      <c r="VRD19"/>
      <c r="VRE19"/>
      <c r="VRF19"/>
      <c r="VRG19"/>
      <c r="VRH19"/>
      <c r="VRI19"/>
      <c r="VRJ19"/>
      <c r="VRK19"/>
      <c r="VRL19"/>
      <c r="VRM19"/>
      <c r="VRN19"/>
      <c r="VRO19"/>
      <c r="VRP19"/>
      <c r="VRQ19"/>
      <c r="VRR19"/>
      <c r="VRS19"/>
      <c r="VRT19"/>
      <c r="VRU19"/>
      <c r="VRV19"/>
      <c r="VRW19"/>
      <c r="VRX19"/>
      <c r="VRY19"/>
      <c r="VRZ19"/>
      <c r="VSA19"/>
      <c r="VSB19"/>
      <c r="VSC19"/>
      <c r="VSD19"/>
      <c r="VSE19"/>
      <c r="VSF19"/>
      <c r="VSG19"/>
      <c r="VSH19"/>
      <c r="VSI19"/>
      <c r="VSJ19"/>
      <c r="VSK19"/>
      <c r="VSL19"/>
      <c r="VSM19"/>
      <c r="VSN19"/>
      <c r="VSO19"/>
      <c r="VSP19"/>
      <c r="VSQ19"/>
      <c r="VSR19"/>
      <c r="VSS19"/>
      <c r="VST19"/>
      <c r="VSU19"/>
      <c r="VSV19"/>
      <c r="VSW19"/>
      <c r="VSX19"/>
      <c r="VSY19"/>
      <c r="VSZ19"/>
      <c r="VTA19"/>
      <c r="VTB19"/>
      <c r="VTC19"/>
      <c r="VTD19"/>
      <c r="VTE19"/>
      <c r="VTF19"/>
      <c r="VTG19"/>
      <c r="VTH19"/>
      <c r="VTI19"/>
      <c r="VTJ19"/>
      <c r="VTK19"/>
      <c r="VTL19"/>
      <c r="VTM19"/>
      <c r="VTN19"/>
      <c r="VTO19"/>
      <c r="VTP19"/>
      <c r="VTQ19"/>
      <c r="VTR19"/>
      <c r="VTS19"/>
      <c r="VTT19"/>
      <c r="VTU19"/>
      <c r="VTV19"/>
      <c r="VTW19"/>
      <c r="VTX19"/>
      <c r="VTY19"/>
      <c r="VTZ19"/>
      <c r="VUA19"/>
      <c r="VUB19"/>
      <c r="VUC19"/>
      <c r="VUD19"/>
      <c r="VUE19"/>
      <c r="VUF19"/>
      <c r="VUG19"/>
      <c r="VUH19"/>
      <c r="VUI19"/>
      <c r="VUJ19"/>
      <c r="VUK19"/>
      <c r="VUL19"/>
      <c r="VUM19"/>
      <c r="VUN19"/>
      <c r="VUO19"/>
      <c r="VUP19"/>
      <c r="VUQ19"/>
      <c r="VUR19"/>
      <c r="VUS19"/>
      <c r="VUT19"/>
      <c r="VUU19"/>
      <c r="VUV19"/>
      <c r="VUW19"/>
      <c r="VUX19"/>
      <c r="VUY19"/>
      <c r="VUZ19"/>
      <c r="VVA19"/>
      <c r="VVB19"/>
      <c r="VVC19"/>
      <c r="VVD19"/>
      <c r="VVE19"/>
      <c r="VVF19"/>
      <c r="VVG19"/>
      <c r="VVH19"/>
      <c r="VVI19"/>
      <c r="VVJ19"/>
      <c r="VVK19"/>
      <c r="VVL19"/>
      <c r="VVM19"/>
      <c r="VVN19"/>
      <c r="VVO19"/>
      <c r="VVP19"/>
      <c r="VVQ19"/>
      <c r="VVR19"/>
      <c r="VVS19"/>
      <c r="VVT19"/>
      <c r="VVU19"/>
      <c r="VVV19"/>
      <c r="VVW19"/>
      <c r="VVX19"/>
      <c r="VVY19"/>
      <c r="VVZ19"/>
      <c r="VWA19"/>
      <c r="VWB19"/>
      <c r="VWC19"/>
      <c r="VWD19"/>
      <c r="VWE19"/>
      <c r="VWF19"/>
      <c r="VWG19"/>
      <c r="VWH19"/>
      <c r="VWI19"/>
      <c r="VWJ19"/>
      <c r="VWK19"/>
      <c r="VWL19"/>
      <c r="VWM19"/>
      <c r="VWN19"/>
      <c r="VWO19"/>
      <c r="VWP19"/>
      <c r="VWQ19"/>
      <c r="VWR19"/>
      <c r="VWS19"/>
      <c r="VWT19"/>
      <c r="VWU19"/>
      <c r="VWV19"/>
      <c r="VWW19"/>
      <c r="VWX19"/>
      <c r="VWY19"/>
      <c r="VWZ19"/>
      <c r="VXA19"/>
      <c r="VXB19"/>
      <c r="VXC19"/>
      <c r="VXD19"/>
      <c r="VXE19"/>
      <c r="VXF19"/>
      <c r="VXG19"/>
      <c r="VXH19"/>
      <c r="VXI19"/>
      <c r="VXJ19"/>
      <c r="VXK19"/>
      <c r="VXL19"/>
      <c r="VXM19"/>
      <c r="VXN19"/>
      <c r="VXO19"/>
      <c r="VXP19"/>
      <c r="VXQ19"/>
      <c r="VXR19"/>
      <c r="VXS19"/>
      <c r="VXT19"/>
      <c r="VXU19"/>
      <c r="VXV19"/>
      <c r="VXW19"/>
      <c r="VXX19"/>
      <c r="VXY19"/>
      <c r="VXZ19"/>
      <c r="VYA19"/>
      <c r="VYB19"/>
      <c r="VYC19"/>
      <c r="VYD19"/>
      <c r="VYE19"/>
      <c r="VYF19"/>
      <c r="VYG19"/>
      <c r="VYH19"/>
      <c r="VYI19"/>
      <c r="VYJ19"/>
      <c r="VYK19"/>
      <c r="VYL19"/>
      <c r="VYM19"/>
      <c r="VYN19"/>
      <c r="VYO19"/>
      <c r="VYP19"/>
      <c r="VYQ19"/>
      <c r="VYR19"/>
      <c r="VYS19"/>
      <c r="VYT19"/>
      <c r="VYU19"/>
      <c r="VYV19"/>
      <c r="VYW19"/>
      <c r="VYX19"/>
      <c r="VYY19"/>
      <c r="VYZ19"/>
      <c r="VZA19"/>
      <c r="VZB19"/>
      <c r="VZC19"/>
      <c r="VZD19"/>
      <c r="VZE19"/>
      <c r="VZF19"/>
      <c r="VZG19"/>
      <c r="VZH19"/>
      <c r="VZI19"/>
      <c r="VZJ19"/>
      <c r="VZK19"/>
      <c r="VZL19"/>
      <c r="VZM19"/>
      <c r="VZN19"/>
      <c r="VZO19"/>
      <c r="VZP19"/>
      <c r="VZQ19"/>
      <c r="VZR19"/>
      <c r="VZS19"/>
      <c r="VZT19"/>
      <c r="VZU19"/>
      <c r="VZV19"/>
      <c r="VZW19"/>
      <c r="VZX19"/>
      <c r="VZY19"/>
      <c r="VZZ19"/>
      <c r="WAA19"/>
      <c r="WAB19"/>
      <c r="WAC19"/>
      <c r="WAD19"/>
      <c r="WAE19"/>
      <c r="WAF19"/>
      <c r="WAG19"/>
      <c r="WAH19"/>
      <c r="WAI19"/>
      <c r="WAJ19"/>
      <c r="WAK19"/>
      <c r="WAL19"/>
      <c r="WAM19"/>
      <c r="WAN19"/>
      <c r="WAO19"/>
      <c r="WAP19"/>
      <c r="WAQ19"/>
      <c r="WAR19"/>
      <c r="WAS19"/>
      <c r="WAT19"/>
      <c r="WAU19"/>
      <c r="WAV19"/>
      <c r="WAW19"/>
      <c r="WAX19"/>
      <c r="WAY19"/>
      <c r="WAZ19"/>
      <c r="WBA19"/>
      <c r="WBB19"/>
      <c r="WBC19"/>
      <c r="WBD19"/>
      <c r="WBE19"/>
      <c r="WBF19"/>
      <c r="WBG19"/>
      <c r="WBH19"/>
      <c r="WBI19"/>
      <c r="WBJ19"/>
      <c r="WBK19"/>
      <c r="WBL19"/>
      <c r="WBM19"/>
      <c r="WBN19"/>
      <c r="WBO19"/>
      <c r="WBP19"/>
      <c r="WBQ19"/>
      <c r="WBR19"/>
      <c r="WBS19"/>
      <c r="WBT19"/>
      <c r="WBU19"/>
      <c r="WBV19"/>
      <c r="WBW19"/>
      <c r="WBX19"/>
      <c r="WBY19"/>
      <c r="WBZ19"/>
      <c r="WCA19"/>
      <c r="WCB19"/>
      <c r="WCC19"/>
      <c r="WCD19"/>
      <c r="WCE19"/>
      <c r="WCF19"/>
      <c r="WCG19"/>
      <c r="WCH19"/>
      <c r="WCI19"/>
      <c r="WCJ19"/>
      <c r="WCK19"/>
      <c r="WCL19"/>
      <c r="WCM19"/>
      <c r="WCN19"/>
      <c r="WCO19"/>
      <c r="WCP19"/>
      <c r="WCQ19"/>
      <c r="WCR19"/>
      <c r="WCS19"/>
      <c r="WCT19"/>
      <c r="WCU19"/>
      <c r="WCV19"/>
      <c r="WCW19"/>
      <c r="WCX19"/>
      <c r="WCY19"/>
      <c r="WCZ19"/>
      <c r="WDA19"/>
      <c r="WDB19"/>
      <c r="WDC19"/>
      <c r="WDD19"/>
      <c r="WDE19"/>
      <c r="WDF19"/>
      <c r="WDG19"/>
      <c r="WDH19"/>
      <c r="WDI19"/>
      <c r="WDJ19"/>
      <c r="WDK19"/>
      <c r="WDL19"/>
      <c r="WDM19"/>
      <c r="WDN19"/>
      <c r="WDO19"/>
      <c r="WDP19"/>
      <c r="WDQ19"/>
      <c r="WDR19"/>
      <c r="WDS19"/>
      <c r="WDT19"/>
      <c r="WDU19"/>
      <c r="WDV19"/>
      <c r="WDW19"/>
      <c r="WDX19"/>
      <c r="WDY19"/>
      <c r="WDZ19"/>
      <c r="WEA19"/>
      <c r="WEB19"/>
      <c r="WEC19"/>
      <c r="WED19"/>
      <c r="WEE19"/>
      <c r="WEF19"/>
      <c r="WEG19"/>
      <c r="WEH19"/>
      <c r="WEI19"/>
      <c r="WEJ19"/>
      <c r="WEK19"/>
      <c r="WEL19"/>
      <c r="WEM19"/>
      <c r="WEN19"/>
      <c r="WEO19"/>
      <c r="WEP19"/>
      <c r="WEQ19"/>
      <c r="WER19"/>
      <c r="WES19"/>
      <c r="WET19"/>
      <c r="WEU19"/>
      <c r="WEV19"/>
      <c r="WEW19"/>
      <c r="WEX19"/>
      <c r="WEY19"/>
      <c r="WEZ19"/>
      <c r="WFA19"/>
      <c r="WFB19"/>
      <c r="WFC19"/>
      <c r="WFD19"/>
      <c r="WFE19"/>
      <c r="WFF19"/>
      <c r="WFG19"/>
      <c r="WFH19"/>
      <c r="WFI19"/>
      <c r="WFJ19"/>
      <c r="WFK19"/>
      <c r="WFL19"/>
      <c r="WFM19"/>
      <c r="WFN19"/>
      <c r="WFO19"/>
      <c r="WFP19"/>
      <c r="WFQ19"/>
      <c r="WFR19"/>
      <c r="WFS19"/>
      <c r="WFT19"/>
      <c r="WFU19"/>
      <c r="WFV19"/>
      <c r="WFW19"/>
      <c r="WFX19"/>
      <c r="WFY19"/>
      <c r="WFZ19"/>
      <c r="WGA19"/>
      <c r="WGB19"/>
      <c r="WGC19"/>
      <c r="WGD19"/>
      <c r="WGE19"/>
      <c r="WGF19"/>
      <c r="WGG19"/>
      <c r="WGH19"/>
      <c r="WGI19"/>
      <c r="WGJ19"/>
      <c r="WGK19"/>
      <c r="WGL19"/>
      <c r="WGM19"/>
      <c r="WGN19"/>
      <c r="WGO19"/>
      <c r="WGP19"/>
      <c r="WGQ19"/>
      <c r="WGR19"/>
      <c r="WGS19"/>
      <c r="WGT19"/>
      <c r="WGU19"/>
      <c r="WGV19"/>
      <c r="WGW19"/>
      <c r="WGX19"/>
      <c r="WGY19"/>
      <c r="WGZ19"/>
      <c r="WHA19"/>
      <c r="WHB19"/>
      <c r="WHC19"/>
      <c r="WHD19"/>
      <c r="WHE19"/>
      <c r="WHF19"/>
      <c r="WHG19"/>
      <c r="WHH19"/>
      <c r="WHI19"/>
      <c r="WHJ19"/>
      <c r="WHK19"/>
      <c r="WHL19"/>
      <c r="WHM19"/>
      <c r="WHN19"/>
      <c r="WHO19"/>
      <c r="WHP19"/>
      <c r="WHQ19"/>
      <c r="WHR19"/>
      <c r="WHS19"/>
      <c r="WHT19"/>
      <c r="WHU19"/>
      <c r="WHV19"/>
      <c r="WHW19"/>
      <c r="WHX19"/>
      <c r="WHY19"/>
      <c r="WHZ19"/>
      <c r="WIA19"/>
      <c r="WIB19"/>
      <c r="WIC19"/>
      <c r="WID19"/>
      <c r="WIE19"/>
      <c r="WIF19"/>
      <c r="WIG19"/>
      <c r="WIH19"/>
      <c r="WII19"/>
      <c r="WIJ19"/>
      <c r="WIK19"/>
      <c r="WIL19"/>
      <c r="WIM19"/>
      <c r="WIN19"/>
      <c r="WIO19"/>
      <c r="WIP19"/>
      <c r="WIQ19"/>
      <c r="WIR19"/>
      <c r="WIS19"/>
      <c r="WIT19"/>
      <c r="WIU19"/>
      <c r="WIV19"/>
      <c r="WIW19"/>
      <c r="WIX19"/>
      <c r="WIY19"/>
      <c r="WIZ19"/>
      <c r="WJA19"/>
      <c r="WJB19"/>
      <c r="WJC19"/>
      <c r="WJD19"/>
      <c r="WJE19"/>
      <c r="WJF19"/>
      <c r="WJG19"/>
      <c r="WJH19"/>
      <c r="WJI19"/>
      <c r="WJJ19"/>
      <c r="WJK19"/>
      <c r="WJL19"/>
      <c r="WJM19"/>
      <c r="WJN19"/>
      <c r="WJO19"/>
      <c r="WJP19"/>
      <c r="WJQ19"/>
      <c r="WJR19"/>
      <c r="WJS19"/>
      <c r="WJT19"/>
      <c r="WJU19"/>
      <c r="WJV19"/>
      <c r="WJW19"/>
      <c r="WJX19"/>
      <c r="WJY19"/>
      <c r="WJZ19"/>
      <c r="WKA19"/>
      <c r="WKB19"/>
      <c r="WKC19"/>
      <c r="WKD19"/>
      <c r="WKE19"/>
      <c r="WKF19"/>
      <c r="WKG19"/>
      <c r="WKH19"/>
      <c r="WKI19"/>
      <c r="WKJ19"/>
      <c r="WKK19"/>
      <c r="WKL19"/>
      <c r="WKM19"/>
      <c r="WKN19"/>
      <c r="WKO19"/>
      <c r="WKP19"/>
      <c r="WKQ19"/>
      <c r="WKR19"/>
      <c r="WKS19"/>
      <c r="WKT19"/>
      <c r="WKU19"/>
      <c r="WKV19"/>
      <c r="WKW19"/>
      <c r="WKX19"/>
      <c r="WKY19"/>
      <c r="WKZ19"/>
      <c r="WLA19"/>
      <c r="WLB19"/>
      <c r="WLC19"/>
      <c r="WLD19"/>
      <c r="WLE19"/>
      <c r="WLF19"/>
      <c r="WLG19"/>
      <c r="WLH19"/>
      <c r="WLI19"/>
      <c r="WLJ19"/>
      <c r="WLK19"/>
      <c r="WLL19"/>
      <c r="WLM19"/>
      <c r="WLN19"/>
      <c r="WLO19"/>
      <c r="WLP19"/>
      <c r="WLQ19"/>
      <c r="WLR19"/>
      <c r="WLS19"/>
      <c r="WLT19"/>
      <c r="WLU19"/>
      <c r="WLV19"/>
      <c r="WLW19"/>
      <c r="WLX19"/>
      <c r="WLY19"/>
      <c r="WLZ19"/>
      <c r="WMA19"/>
      <c r="WMB19"/>
      <c r="WMC19"/>
      <c r="WMD19"/>
      <c r="WME19"/>
      <c r="WMF19"/>
      <c r="WMG19"/>
      <c r="WMH19"/>
      <c r="WMI19"/>
      <c r="WMJ19"/>
      <c r="WMK19"/>
      <c r="WML19"/>
      <c r="WMM19"/>
      <c r="WMN19"/>
      <c r="WMO19"/>
      <c r="WMP19"/>
      <c r="WMQ19"/>
      <c r="WMR19"/>
      <c r="WMS19"/>
      <c r="WMT19"/>
      <c r="WMU19"/>
      <c r="WMV19"/>
      <c r="WMW19"/>
      <c r="WMX19"/>
      <c r="WMY19"/>
      <c r="WMZ19"/>
      <c r="WNA19"/>
      <c r="WNB19"/>
      <c r="WNC19"/>
      <c r="WND19"/>
      <c r="WNE19"/>
      <c r="WNF19"/>
      <c r="WNG19"/>
      <c r="WNH19"/>
      <c r="WNI19"/>
      <c r="WNJ19"/>
      <c r="WNK19"/>
      <c r="WNL19"/>
      <c r="WNM19"/>
      <c r="WNN19"/>
      <c r="WNO19"/>
      <c r="WNP19"/>
      <c r="WNQ19"/>
      <c r="WNR19"/>
      <c r="WNS19"/>
      <c r="WNT19"/>
      <c r="WNU19"/>
      <c r="WNV19"/>
      <c r="WNW19"/>
      <c r="WNX19"/>
      <c r="WNY19"/>
      <c r="WNZ19"/>
      <c r="WOA19"/>
      <c r="WOB19"/>
      <c r="WOC19"/>
      <c r="WOD19"/>
      <c r="WOE19"/>
      <c r="WOF19"/>
      <c r="WOG19"/>
      <c r="WOH19"/>
      <c r="WOI19"/>
      <c r="WOJ19"/>
      <c r="WOK19"/>
      <c r="WOL19"/>
      <c r="WOM19"/>
      <c r="WON19"/>
      <c r="WOO19"/>
      <c r="WOP19"/>
      <c r="WOQ19"/>
      <c r="WOR19"/>
      <c r="WOS19"/>
      <c r="WOT19"/>
      <c r="WOU19"/>
      <c r="WOV19"/>
      <c r="WOW19"/>
      <c r="WOX19"/>
      <c r="WOY19"/>
      <c r="WOZ19"/>
      <c r="WPA19"/>
      <c r="WPB19"/>
      <c r="WPC19"/>
      <c r="WPD19"/>
      <c r="WPE19"/>
      <c r="WPF19"/>
      <c r="WPG19"/>
      <c r="WPH19"/>
      <c r="WPI19"/>
      <c r="WPJ19"/>
      <c r="WPK19"/>
      <c r="WPL19"/>
      <c r="WPM19"/>
      <c r="WPN19"/>
      <c r="WPO19"/>
      <c r="WPP19"/>
      <c r="WPQ19"/>
      <c r="WPR19"/>
      <c r="WPS19"/>
      <c r="WPT19"/>
      <c r="WPU19"/>
      <c r="WPV19"/>
      <c r="WPW19"/>
      <c r="WPX19"/>
      <c r="WPY19"/>
      <c r="WPZ19"/>
      <c r="WQA19"/>
      <c r="WQB19"/>
      <c r="WQC19"/>
      <c r="WQD19"/>
      <c r="WQE19"/>
      <c r="WQF19"/>
      <c r="WQG19"/>
      <c r="WQH19"/>
      <c r="WQI19"/>
      <c r="WQJ19"/>
      <c r="WQK19"/>
      <c r="WQL19"/>
      <c r="WQM19"/>
      <c r="WQN19"/>
      <c r="WQO19"/>
      <c r="WQP19"/>
      <c r="WQQ19"/>
      <c r="WQR19"/>
      <c r="WQS19"/>
      <c r="WQT19"/>
      <c r="WQU19"/>
      <c r="WQV19"/>
      <c r="WQW19"/>
      <c r="WQX19"/>
      <c r="WQY19"/>
      <c r="WQZ19"/>
      <c r="WRA19"/>
      <c r="WRB19"/>
      <c r="WRC19"/>
      <c r="WRD19"/>
      <c r="WRE19"/>
      <c r="WRF19"/>
      <c r="WRG19"/>
      <c r="WRH19"/>
      <c r="WRI19"/>
      <c r="WRJ19"/>
      <c r="WRK19"/>
      <c r="WRL19"/>
      <c r="WRM19"/>
      <c r="WRN19"/>
      <c r="WRO19"/>
      <c r="WRP19"/>
      <c r="WRQ19"/>
      <c r="WRR19"/>
      <c r="WRS19"/>
      <c r="WRT19"/>
      <c r="WRU19"/>
      <c r="WRV19"/>
      <c r="WRW19"/>
      <c r="WRX19"/>
      <c r="WRY19"/>
      <c r="WRZ19"/>
      <c r="WSA19"/>
      <c r="WSB19"/>
      <c r="WSC19"/>
      <c r="WSD19"/>
      <c r="WSE19"/>
      <c r="WSF19"/>
      <c r="WSG19"/>
      <c r="WSH19"/>
      <c r="WSI19"/>
      <c r="WSJ19"/>
      <c r="WSK19"/>
      <c r="WSL19"/>
      <c r="WSM19"/>
      <c r="WSN19"/>
      <c r="WSO19"/>
      <c r="WSP19"/>
      <c r="WSQ19"/>
      <c r="WSR19"/>
      <c r="WSS19"/>
      <c r="WST19"/>
      <c r="WSU19"/>
      <c r="WSV19"/>
      <c r="WSW19"/>
      <c r="WSX19"/>
      <c r="WSY19"/>
      <c r="WSZ19"/>
      <c r="WTA19"/>
      <c r="WTB19"/>
      <c r="WTC19"/>
      <c r="WTD19"/>
      <c r="WTE19"/>
      <c r="WTF19"/>
      <c r="WTG19"/>
      <c r="WTH19"/>
      <c r="WTI19"/>
      <c r="WTJ19"/>
      <c r="WTK19"/>
      <c r="WTL19"/>
      <c r="WTM19"/>
      <c r="WTN19"/>
      <c r="WTO19"/>
      <c r="WTP19"/>
      <c r="WTQ19"/>
      <c r="WTR19"/>
      <c r="WTS19"/>
      <c r="WTT19"/>
      <c r="WTU19"/>
      <c r="WTV19"/>
      <c r="WTW19"/>
      <c r="WTX19"/>
      <c r="WTY19"/>
      <c r="WTZ19"/>
      <c r="WUA19"/>
      <c r="WUB19"/>
      <c r="WUC19"/>
      <c r="WUD19"/>
      <c r="WUE19"/>
      <c r="WUF19"/>
      <c r="WUG19"/>
      <c r="WUH19"/>
      <c r="WUI19"/>
      <c r="WUJ19"/>
      <c r="WUK19"/>
      <c r="WUL19"/>
      <c r="WUM19"/>
      <c r="WUN19"/>
      <c r="WUO19"/>
      <c r="WUP19"/>
      <c r="WUQ19"/>
      <c r="WUR19"/>
      <c r="WUS19"/>
      <c r="WUT19"/>
      <c r="WUU19"/>
      <c r="WUV19"/>
      <c r="WUW19"/>
      <c r="WUX19"/>
      <c r="WUY19"/>
      <c r="WUZ19"/>
      <c r="WVA19"/>
      <c r="WVB19"/>
      <c r="WVC19"/>
      <c r="WVD19"/>
      <c r="WVE19"/>
      <c r="WVF19"/>
      <c r="WVG19"/>
      <c r="WVH19"/>
      <c r="WVI19"/>
      <c r="WVJ19"/>
      <c r="WVK19"/>
      <c r="WVL19"/>
      <c r="WVM19"/>
      <c r="WVN19"/>
      <c r="WVO19"/>
      <c r="WVP19"/>
      <c r="WVQ19"/>
      <c r="WVR19"/>
      <c r="WVS19"/>
      <c r="WVT19"/>
      <c r="WVU19"/>
      <c r="WVV19"/>
      <c r="WVW19"/>
      <c r="WVX19"/>
      <c r="WVY19"/>
      <c r="WVZ19"/>
      <c r="WWA19"/>
      <c r="WWB19"/>
      <c r="WWC19"/>
      <c r="WWD19"/>
      <c r="WWE19"/>
      <c r="WWF19"/>
      <c r="WWG19"/>
      <c r="WWH19"/>
      <c r="WWI19"/>
      <c r="WWJ19"/>
      <c r="WWK19"/>
      <c r="WWL19"/>
      <c r="WWM19"/>
      <c r="WWN19"/>
      <c r="WWO19"/>
      <c r="WWP19"/>
      <c r="WWQ19"/>
      <c r="WWR19"/>
      <c r="WWS19"/>
      <c r="WWT19"/>
      <c r="WWU19"/>
      <c r="WWV19"/>
      <c r="WWW19"/>
      <c r="WWX19"/>
      <c r="WWY19"/>
      <c r="WWZ19"/>
      <c r="WXA19"/>
      <c r="WXB19"/>
      <c r="WXC19"/>
      <c r="WXD19"/>
      <c r="WXE19"/>
      <c r="WXF19"/>
      <c r="WXG19"/>
      <c r="WXH19"/>
      <c r="WXI19"/>
      <c r="WXJ19"/>
      <c r="WXK19"/>
      <c r="WXL19"/>
      <c r="WXM19"/>
      <c r="WXN19"/>
      <c r="WXO19"/>
      <c r="WXP19"/>
      <c r="WXQ19"/>
      <c r="WXR19"/>
      <c r="WXS19"/>
      <c r="WXT19"/>
      <c r="WXU19"/>
      <c r="WXV19"/>
      <c r="WXW19"/>
      <c r="WXX19"/>
      <c r="WXY19"/>
      <c r="WXZ19"/>
      <c r="WYA19"/>
      <c r="WYB19"/>
      <c r="WYC19"/>
      <c r="WYD19"/>
      <c r="WYE19"/>
      <c r="WYF19"/>
      <c r="WYG19"/>
      <c r="WYH19"/>
      <c r="WYI19"/>
      <c r="WYJ19"/>
      <c r="WYK19"/>
      <c r="WYL19"/>
      <c r="WYM19"/>
      <c r="WYN19"/>
      <c r="WYO19"/>
      <c r="WYP19"/>
      <c r="WYQ19"/>
      <c r="WYR19"/>
      <c r="WYS19"/>
      <c r="WYT19"/>
      <c r="WYU19"/>
      <c r="WYV19"/>
      <c r="WYW19"/>
      <c r="WYX19"/>
      <c r="WYY19"/>
      <c r="WYZ19"/>
      <c r="WZA19"/>
      <c r="WZB19"/>
      <c r="WZC19"/>
      <c r="WZD19"/>
      <c r="WZE19"/>
      <c r="WZF19"/>
      <c r="WZG19"/>
      <c r="WZH19"/>
      <c r="WZI19"/>
      <c r="WZJ19"/>
      <c r="WZK19"/>
      <c r="WZL19"/>
      <c r="WZM19"/>
      <c r="WZN19"/>
      <c r="WZO19"/>
      <c r="WZP19"/>
      <c r="WZQ19"/>
      <c r="WZR19"/>
      <c r="WZS19"/>
      <c r="WZT19"/>
      <c r="WZU19"/>
      <c r="WZV19"/>
      <c r="WZW19"/>
      <c r="WZX19"/>
      <c r="WZY19"/>
      <c r="WZZ19"/>
      <c r="XAA19"/>
      <c r="XAB19"/>
      <c r="XAC19"/>
      <c r="XAD19"/>
      <c r="XAE19"/>
      <c r="XAF19"/>
      <c r="XAG19"/>
      <c r="XAH19"/>
      <c r="XAI19"/>
      <c r="XAJ19"/>
      <c r="XAK19"/>
      <c r="XAL19"/>
      <c r="XAM19"/>
      <c r="XAN19"/>
      <c r="XAO19"/>
      <c r="XAP19"/>
      <c r="XAQ19"/>
      <c r="XAR19"/>
      <c r="XAS19"/>
      <c r="XAT19"/>
      <c r="XAU19"/>
      <c r="XAV19"/>
      <c r="XAW19"/>
      <c r="XAX19"/>
      <c r="XAY19"/>
      <c r="XAZ19"/>
      <c r="XBA19"/>
      <c r="XBB19"/>
      <c r="XBC19"/>
      <c r="XBD19"/>
      <c r="XBE19"/>
      <c r="XBF19"/>
      <c r="XBG19"/>
      <c r="XBH19"/>
      <c r="XBI19"/>
      <c r="XBJ19"/>
      <c r="XBK19"/>
      <c r="XBL19"/>
      <c r="XBM19"/>
      <c r="XBN19"/>
      <c r="XBO19"/>
      <c r="XBP19"/>
      <c r="XBQ19"/>
    </row>
    <row r="20" spans="1:16293" ht="15" customHeight="1" x14ac:dyDescent="0.25">
      <c r="A20" s="305" t="s">
        <v>572</v>
      </c>
      <c r="B20" s="275">
        <v>6</v>
      </c>
      <c r="C20" s="275">
        <v>25</v>
      </c>
      <c r="D20" s="275">
        <v>67</v>
      </c>
      <c r="E20" s="275">
        <v>185</v>
      </c>
      <c r="F20" s="275">
        <v>6</v>
      </c>
      <c r="G20" s="418"/>
      <c r="H20" s="419"/>
      <c r="I20" s="420">
        <v>51</v>
      </c>
      <c r="J20" s="276">
        <v>344</v>
      </c>
      <c r="K20" s="30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c r="IW20"/>
      <c r="IX20"/>
      <c r="IY20"/>
      <c r="IZ20"/>
      <c r="JA20"/>
      <c r="JB20"/>
      <c r="JC20"/>
      <c r="JD20"/>
      <c r="JE20"/>
      <c r="JF20"/>
      <c r="JG20"/>
      <c r="JH20"/>
      <c r="JI20"/>
      <c r="JJ20"/>
      <c r="JK20"/>
      <c r="JL20"/>
      <c r="JM20"/>
      <c r="JN20"/>
      <c r="JO20"/>
      <c r="JP20"/>
      <c r="JQ20"/>
      <c r="JR20"/>
      <c r="JS20"/>
      <c r="JT20"/>
      <c r="JU20"/>
      <c r="JV20"/>
      <c r="JW20"/>
      <c r="JX20"/>
      <c r="JY20"/>
      <c r="JZ20"/>
      <c r="KA20"/>
      <c r="KB20"/>
      <c r="KC20"/>
      <c r="KD20"/>
      <c r="KE20"/>
      <c r="KF20"/>
      <c r="KG20"/>
      <c r="KH20"/>
      <c r="KI20"/>
      <c r="KJ20"/>
      <c r="KK20"/>
      <c r="KL20"/>
      <c r="KM20"/>
      <c r="KN20"/>
      <c r="KO20"/>
      <c r="KP20"/>
      <c r="KQ20"/>
      <c r="KR20"/>
      <c r="KS20"/>
      <c r="KT20"/>
      <c r="KU20"/>
      <c r="KV20"/>
      <c r="KW20"/>
      <c r="KX20"/>
      <c r="KY20"/>
      <c r="KZ20"/>
      <c r="LA20"/>
      <c r="LB20"/>
      <c r="LC20"/>
      <c r="LD20"/>
      <c r="LE20"/>
      <c r="LF20"/>
      <c r="LG20"/>
      <c r="LH20"/>
      <c r="LI20"/>
      <c r="LJ20"/>
      <c r="LK20"/>
      <c r="LL20"/>
      <c r="LM20"/>
      <c r="LN20"/>
      <c r="LO20"/>
      <c r="LP20"/>
      <c r="LQ20"/>
      <c r="LR20"/>
      <c r="LS20"/>
      <c r="LT20"/>
      <c r="LU20"/>
      <c r="LV20"/>
      <c r="LW20"/>
      <c r="LX20"/>
      <c r="LY20"/>
      <c r="LZ20"/>
      <c r="MA20"/>
      <c r="MB20"/>
      <c r="MC20"/>
      <c r="MD20"/>
      <c r="ME20"/>
      <c r="MF20"/>
      <c r="MG20"/>
      <c r="MH20"/>
      <c r="MI20"/>
      <c r="MJ20"/>
      <c r="MK20"/>
      <c r="ML20"/>
      <c r="MM20"/>
      <c r="MN20"/>
      <c r="MO20"/>
      <c r="MP20"/>
      <c r="MQ20"/>
      <c r="MR20"/>
      <c r="MS20"/>
      <c r="MT20"/>
      <c r="MU20"/>
      <c r="MV20"/>
      <c r="MW20"/>
      <c r="MX20"/>
      <c r="MY20"/>
      <c r="MZ20"/>
      <c r="NA20"/>
      <c r="NB20"/>
      <c r="NC20"/>
      <c r="ND20"/>
      <c r="NE20"/>
      <c r="NF20"/>
      <c r="NG20"/>
      <c r="NH20"/>
      <c r="NI20"/>
      <c r="NJ20"/>
      <c r="NK20"/>
      <c r="NL20"/>
      <c r="NM20"/>
      <c r="NN20"/>
      <c r="NO20"/>
      <c r="NP20"/>
      <c r="NQ20"/>
      <c r="NR20"/>
      <c r="NS20"/>
      <c r="NT20"/>
      <c r="NU20"/>
      <c r="NV20"/>
      <c r="NW20"/>
      <c r="NX20"/>
      <c r="NY20"/>
      <c r="NZ20"/>
      <c r="OA20"/>
      <c r="OB20"/>
      <c r="OC20"/>
      <c r="OD20"/>
      <c r="OE20"/>
      <c r="OF20"/>
      <c r="OG20"/>
      <c r="OH20"/>
      <c r="OI20"/>
      <c r="OJ20"/>
      <c r="OK20"/>
      <c r="OL20"/>
      <c r="OM20"/>
      <c r="ON20"/>
      <c r="OO20"/>
      <c r="OP20"/>
      <c r="OQ20"/>
      <c r="OR20"/>
      <c r="OS20"/>
      <c r="OT20"/>
      <c r="OU20"/>
      <c r="OV20"/>
      <c r="OW20"/>
      <c r="OX20"/>
      <c r="OY20"/>
      <c r="OZ20"/>
      <c r="PA20"/>
      <c r="PB20"/>
      <c r="PC20"/>
      <c r="PD20"/>
      <c r="PE20"/>
      <c r="PF20"/>
      <c r="PG20"/>
      <c r="PH20"/>
      <c r="PI20"/>
      <c r="PJ20"/>
      <c r="PK20"/>
      <c r="PL20"/>
      <c r="PM20"/>
      <c r="PN20"/>
      <c r="PO20"/>
      <c r="PP20"/>
      <c r="PQ20"/>
      <c r="PR20"/>
      <c r="PS20"/>
      <c r="PT20"/>
      <c r="PU20"/>
      <c r="PV20"/>
      <c r="PW20"/>
      <c r="PX20"/>
      <c r="PY20"/>
      <c r="PZ20"/>
      <c r="QA20"/>
      <c r="QB20"/>
      <c r="QC20"/>
      <c r="QD20"/>
      <c r="QE20"/>
      <c r="QF20"/>
      <c r="QG20"/>
      <c r="QH20"/>
      <c r="QI20"/>
      <c r="QJ20"/>
      <c r="QK20"/>
      <c r="QL20"/>
      <c r="QM20"/>
      <c r="QN20"/>
      <c r="QO20"/>
      <c r="QP20"/>
      <c r="QQ20"/>
      <c r="QR20"/>
      <c r="QS20"/>
      <c r="QT20"/>
      <c r="QU20"/>
      <c r="QV20"/>
      <c r="QW20"/>
      <c r="QX20"/>
      <c r="QY20"/>
      <c r="QZ20"/>
      <c r="RA20"/>
      <c r="RB20"/>
      <c r="RC20"/>
      <c r="RD20"/>
      <c r="RE20"/>
      <c r="RF20"/>
      <c r="RG20"/>
      <c r="RH20"/>
      <c r="RI20"/>
      <c r="RJ20"/>
      <c r="RK20"/>
      <c r="RL20"/>
      <c r="RM20"/>
      <c r="RN20"/>
      <c r="RO20"/>
      <c r="RP20"/>
      <c r="RQ20"/>
      <c r="RR20"/>
      <c r="RS20"/>
      <c r="RT20"/>
      <c r="RU20"/>
      <c r="RV20"/>
      <c r="RW20"/>
      <c r="RX20"/>
      <c r="RY20"/>
      <c r="RZ20"/>
      <c r="SA20"/>
      <c r="SB20"/>
      <c r="SC20"/>
      <c r="SD20"/>
      <c r="SE20"/>
      <c r="SF20"/>
      <c r="SG20"/>
      <c r="SH20"/>
      <c r="SI20"/>
      <c r="SJ20"/>
      <c r="SK20"/>
      <c r="SL20"/>
      <c r="SM20"/>
      <c r="SN20"/>
      <c r="SO20"/>
      <c r="SP20"/>
      <c r="SQ20"/>
      <c r="SR20"/>
      <c r="SS20"/>
      <c r="ST20"/>
      <c r="SU20"/>
      <c r="SV20"/>
      <c r="SW20"/>
      <c r="SX20"/>
      <c r="SY20"/>
      <c r="SZ20"/>
      <c r="TA20"/>
      <c r="TB20"/>
      <c r="TC20"/>
      <c r="TD20"/>
      <c r="TE20"/>
      <c r="TF20"/>
      <c r="TG20"/>
      <c r="TH20"/>
      <c r="TI20"/>
      <c r="TJ20"/>
      <c r="TK20"/>
      <c r="TL20"/>
      <c r="TM20"/>
      <c r="TN20"/>
      <c r="TO20"/>
      <c r="TP20"/>
      <c r="TQ20"/>
      <c r="TR20"/>
      <c r="TS20"/>
      <c r="TT20"/>
      <c r="TU20"/>
      <c r="TV20"/>
      <c r="TW20"/>
      <c r="TX20"/>
      <c r="TY20"/>
      <c r="TZ20"/>
      <c r="UA20"/>
      <c r="UB20"/>
      <c r="UC20"/>
      <c r="UD20"/>
      <c r="UE20"/>
      <c r="UF20"/>
      <c r="UG20"/>
      <c r="UH20"/>
      <c r="UI20"/>
      <c r="UJ20"/>
      <c r="UK20"/>
      <c r="UL20"/>
      <c r="UM20"/>
      <c r="UN20"/>
      <c r="UO20"/>
      <c r="UP20"/>
      <c r="UQ20"/>
      <c r="UR20"/>
      <c r="US20"/>
      <c r="UT20"/>
      <c r="UU20"/>
      <c r="UV20"/>
      <c r="UW20"/>
      <c r="UX20"/>
      <c r="UY20"/>
      <c r="UZ20"/>
      <c r="VA20"/>
      <c r="VB20"/>
      <c r="VC20"/>
      <c r="VD20"/>
      <c r="VE20"/>
      <c r="VF20"/>
      <c r="VG20"/>
      <c r="VH20"/>
      <c r="VI20"/>
      <c r="VJ20"/>
      <c r="VK20"/>
      <c r="VL20"/>
      <c r="VM20"/>
      <c r="VN20"/>
      <c r="VO20"/>
      <c r="VP20"/>
      <c r="VQ20"/>
      <c r="VR20"/>
      <c r="VS20"/>
      <c r="VT20"/>
      <c r="VU20"/>
      <c r="VV20"/>
      <c r="VW20"/>
      <c r="VX20"/>
      <c r="VY20"/>
      <c r="VZ20"/>
      <c r="WA20"/>
      <c r="WB20"/>
      <c r="WC20"/>
      <c r="WD20"/>
      <c r="WE20"/>
      <c r="WF20"/>
      <c r="WG20"/>
      <c r="WH20"/>
      <c r="WI20"/>
      <c r="WJ20"/>
      <c r="WK20"/>
      <c r="WL20"/>
      <c r="WM20"/>
      <c r="WN20"/>
      <c r="WO20"/>
      <c r="WP20"/>
      <c r="WQ20"/>
      <c r="WR20"/>
      <c r="WS20"/>
      <c r="WT20"/>
      <c r="WU20"/>
      <c r="WV20"/>
      <c r="WW20"/>
      <c r="WX20"/>
      <c r="WY20"/>
      <c r="WZ20"/>
      <c r="XA20"/>
      <c r="XB20"/>
      <c r="XC20"/>
      <c r="XD20"/>
      <c r="XE20"/>
      <c r="XF20"/>
      <c r="XG20"/>
      <c r="XH20"/>
      <c r="XI20"/>
      <c r="XJ20"/>
      <c r="XK20"/>
      <c r="XL20"/>
      <c r="XM20"/>
      <c r="XN20"/>
      <c r="XO20"/>
      <c r="XP20"/>
      <c r="XQ20"/>
      <c r="XR20"/>
      <c r="XS20"/>
      <c r="XT20"/>
      <c r="XU20"/>
      <c r="XV20"/>
      <c r="XW20"/>
      <c r="XX20"/>
      <c r="XY20"/>
      <c r="XZ20"/>
      <c r="YA20"/>
      <c r="YB20"/>
      <c r="YC20"/>
      <c r="YD20"/>
      <c r="YE20"/>
      <c r="YF20"/>
      <c r="YG20"/>
      <c r="YH20"/>
      <c r="YI20"/>
      <c r="YJ20"/>
      <c r="YK20"/>
      <c r="YL20"/>
      <c r="YM20"/>
      <c r="YN20"/>
      <c r="YO20"/>
      <c r="YP20"/>
      <c r="YQ20"/>
      <c r="YR20"/>
      <c r="YS20"/>
      <c r="YT20"/>
      <c r="YU20"/>
      <c r="YV20"/>
      <c r="YW20"/>
      <c r="YX20"/>
      <c r="YY20"/>
      <c r="YZ20"/>
      <c r="ZA20"/>
      <c r="ZB20"/>
      <c r="ZC20"/>
      <c r="ZD20"/>
      <c r="ZE20"/>
      <c r="ZF20"/>
      <c r="ZG20"/>
      <c r="ZH20"/>
      <c r="ZI20"/>
      <c r="ZJ20"/>
      <c r="ZK20"/>
      <c r="ZL20"/>
      <c r="ZM20"/>
      <c r="ZN20"/>
      <c r="ZO20"/>
      <c r="ZP20"/>
      <c r="ZQ20"/>
      <c r="ZR20"/>
      <c r="ZS20"/>
      <c r="ZT20"/>
      <c r="ZU20"/>
      <c r="ZV20"/>
      <c r="ZW20"/>
      <c r="ZX20"/>
      <c r="ZY20"/>
      <c r="ZZ20"/>
      <c r="AAA20"/>
      <c r="AAB20"/>
      <c r="AAC20"/>
      <c r="AAD20"/>
      <c r="AAE20"/>
      <c r="AAF20"/>
      <c r="AAG20"/>
      <c r="AAH20"/>
      <c r="AAI20"/>
      <c r="AAJ20"/>
      <c r="AAK20"/>
      <c r="AAL20"/>
      <c r="AAM20"/>
      <c r="AAN20"/>
      <c r="AAO20"/>
      <c r="AAP20"/>
      <c r="AAQ20"/>
      <c r="AAR20"/>
      <c r="AAS20"/>
      <c r="AAT20"/>
      <c r="AAU20"/>
      <c r="AAV20"/>
      <c r="AAW20"/>
      <c r="AAX20"/>
      <c r="AAY20"/>
      <c r="AAZ20"/>
      <c r="ABA20"/>
      <c r="ABB20"/>
      <c r="ABC20"/>
      <c r="ABD20"/>
      <c r="ABE20"/>
      <c r="ABF20"/>
      <c r="ABG20"/>
      <c r="ABH20"/>
      <c r="ABI20"/>
      <c r="ABJ20"/>
      <c r="ABK20"/>
      <c r="ABL20"/>
      <c r="ABM20"/>
      <c r="ABN20"/>
      <c r="ABO20"/>
      <c r="ABP20"/>
      <c r="ABQ20"/>
      <c r="ABR20"/>
      <c r="ABS20"/>
      <c r="ABT20"/>
      <c r="ABU20"/>
      <c r="ABV20"/>
      <c r="ABW20"/>
      <c r="ABX20"/>
      <c r="ABY20"/>
      <c r="ABZ20"/>
      <c r="ACA20"/>
      <c r="ACB20"/>
      <c r="ACC20"/>
      <c r="ACD20"/>
      <c r="ACE20"/>
      <c r="ACF20"/>
      <c r="ACG20"/>
      <c r="ACH20"/>
      <c r="ACI20"/>
      <c r="ACJ20"/>
      <c r="ACK20"/>
      <c r="ACL20"/>
      <c r="ACM20"/>
      <c r="ACN20"/>
      <c r="ACO20"/>
      <c r="ACP20"/>
      <c r="ACQ20"/>
      <c r="ACR20"/>
      <c r="ACS20"/>
      <c r="ACT20"/>
      <c r="ACU20"/>
      <c r="ACV20"/>
      <c r="ACW20"/>
      <c r="ACX20"/>
      <c r="ACY20"/>
      <c r="ACZ20"/>
      <c r="ADA20"/>
      <c r="ADB20"/>
      <c r="ADC20"/>
      <c r="ADD20"/>
      <c r="ADE20"/>
      <c r="ADF20"/>
      <c r="ADG20"/>
      <c r="ADH20"/>
      <c r="ADI20"/>
      <c r="ADJ20"/>
      <c r="ADK20"/>
      <c r="ADL20"/>
      <c r="ADM20"/>
      <c r="ADN20"/>
      <c r="ADO20"/>
      <c r="ADP20"/>
      <c r="ADQ20"/>
      <c r="ADR20"/>
      <c r="ADS20"/>
      <c r="ADT20"/>
      <c r="ADU20"/>
      <c r="ADV20"/>
      <c r="ADW20"/>
      <c r="ADX20"/>
      <c r="ADY20"/>
      <c r="ADZ20"/>
      <c r="AEA20"/>
      <c r="AEB20"/>
      <c r="AEC20"/>
      <c r="AED20"/>
      <c r="AEE20"/>
      <c r="AEF20"/>
      <c r="AEG20"/>
      <c r="AEH20"/>
      <c r="AEI20"/>
      <c r="AEJ20"/>
      <c r="AEK20"/>
      <c r="AEL20"/>
      <c r="AEM20"/>
      <c r="AEN20"/>
      <c r="AEO20"/>
      <c r="AEP20"/>
      <c r="AEQ20"/>
      <c r="AER20"/>
      <c r="AES20"/>
      <c r="AET20"/>
      <c r="AEU20"/>
      <c r="AEV20"/>
      <c r="AEW20"/>
      <c r="AEX20"/>
      <c r="AEY20"/>
      <c r="AEZ20"/>
      <c r="AFA20"/>
      <c r="AFB20"/>
      <c r="AFC20"/>
      <c r="AFD20"/>
      <c r="AFE20"/>
      <c r="AFF20"/>
      <c r="AFG20"/>
      <c r="AFH20"/>
      <c r="AFI20"/>
      <c r="AFJ20"/>
      <c r="AFK20"/>
      <c r="AFL20"/>
      <c r="AFM20"/>
      <c r="AFN20"/>
      <c r="AFO20"/>
      <c r="AFP20"/>
      <c r="AFQ20"/>
      <c r="AFR20"/>
      <c r="AFS20"/>
      <c r="AFT20"/>
      <c r="AFU20"/>
      <c r="AFV20"/>
      <c r="AFW20"/>
      <c r="AFX20"/>
      <c r="AFY20"/>
      <c r="AFZ20"/>
      <c r="AGA20"/>
      <c r="AGB20"/>
      <c r="AGC20"/>
      <c r="AGD20"/>
      <c r="AGE20"/>
      <c r="AGF20"/>
      <c r="AGG20"/>
      <c r="AGH20"/>
      <c r="AGI20"/>
      <c r="AGJ20"/>
      <c r="AGK20"/>
      <c r="AGL20"/>
      <c r="AGM20"/>
      <c r="AGN20"/>
      <c r="AGO20"/>
      <c r="AGP20"/>
      <c r="AGQ20"/>
      <c r="AGR20"/>
      <c r="AGS20"/>
      <c r="AGT20"/>
      <c r="AGU20"/>
      <c r="AGV20"/>
      <c r="AGW20"/>
      <c r="AGX20"/>
      <c r="AGY20"/>
      <c r="AGZ20"/>
      <c r="AHA20"/>
      <c r="AHB20"/>
      <c r="AHC20"/>
      <c r="AHD20"/>
      <c r="AHE20"/>
      <c r="AHF20"/>
      <c r="AHG20"/>
      <c r="AHH20"/>
      <c r="AHI20"/>
      <c r="AHJ20"/>
      <c r="AHK20"/>
      <c r="AHL20"/>
      <c r="AHM20"/>
      <c r="AHN20"/>
      <c r="AHO20"/>
      <c r="AHP20"/>
      <c r="AHQ20"/>
      <c r="AHR20"/>
      <c r="AHS20"/>
      <c r="AHT20"/>
      <c r="AHU20"/>
      <c r="AHV20"/>
      <c r="AHW20"/>
      <c r="AHX20"/>
      <c r="AHY20"/>
      <c r="AHZ20"/>
      <c r="AIA20"/>
      <c r="AIB20"/>
      <c r="AIC20"/>
      <c r="AID20"/>
      <c r="AIE20"/>
      <c r="AIF20"/>
      <c r="AIG20"/>
      <c r="AIH20"/>
      <c r="AII20"/>
      <c r="AIJ20"/>
      <c r="AIK20"/>
      <c r="AIL20"/>
      <c r="AIM20"/>
      <c r="AIN20"/>
      <c r="AIO20"/>
      <c r="AIP20"/>
      <c r="AIQ20"/>
      <c r="AIR20"/>
      <c r="AIS20"/>
      <c r="AIT20"/>
      <c r="AIU20"/>
      <c r="AIV20"/>
      <c r="AIW20"/>
      <c r="AIX20"/>
      <c r="AIY20"/>
      <c r="AIZ20"/>
      <c r="AJA20"/>
      <c r="AJB20"/>
      <c r="AJC20"/>
      <c r="AJD20"/>
      <c r="AJE20"/>
      <c r="AJF20"/>
      <c r="AJG20"/>
      <c r="AJH20"/>
      <c r="AJI20"/>
      <c r="AJJ20"/>
      <c r="AJK20"/>
      <c r="AJL20"/>
      <c r="AJM20"/>
      <c r="AJN20"/>
      <c r="AJO20"/>
      <c r="AJP20"/>
      <c r="AJQ20"/>
      <c r="AJR20"/>
      <c r="AJS20"/>
      <c r="AJT20"/>
      <c r="AJU20"/>
      <c r="AJV20"/>
      <c r="AJW20"/>
      <c r="AJX20"/>
      <c r="AJY20"/>
      <c r="AJZ20"/>
      <c r="AKA20"/>
      <c r="AKB20"/>
      <c r="AKC20"/>
      <c r="AKD20"/>
      <c r="AKE20"/>
      <c r="AKF20"/>
      <c r="AKG20"/>
      <c r="AKH20"/>
      <c r="AKI20"/>
      <c r="AKJ20"/>
      <c r="AKK20"/>
      <c r="AKL20"/>
      <c r="AKM20"/>
      <c r="AKN20"/>
      <c r="AKO20"/>
      <c r="AKP20"/>
      <c r="AKQ20"/>
      <c r="AKR20"/>
      <c r="AKS20"/>
      <c r="AKT20"/>
      <c r="AKU20"/>
      <c r="AKV20"/>
      <c r="AKW20"/>
      <c r="AKX20"/>
      <c r="AKY20"/>
      <c r="AKZ20"/>
      <c r="ALA20"/>
      <c r="ALB20"/>
      <c r="ALC20"/>
      <c r="ALD20"/>
      <c r="ALE20"/>
      <c r="ALF20"/>
      <c r="ALG20"/>
      <c r="ALH20"/>
      <c r="ALI20"/>
      <c r="ALJ20"/>
      <c r="ALK20"/>
      <c r="ALL20"/>
      <c r="ALM20"/>
      <c r="ALN20"/>
      <c r="ALO20"/>
      <c r="ALP20"/>
      <c r="ALQ20"/>
      <c r="ALR20"/>
      <c r="ALS20"/>
      <c r="ALT20"/>
      <c r="ALU20"/>
      <c r="ALV20"/>
      <c r="ALW20"/>
      <c r="ALX20"/>
      <c r="ALY20"/>
      <c r="ALZ20"/>
      <c r="AMA20"/>
      <c r="AMB20"/>
      <c r="AMC20"/>
      <c r="AMD20"/>
      <c r="AME20"/>
      <c r="AMF20"/>
      <c r="AMG20"/>
      <c r="AMH20"/>
      <c r="AMI20"/>
      <c r="AMJ20"/>
      <c r="AMK20"/>
      <c r="AML20"/>
      <c r="AMM20"/>
      <c r="AMN20"/>
      <c r="AMO20"/>
      <c r="AMP20"/>
      <c r="AMQ20"/>
      <c r="AMR20"/>
      <c r="AMS20"/>
      <c r="AMT20"/>
      <c r="AMU20"/>
      <c r="AMV20"/>
      <c r="AMW20"/>
      <c r="AMX20"/>
      <c r="AMY20"/>
      <c r="AMZ20"/>
      <c r="ANA20"/>
      <c r="ANB20"/>
      <c r="ANC20"/>
      <c r="AND20"/>
      <c r="ANE20"/>
      <c r="ANF20"/>
      <c r="ANG20"/>
      <c r="ANH20"/>
      <c r="ANI20"/>
      <c r="ANJ20"/>
      <c r="ANK20"/>
      <c r="ANL20"/>
      <c r="ANM20"/>
      <c r="ANN20"/>
      <c r="ANO20"/>
      <c r="ANP20"/>
      <c r="ANQ20"/>
      <c r="ANR20"/>
      <c r="ANS20"/>
      <c r="ANT20"/>
      <c r="ANU20"/>
      <c r="ANV20"/>
      <c r="ANW20"/>
      <c r="ANX20"/>
      <c r="ANY20"/>
      <c r="ANZ20"/>
      <c r="AOA20"/>
      <c r="AOB20"/>
      <c r="AOC20"/>
      <c r="AOD20"/>
      <c r="AOE20"/>
      <c r="AOF20"/>
      <c r="AOG20"/>
      <c r="AOH20"/>
      <c r="AOI20"/>
      <c r="AOJ20"/>
      <c r="AOK20"/>
      <c r="AOL20"/>
      <c r="AOM20"/>
      <c r="AON20"/>
      <c r="AOO20"/>
      <c r="AOP20"/>
      <c r="AOQ20"/>
      <c r="AOR20"/>
      <c r="AOS20"/>
      <c r="AOT20"/>
      <c r="AOU20"/>
      <c r="AOV20"/>
      <c r="AOW20"/>
      <c r="AOX20"/>
      <c r="AOY20"/>
      <c r="AOZ20"/>
      <c r="APA20"/>
      <c r="APB20"/>
      <c r="APC20"/>
      <c r="APD20"/>
      <c r="APE20"/>
      <c r="APF20"/>
      <c r="APG20"/>
      <c r="APH20"/>
      <c r="API20"/>
      <c r="APJ20"/>
      <c r="APK20"/>
      <c r="APL20"/>
      <c r="APM20"/>
      <c r="APN20"/>
      <c r="APO20"/>
      <c r="APP20"/>
      <c r="APQ20"/>
      <c r="APR20"/>
      <c r="APS20"/>
      <c r="APT20"/>
      <c r="APU20"/>
      <c r="APV20"/>
      <c r="APW20"/>
      <c r="APX20"/>
      <c r="APY20"/>
      <c r="APZ20"/>
      <c r="AQA20"/>
      <c r="AQB20"/>
      <c r="AQC20"/>
      <c r="AQD20"/>
      <c r="AQE20"/>
      <c r="AQF20"/>
      <c r="AQG20"/>
      <c r="AQH20"/>
      <c r="AQI20"/>
      <c r="AQJ20"/>
      <c r="AQK20"/>
      <c r="AQL20"/>
      <c r="AQM20"/>
      <c r="AQN20"/>
      <c r="AQO20"/>
      <c r="AQP20"/>
      <c r="AQQ20"/>
      <c r="AQR20"/>
      <c r="AQS20"/>
      <c r="AQT20"/>
      <c r="AQU20"/>
      <c r="AQV20"/>
      <c r="AQW20"/>
      <c r="AQX20"/>
      <c r="AQY20"/>
      <c r="AQZ20"/>
      <c r="ARA20"/>
      <c r="ARB20"/>
      <c r="ARC20"/>
      <c r="ARD20"/>
      <c r="ARE20"/>
      <c r="ARF20"/>
      <c r="ARG20"/>
      <c r="ARH20"/>
      <c r="ARI20"/>
      <c r="ARJ20"/>
      <c r="ARK20"/>
      <c r="ARL20"/>
      <c r="ARM20"/>
      <c r="ARN20"/>
      <c r="ARO20"/>
      <c r="ARP20"/>
      <c r="ARQ20"/>
      <c r="ARR20"/>
      <c r="ARS20"/>
      <c r="ART20"/>
      <c r="ARU20"/>
      <c r="ARV20"/>
      <c r="ARW20"/>
      <c r="ARX20"/>
      <c r="ARY20"/>
      <c r="ARZ20"/>
      <c r="ASA20"/>
      <c r="ASB20"/>
      <c r="ASC20"/>
      <c r="ASD20"/>
      <c r="ASE20"/>
      <c r="ASF20"/>
      <c r="ASG20"/>
      <c r="ASH20"/>
      <c r="ASI20"/>
      <c r="ASJ20"/>
      <c r="ASK20"/>
      <c r="ASL20"/>
      <c r="ASM20"/>
      <c r="ASN20"/>
      <c r="ASO20"/>
      <c r="ASP20"/>
      <c r="ASQ20"/>
      <c r="ASR20"/>
      <c r="ASS20"/>
      <c r="AST20"/>
      <c r="ASU20"/>
      <c r="ASV20"/>
      <c r="ASW20"/>
      <c r="ASX20"/>
      <c r="ASY20"/>
      <c r="ASZ20"/>
      <c r="ATA20"/>
      <c r="ATB20"/>
      <c r="ATC20"/>
      <c r="ATD20"/>
      <c r="ATE20"/>
      <c r="ATF20"/>
      <c r="ATG20"/>
      <c r="ATH20"/>
      <c r="ATI20"/>
      <c r="ATJ20"/>
      <c r="ATK20"/>
      <c r="ATL20"/>
      <c r="ATM20"/>
      <c r="ATN20"/>
      <c r="ATO20"/>
      <c r="ATP20"/>
      <c r="ATQ20"/>
      <c r="ATR20"/>
      <c r="ATS20"/>
      <c r="ATT20"/>
      <c r="ATU20"/>
      <c r="ATV20"/>
      <c r="ATW20"/>
      <c r="ATX20"/>
      <c r="ATY20"/>
      <c r="ATZ20"/>
      <c r="AUA20"/>
      <c r="AUB20"/>
      <c r="AUC20"/>
      <c r="AUD20"/>
      <c r="AUE20"/>
      <c r="AUF20"/>
      <c r="AUG20"/>
      <c r="AUH20"/>
      <c r="AUI20"/>
      <c r="AUJ20"/>
      <c r="AUK20"/>
      <c r="AUL20"/>
      <c r="AUM20"/>
      <c r="AUN20"/>
      <c r="AUO20"/>
      <c r="AUP20"/>
      <c r="AUQ20"/>
      <c r="AUR20"/>
      <c r="AUS20"/>
      <c r="AUT20"/>
      <c r="AUU20"/>
      <c r="AUV20"/>
      <c r="AUW20"/>
      <c r="AUX20"/>
      <c r="AUY20"/>
      <c r="AUZ20"/>
      <c r="AVA20"/>
      <c r="AVB20"/>
      <c r="AVC20"/>
      <c r="AVD20"/>
      <c r="AVE20"/>
      <c r="AVF20"/>
      <c r="AVG20"/>
      <c r="AVH20"/>
      <c r="AVI20"/>
      <c r="AVJ20"/>
      <c r="AVK20"/>
      <c r="AVL20"/>
      <c r="AVM20"/>
      <c r="AVN20"/>
      <c r="AVO20"/>
      <c r="AVP20"/>
      <c r="AVQ20"/>
      <c r="AVR20"/>
      <c r="AVS20"/>
      <c r="AVT20"/>
      <c r="AVU20"/>
      <c r="AVV20"/>
      <c r="AVW20"/>
      <c r="AVX20"/>
      <c r="AVY20"/>
      <c r="AVZ20"/>
      <c r="AWA20"/>
      <c r="AWB20"/>
      <c r="AWC20"/>
      <c r="AWD20"/>
      <c r="AWE20"/>
      <c r="AWF20"/>
      <c r="AWG20"/>
      <c r="AWH20"/>
      <c r="AWI20"/>
      <c r="AWJ20"/>
      <c r="AWK20"/>
      <c r="AWL20"/>
      <c r="AWM20"/>
      <c r="AWN20"/>
      <c r="AWO20"/>
      <c r="AWP20"/>
      <c r="AWQ20"/>
      <c r="AWR20"/>
      <c r="AWS20"/>
      <c r="AWT20"/>
      <c r="AWU20"/>
      <c r="AWV20"/>
      <c r="AWW20"/>
      <c r="AWX20"/>
      <c r="AWY20"/>
      <c r="AWZ20"/>
      <c r="AXA20"/>
      <c r="AXB20"/>
      <c r="AXC20"/>
      <c r="AXD20"/>
      <c r="AXE20"/>
      <c r="AXF20"/>
      <c r="AXG20"/>
      <c r="AXH20"/>
      <c r="AXI20"/>
      <c r="AXJ20"/>
      <c r="AXK20"/>
      <c r="AXL20"/>
      <c r="AXM20"/>
      <c r="AXN20"/>
      <c r="AXO20"/>
      <c r="AXP20"/>
      <c r="AXQ20"/>
      <c r="AXR20"/>
      <c r="AXS20"/>
      <c r="AXT20"/>
      <c r="AXU20"/>
      <c r="AXV20"/>
      <c r="AXW20"/>
      <c r="AXX20"/>
      <c r="AXY20"/>
      <c r="AXZ20"/>
      <c r="AYA20"/>
      <c r="AYB20"/>
      <c r="AYC20"/>
      <c r="AYD20"/>
      <c r="AYE20"/>
      <c r="AYF20"/>
      <c r="AYG20"/>
      <c r="AYH20"/>
      <c r="AYI20"/>
      <c r="AYJ20"/>
      <c r="AYK20"/>
      <c r="AYL20"/>
      <c r="AYM20"/>
      <c r="AYN20"/>
      <c r="AYO20"/>
      <c r="AYP20"/>
      <c r="AYQ20"/>
      <c r="AYR20"/>
      <c r="AYS20"/>
      <c r="AYT20"/>
      <c r="AYU20"/>
      <c r="AYV20"/>
      <c r="AYW20"/>
      <c r="AYX20"/>
      <c r="AYY20"/>
      <c r="AYZ20"/>
      <c r="AZA20"/>
      <c r="AZB20"/>
      <c r="AZC20"/>
      <c r="AZD20"/>
      <c r="AZE20"/>
      <c r="AZF20"/>
      <c r="AZG20"/>
      <c r="AZH20"/>
      <c r="AZI20"/>
      <c r="AZJ20"/>
      <c r="AZK20"/>
      <c r="AZL20"/>
      <c r="AZM20"/>
      <c r="AZN20"/>
      <c r="AZO20"/>
      <c r="AZP20"/>
      <c r="AZQ20"/>
      <c r="AZR20"/>
      <c r="AZS20"/>
      <c r="AZT20"/>
      <c r="AZU20"/>
      <c r="AZV20"/>
      <c r="AZW20"/>
      <c r="AZX20"/>
      <c r="AZY20"/>
      <c r="AZZ20"/>
      <c r="BAA20"/>
      <c r="BAB20"/>
      <c r="BAC20"/>
      <c r="BAD20"/>
      <c r="BAE20"/>
      <c r="BAF20"/>
      <c r="BAG20"/>
      <c r="BAH20"/>
      <c r="BAI20"/>
      <c r="BAJ20"/>
      <c r="BAK20"/>
      <c r="BAL20"/>
      <c r="BAM20"/>
      <c r="BAN20"/>
      <c r="BAO20"/>
      <c r="BAP20"/>
      <c r="BAQ20"/>
      <c r="BAR20"/>
      <c r="BAS20"/>
      <c r="BAT20"/>
      <c r="BAU20"/>
      <c r="BAV20"/>
      <c r="BAW20"/>
      <c r="BAX20"/>
      <c r="BAY20"/>
      <c r="BAZ20"/>
      <c r="BBA20"/>
      <c r="BBB20"/>
      <c r="BBC20"/>
      <c r="BBD20"/>
      <c r="BBE20"/>
      <c r="BBF20"/>
      <c r="BBG20"/>
      <c r="BBH20"/>
      <c r="BBI20"/>
      <c r="BBJ20"/>
      <c r="BBK20"/>
      <c r="BBL20"/>
      <c r="BBM20"/>
      <c r="BBN20"/>
      <c r="BBO20"/>
      <c r="BBP20"/>
      <c r="BBQ20"/>
      <c r="BBR20"/>
      <c r="BBS20"/>
      <c r="BBT20"/>
      <c r="BBU20"/>
      <c r="BBV20"/>
      <c r="BBW20"/>
      <c r="BBX20"/>
      <c r="BBY20"/>
      <c r="BBZ20"/>
      <c r="BCA20"/>
      <c r="BCB20"/>
      <c r="BCC20"/>
      <c r="BCD20"/>
      <c r="BCE20"/>
      <c r="BCF20"/>
      <c r="BCG20"/>
      <c r="BCH20"/>
      <c r="BCI20"/>
      <c r="BCJ20"/>
      <c r="BCK20"/>
      <c r="BCL20"/>
      <c r="BCM20"/>
      <c r="BCN20"/>
      <c r="BCO20"/>
      <c r="BCP20"/>
      <c r="BCQ20"/>
      <c r="BCR20"/>
      <c r="BCS20"/>
      <c r="BCT20"/>
      <c r="BCU20"/>
      <c r="BCV20"/>
      <c r="BCW20"/>
      <c r="BCX20"/>
      <c r="BCY20"/>
      <c r="BCZ20"/>
      <c r="BDA20"/>
      <c r="BDB20"/>
      <c r="BDC20"/>
      <c r="BDD20"/>
      <c r="BDE20"/>
      <c r="BDF20"/>
      <c r="BDG20"/>
      <c r="BDH20"/>
      <c r="BDI20"/>
      <c r="BDJ20"/>
      <c r="BDK20"/>
      <c r="BDL20"/>
      <c r="BDM20"/>
      <c r="BDN20"/>
      <c r="BDO20"/>
      <c r="BDP20"/>
      <c r="BDQ20"/>
      <c r="BDR20"/>
      <c r="BDS20"/>
      <c r="BDT20"/>
      <c r="BDU20"/>
      <c r="BDV20"/>
      <c r="BDW20"/>
      <c r="BDX20"/>
      <c r="BDY20"/>
      <c r="BDZ20"/>
      <c r="BEA20"/>
      <c r="BEB20"/>
      <c r="BEC20"/>
      <c r="BED20"/>
      <c r="BEE20"/>
      <c r="BEF20"/>
      <c r="BEG20"/>
      <c r="BEH20"/>
      <c r="BEI20"/>
      <c r="BEJ20"/>
      <c r="BEK20"/>
      <c r="BEL20"/>
      <c r="BEM20"/>
      <c r="BEN20"/>
      <c r="BEO20"/>
      <c r="BEP20"/>
      <c r="BEQ20"/>
      <c r="BER20"/>
      <c r="BES20"/>
      <c r="BET20"/>
      <c r="BEU20"/>
      <c r="BEV20"/>
      <c r="BEW20"/>
      <c r="BEX20"/>
      <c r="BEY20"/>
      <c r="BEZ20"/>
      <c r="BFA20"/>
      <c r="BFB20"/>
      <c r="BFC20"/>
      <c r="BFD20"/>
      <c r="BFE20"/>
      <c r="BFF20"/>
      <c r="BFG20"/>
      <c r="BFH20"/>
      <c r="BFI20"/>
      <c r="BFJ20"/>
      <c r="BFK20"/>
      <c r="BFL20"/>
      <c r="BFM20"/>
      <c r="BFN20"/>
      <c r="BFO20"/>
      <c r="BFP20"/>
      <c r="BFQ20"/>
      <c r="BFR20"/>
      <c r="BFS20"/>
      <c r="BFT20"/>
      <c r="BFU20"/>
      <c r="BFV20"/>
      <c r="BFW20"/>
      <c r="BFX20"/>
      <c r="BFY20"/>
      <c r="BFZ20"/>
      <c r="BGA20"/>
      <c r="BGB20"/>
      <c r="BGC20"/>
      <c r="BGD20"/>
      <c r="BGE20"/>
      <c r="BGF20"/>
      <c r="BGG20"/>
      <c r="BGH20"/>
      <c r="BGI20"/>
      <c r="BGJ20"/>
      <c r="BGK20"/>
      <c r="BGL20"/>
      <c r="BGM20"/>
      <c r="BGN20"/>
      <c r="BGO20"/>
      <c r="BGP20"/>
      <c r="BGQ20"/>
      <c r="BGR20"/>
      <c r="BGS20"/>
      <c r="BGT20"/>
      <c r="BGU20"/>
      <c r="BGV20"/>
      <c r="BGW20"/>
      <c r="BGX20"/>
      <c r="BGY20"/>
      <c r="BGZ20"/>
      <c r="BHA20"/>
      <c r="BHB20"/>
      <c r="BHC20"/>
      <c r="BHD20"/>
      <c r="BHE20"/>
      <c r="BHF20"/>
      <c r="BHG20"/>
      <c r="BHH20"/>
      <c r="BHI20"/>
      <c r="BHJ20"/>
      <c r="BHK20"/>
      <c r="BHL20"/>
      <c r="BHM20"/>
      <c r="BHN20"/>
      <c r="BHO20"/>
      <c r="BHP20"/>
      <c r="BHQ20"/>
      <c r="BHR20"/>
      <c r="BHS20"/>
      <c r="BHT20"/>
      <c r="BHU20"/>
      <c r="BHV20"/>
      <c r="BHW20"/>
      <c r="BHX20"/>
      <c r="BHY20"/>
      <c r="BHZ20"/>
      <c r="BIA20"/>
      <c r="BIB20"/>
      <c r="BIC20"/>
      <c r="BID20"/>
      <c r="BIE20"/>
      <c r="BIF20"/>
      <c r="BIG20"/>
      <c r="BIH20"/>
      <c r="BII20"/>
      <c r="BIJ20"/>
      <c r="BIK20"/>
      <c r="BIL20"/>
      <c r="BIM20"/>
      <c r="BIN20"/>
      <c r="BIO20"/>
      <c r="BIP20"/>
      <c r="BIQ20"/>
      <c r="BIR20"/>
      <c r="BIS20"/>
      <c r="BIT20"/>
      <c r="BIU20"/>
      <c r="BIV20"/>
      <c r="BIW20"/>
      <c r="BIX20"/>
      <c r="BIY20"/>
      <c r="BIZ20"/>
      <c r="BJA20"/>
      <c r="BJB20"/>
      <c r="BJC20"/>
      <c r="BJD20"/>
      <c r="BJE20"/>
      <c r="BJF20"/>
      <c r="BJG20"/>
      <c r="BJH20"/>
      <c r="BJI20"/>
      <c r="BJJ20"/>
      <c r="BJK20"/>
      <c r="BJL20"/>
      <c r="BJM20"/>
      <c r="BJN20"/>
      <c r="BJO20"/>
      <c r="BJP20"/>
      <c r="BJQ20"/>
      <c r="BJR20"/>
      <c r="BJS20"/>
      <c r="BJT20"/>
      <c r="BJU20"/>
      <c r="BJV20"/>
      <c r="BJW20"/>
      <c r="BJX20"/>
      <c r="BJY20"/>
      <c r="BJZ20"/>
      <c r="BKA20"/>
      <c r="BKB20"/>
      <c r="BKC20"/>
      <c r="BKD20"/>
      <c r="BKE20"/>
      <c r="BKF20"/>
      <c r="BKG20"/>
      <c r="BKH20"/>
      <c r="BKI20"/>
      <c r="BKJ20"/>
      <c r="BKK20"/>
      <c r="BKL20"/>
      <c r="BKM20"/>
      <c r="BKN20"/>
      <c r="BKO20"/>
      <c r="BKP20"/>
      <c r="BKQ20"/>
      <c r="BKR20"/>
      <c r="BKS20"/>
      <c r="BKT20"/>
      <c r="BKU20"/>
      <c r="BKV20"/>
      <c r="BKW20"/>
      <c r="BKX20"/>
      <c r="BKY20"/>
      <c r="BKZ20"/>
      <c r="BLA20"/>
      <c r="BLB20"/>
      <c r="BLC20"/>
      <c r="BLD20"/>
      <c r="BLE20"/>
      <c r="BLF20"/>
      <c r="BLG20"/>
      <c r="BLH20"/>
      <c r="BLI20"/>
      <c r="BLJ20"/>
      <c r="BLK20"/>
      <c r="BLL20"/>
      <c r="BLM20"/>
      <c r="BLN20"/>
      <c r="BLO20"/>
      <c r="BLP20"/>
      <c r="BLQ20"/>
      <c r="BLR20"/>
      <c r="BLS20"/>
      <c r="BLT20"/>
      <c r="BLU20"/>
      <c r="BLV20"/>
      <c r="BLW20"/>
      <c r="BLX20"/>
      <c r="BLY20"/>
      <c r="BLZ20"/>
      <c r="BMA20"/>
      <c r="BMB20"/>
      <c r="BMC20"/>
      <c r="BMD20"/>
      <c r="BME20"/>
      <c r="BMF20"/>
      <c r="BMG20"/>
      <c r="BMH20"/>
      <c r="BMI20"/>
      <c r="BMJ20"/>
      <c r="BMK20"/>
      <c r="BML20"/>
      <c r="BMM20"/>
      <c r="BMN20"/>
      <c r="BMO20"/>
      <c r="BMP20"/>
      <c r="BMQ20"/>
      <c r="BMR20"/>
      <c r="BMS20"/>
      <c r="BMT20"/>
      <c r="BMU20"/>
      <c r="BMV20"/>
      <c r="BMW20"/>
      <c r="BMX20"/>
      <c r="BMY20"/>
      <c r="BMZ20"/>
      <c r="BNA20"/>
      <c r="BNB20"/>
      <c r="BNC20"/>
      <c r="BND20"/>
      <c r="BNE20"/>
      <c r="BNF20"/>
      <c r="BNG20"/>
      <c r="BNH20"/>
      <c r="BNI20"/>
      <c r="BNJ20"/>
      <c r="BNK20"/>
      <c r="BNL20"/>
      <c r="BNM20"/>
      <c r="BNN20"/>
      <c r="BNO20"/>
      <c r="BNP20"/>
      <c r="BNQ20"/>
      <c r="BNR20"/>
      <c r="BNS20"/>
      <c r="BNT20"/>
      <c r="BNU20"/>
      <c r="BNV20"/>
      <c r="BNW20"/>
      <c r="BNX20"/>
      <c r="BNY20"/>
      <c r="BNZ20"/>
      <c r="BOA20"/>
      <c r="BOB20"/>
      <c r="BOC20"/>
      <c r="BOD20"/>
      <c r="BOE20"/>
      <c r="BOF20"/>
      <c r="BOG20"/>
      <c r="BOH20"/>
      <c r="BOI20"/>
      <c r="BOJ20"/>
      <c r="BOK20"/>
      <c r="BOL20"/>
      <c r="BOM20"/>
      <c r="BON20"/>
      <c r="BOO20"/>
      <c r="BOP20"/>
      <c r="BOQ20"/>
      <c r="BOR20"/>
      <c r="BOS20"/>
      <c r="BOT20"/>
      <c r="BOU20"/>
      <c r="BOV20"/>
      <c r="BOW20"/>
      <c r="BOX20"/>
      <c r="BOY20"/>
      <c r="BOZ20"/>
      <c r="BPA20"/>
      <c r="BPB20"/>
      <c r="BPC20"/>
      <c r="BPD20"/>
      <c r="BPE20"/>
      <c r="BPF20"/>
      <c r="BPG20"/>
      <c r="BPH20"/>
      <c r="BPI20"/>
      <c r="BPJ20"/>
      <c r="BPK20"/>
      <c r="BPL20"/>
      <c r="BPM20"/>
      <c r="BPN20"/>
      <c r="BPO20"/>
      <c r="BPP20"/>
      <c r="BPQ20"/>
      <c r="BPR20"/>
      <c r="BPS20"/>
      <c r="BPT20"/>
      <c r="BPU20"/>
      <c r="BPV20"/>
      <c r="BPW20"/>
      <c r="BPX20"/>
      <c r="BPY20"/>
      <c r="BPZ20"/>
      <c r="BQA20"/>
      <c r="BQB20"/>
      <c r="BQC20"/>
      <c r="BQD20"/>
      <c r="BQE20"/>
      <c r="BQF20"/>
      <c r="BQG20"/>
      <c r="BQH20"/>
      <c r="BQI20"/>
      <c r="BQJ20"/>
      <c r="BQK20"/>
      <c r="BQL20"/>
      <c r="BQM20"/>
      <c r="BQN20"/>
      <c r="BQO20"/>
      <c r="BQP20"/>
      <c r="BQQ20"/>
      <c r="BQR20"/>
      <c r="BQS20"/>
      <c r="BQT20"/>
      <c r="BQU20"/>
      <c r="BQV20"/>
      <c r="BQW20"/>
      <c r="BQX20"/>
      <c r="BQY20"/>
      <c r="BQZ20"/>
      <c r="BRA20"/>
      <c r="BRB20"/>
      <c r="BRC20"/>
      <c r="BRD20"/>
      <c r="BRE20"/>
      <c r="BRF20"/>
      <c r="BRG20"/>
      <c r="BRH20"/>
      <c r="BRI20"/>
      <c r="BRJ20"/>
      <c r="BRK20"/>
      <c r="BRL20"/>
      <c r="BRM20"/>
      <c r="BRN20"/>
      <c r="BRO20"/>
      <c r="BRP20"/>
      <c r="BRQ20"/>
      <c r="BRR20"/>
      <c r="BRS20"/>
      <c r="BRT20"/>
      <c r="BRU20"/>
      <c r="BRV20"/>
      <c r="BRW20"/>
      <c r="BRX20"/>
      <c r="BRY20"/>
      <c r="BRZ20"/>
      <c r="BSA20"/>
      <c r="BSB20"/>
      <c r="BSC20"/>
      <c r="BSD20"/>
      <c r="BSE20"/>
      <c r="BSF20"/>
      <c r="BSG20"/>
      <c r="BSH20"/>
      <c r="BSI20"/>
      <c r="BSJ20"/>
      <c r="BSK20"/>
      <c r="BSL20"/>
      <c r="BSM20"/>
      <c r="BSN20"/>
      <c r="BSO20"/>
      <c r="BSP20"/>
      <c r="BSQ20"/>
      <c r="BSR20"/>
      <c r="BSS20"/>
      <c r="BST20"/>
      <c r="BSU20"/>
      <c r="BSV20"/>
      <c r="BSW20"/>
      <c r="BSX20"/>
      <c r="BSY20"/>
      <c r="BSZ20"/>
      <c r="BTA20"/>
      <c r="BTB20"/>
      <c r="BTC20"/>
      <c r="BTD20"/>
      <c r="BTE20"/>
      <c r="BTF20"/>
      <c r="BTG20"/>
      <c r="BTH20"/>
      <c r="BTI20"/>
      <c r="BTJ20"/>
      <c r="BTK20"/>
      <c r="BTL20"/>
      <c r="BTM20"/>
      <c r="BTN20"/>
      <c r="BTO20"/>
      <c r="BTP20"/>
      <c r="BTQ20"/>
      <c r="BTR20"/>
      <c r="BTS20"/>
      <c r="BTT20"/>
      <c r="BTU20"/>
      <c r="BTV20"/>
      <c r="BTW20"/>
      <c r="BTX20"/>
      <c r="BTY20"/>
      <c r="BTZ20"/>
      <c r="BUA20"/>
      <c r="BUB20"/>
      <c r="BUC20"/>
      <c r="BUD20"/>
      <c r="BUE20"/>
      <c r="BUF20"/>
      <c r="BUG20"/>
      <c r="BUH20"/>
      <c r="BUI20"/>
      <c r="BUJ20"/>
      <c r="BUK20"/>
      <c r="BUL20"/>
      <c r="BUM20"/>
      <c r="BUN20"/>
      <c r="BUO20"/>
      <c r="BUP20"/>
      <c r="BUQ20"/>
      <c r="BUR20"/>
      <c r="BUS20"/>
      <c r="BUT20"/>
      <c r="BUU20"/>
      <c r="BUV20"/>
      <c r="BUW20"/>
      <c r="BUX20"/>
      <c r="BUY20"/>
      <c r="BUZ20"/>
      <c r="BVA20"/>
      <c r="BVB20"/>
      <c r="BVC20"/>
      <c r="BVD20"/>
      <c r="BVE20"/>
      <c r="BVF20"/>
      <c r="BVG20"/>
      <c r="BVH20"/>
      <c r="BVI20"/>
      <c r="BVJ20"/>
      <c r="BVK20"/>
      <c r="BVL20"/>
      <c r="BVM20"/>
      <c r="BVN20"/>
      <c r="BVO20"/>
      <c r="BVP20"/>
      <c r="BVQ20"/>
      <c r="BVR20"/>
      <c r="BVS20"/>
      <c r="BVT20"/>
      <c r="BVU20"/>
      <c r="BVV20"/>
      <c r="BVW20"/>
      <c r="BVX20"/>
      <c r="BVY20"/>
      <c r="BVZ20"/>
      <c r="BWA20"/>
      <c r="BWB20"/>
      <c r="BWC20"/>
      <c r="BWD20"/>
      <c r="BWE20"/>
      <c r="BWF20"/>
      <c r="BWG20"/>
      <c r="BWH20"/>
      <c r="BWI20"/>
      <c r="BWJ20"/>
      <c r="BWK20"/>
      <c r="BWL20"/>
      <c r="BWM20"/>
      <c r="BWN20"/>
      <c r="BWO20"/>
      <c r="BWP20"/>
      <c r="BWQ20"/>
      <c r="BWR20"/>
      <c r="BWS20"/>
      <c r="BWT20"/>
      <c r="BWU20"/>
      <c r="BWV20"/>
      <c r="BWW20"/>
      <c r="BWX20"/>
      <c r="BWY20"/>
      <c r="BWZ20"/>
      <c r="BXA20"/>
      <c r="BXB20"/>
      <c r="BXC20"/>
      <c r="BXD20"/>
      <c r="BXE20"/>
      <c r="BXF20"/>
      <c r="BXG20"/>
      <c r="BXH20"/>
      <c r="BXI20"/>
      <c r="BXJ20"/>
      <c r="BXK20"/>
      <c r="BXL20"/>
      <c r="BXM20"/>
      <c r="BXN20"/>
      <c r="BXO20"/>
      <c r="BXP20"/>
      <c r="BXQ20"/>
      <c r="BXR20"/>
      <c r="BXS20"/>
      <c r="BXT20"/>
      <c r="BXU20"/>
      <c r="BXV20"/>
      <c r="BXW20"/>
      <c r="BXX20"/>
      <c r="BXY20"/>
      <c r="BXZ20"/>
      <c r="BYA20"/>
      <c r="BYB20"/>
      <c r="BYC20"/>
      <c r="BYD20"/>
      <c r="BYE20"/>
      <c r="BYF20"/>
      <c r="BYG20"/>
      <c r="BYH20"/>
      <c r="BYI20"/>
      <c r="BYJ20"/>
      <c r="BYK20"/>
      <c r="BYL20"/>
      <c r="BYM20"/>
      <c r="BYN20"/>
      <c r="BYO20"/>
      <c r="BYP20"/>
      <c r="BYQ20"/>
      <c r="BYR20"/>
      <c r="BYS20"/>
      <c r="BYT20"/>
      <c r="BYU20"/>
      <c r="BYV20"/>
      <c r="BYW20"/>
      <c r="BYX20"/>
      <c r="BYY20"/>
      <c r="BYZ20"/>
      <c r="BZA20"/>
      <c r="BZB20"/>
      <c r="BZC20"/>
      <c r="BZD20"/>
      <c r="BZE20"/>
      <c r="BZF20"/>
      <c r="BZG20"/>
      <c r="BZH20"/>
      <c r="BZI20"/>
      <c r="BZJ20"/>
      <c r="BZK20"/>
      <c r="BZL20"/>
      <c r="BZM20"/>
      <c r="BZN20"/>
      <c r="BZO20"/>
      <c r="BZP20"/>
      <c r="BZQ20"/>
      <c r="BZR20"/>
      <c r="BZS20"/>
      <c r="BZT20"/>
      <c r="BZU20"/>
      <c r="BZV20"/>
      <c r="BZW20"/>
      <c r="BZX20"/>
      <c r="BZY20"/>
      <c r="BZZ20"/>
      <c r="CAA20"/>
      <c r="CAB20"/>
      <c r="CAC20"/>
      <c r="CAD20"/>
      <c r="CAE20"/>
      <c r="CAF20"/>
      <c r="CAG20"/>
      <c r="CAH20"/>
      <c r="CAI20"/>
      <c r="CAJ20"/>
      <c r="CAK20"/>
      <c r="CAL20"/>
      <c r="CAM20"/>
      <c r="CAN20"/>
      <c r="CAO20"/>
      <c r="CAP20"/>
      <c r="CAQ20"/>
      <c r="CAR20"/>
      <c r="CAS20"/>
      <c r="CAT20"/>
      <c r="CAU20"/>
      <c r="CAV20"/>
      <c r="CAW20"/>
      <c r="CAX20"/>
      <c r="CAY20"/>
      <c r="CAZ20"/>
      <c r="CBA20"/>
      <c r="CBB20"/>
      <c r="CBC20"/>
      <c r="CBD20"/>
      <c r="CBE20"/>
      <c r="CBF20"/>
      <c r="CBG20"/>
      <c r="CBH20"/>
      <c r="CBI20"/>
      <c r="CBJ20"/>
      <c r="CBK20"/>
      <c r="CBL20"/>
      <c r="CBM20"/>
      <c r="CBN20"/>
      <c r="CBO20"/>
      <c r="CBP20"/>
      <c r="CBQ20"/>
      <c r="CBR20"/>
      <c r="CBS20"/>
      <c r="CBT20"/>
      <c r="CBU20"/>
      <c r="CBV20"/>
      <c r="CBW20"/>
      <c r="CBX20"/>
      <c r="CBY20"/>
      <c r="CBZ20"/>
      <c r="CCA20"/>
      <c r="CCB20"/>
      <c r="CCC20"/>
      <c r="CCD20"/>
      <c r="CCE20"/>
      <c r="CCF20"/>
      <c r="CCG20"/>
      <c r="CCH20"/>
      <c r="CCI20"/>
      <c r="CCJ20"/>
      <c r="CCK20"/>
      <c r="CCL20"/>
      <c r="CCM20"/>
      <c r="CCN20"/>
      <c r="CCO20"/>
      <c r="CCP20"/>
      <c r="CCQ20"/>
      <c r="CCR20"/>
      <c r="CCS20"/>
      <c r="CCT20"/>
      <c r="CCU20"/>
      <c r="CCV20"/>
      <c r="CCW20"/>
      <c r="CCX20"/>
      <c r="CCY20"/>
      <c r="CCZ20"/>
      <c r="CDA20"/>
      <c r="CDB20"/>
      <c r="CDC20"/>
      <c r="CDD20"/>
      <c r="CDE20"/>
      <c r="CDF20"/>
      <c r="CDG20"/>
      <c r="CDH20"/>
      <c r="CDI20"/>
      <c r="CDJ20"/>
      <c r="CDK20"/>
      <c r="CDL20"/>
      <c r="CDM20"/>
      <c r="CDN20"/>
      <c r="CDO20"/>
      <c r="CDP20"/>
      <c r="CDQ20"/>
      <c r="CDR20"/>
      <c r="CDS20"/>
      <c r="CDT20"/>
      <c r="CDU20"/>
      <c r="CDV20"/>
      <c r="CDW20"/>
      <c r="CDX20"/>
      <c r="CDY20"/>
      <c r="CDZ20"/>
      <c r="CEA20"/>
      <c r="CEB20"/>
      <c r="CEC20"/>
      <c r="CED20"/>
      <c r="CEE20"/>
      <c r="CEF20"/>
      <c r="CEG20"/>
      <c r="CEH20"/>
      <c r="CEI20"/>
      <c r="CEJ20"/>
      <c r="CEK20"/>
      <c r="CEL20"/>
      <c r="CEM20"/>
      <c r="CEN20"/>
      <c r="CEO20"/>
      <c r="CEP20"/>
      <c r="CEQ20"/>
      <c r="CER20"/>
      <c r="CES20"/>
      <c r="CET20"/>
      <c r="CEU20"/>
      <c r="CEV20"/>
      <c r="CEW20"/>
      <c r="CEX20"/>
      <c r="CEY20"/>
      <c r="CEZ20"/>
      <c r="CFA20"/>
      <c r="CFB20"/>
      <c r="CFC20"/>
      <c r="CFD20"/>
      <c r="CFE20"/>
      <c r="CFF20"/>
      <c r="CFG20"/>
      <c r="CFH20"/>
      <c r="CFI20"/>
      <c r="CFJ20"/>
      <c r="CFK20"/>
      <c r="CFL20"/>
      <c r="CFM20"/>
      <c r="CFN20"/>
      <c r="CFO20"/>
      <c r="CFP20"/>
      <c r="CFQ20"/>
      <c r="CFR20"/>
      <c r="CFS20"/>
      <c r="CFT20"/>
      <c r="CFU20"/>
      <c r="CFV20"/>
      <c r="CFW20"/>
      <c r="CFX20"/>
      <c r="CFY20"/>
      <c r="CFZ20"/>
      <c r="CGA20"/>
      <c r="CGB20"/>
      <c r="CGC20"/>
      <c r="CGD20"/>
      <c r="CGE20"/>
      <c r="CGF20"/>
      <c r="CGG20"/>
      <c r="CGH20"/>
      <c r="CGI20"/>
      <c r="CGJ20"/>
      <c r="CGK20"/>
      <c r="CGL20"/>
      <c r="CGM20"/>
      <c r="CGN20"/>
      <c r="CGO20"/>
      <c r="CGP20"/>
      <c r="CGQ20"/>
      <c r="CGR20"/>
      <c r="CGS20"/>
      <c r="CGT20"/>
      <c r="CGU20"/>
      <c r="CGV20"/>
      <c r="CGW20"/>
      <c r="CGX20"/>
      <c r="CGY20"/>
      <c r="CGZ20"/>
      <c r="CHA20"/>
      <c r="CHB20"/>
      <c r="CHC20"/>
      <c r="CHD20"/>
      <c r="CHE20"/>
      <c r="CHF20"/>
      <c r="CHG20"/>
      <c r="CHH20"/>
      <c r="CHI20"/>
      <c r="CHJ20"/>
      <c r="CHK20"/>
      <c r="CHL20"/>
      <c r="CHM20"/>
      <c r="CHN20"/>
      <c r="CHO20"/>
      <c r="CHP20"/>
      <c r="CHQ20"/>
      <c r="CHR20"/>
      <c r="CHS20"/>
      <c r="CHT20"/>
      <c r="CHU20"/>
      <c r="CHV20"/>
      <c r="CHW20"/>
      <c r="CHX20"/>
      <c r="CHY20"/>
      <c r="CHZ20"/>
      <c r="CIA20"/>
      <c r="CIB20"/>
      <c r="CIC20"/>
      <c r="CID20"/>
      <c r="CIE20"/>
      <c r="CIF20"/>
      <c r="CIG20"/>
      <c r="CIH20"/>
      <c r="CII20"/>
      <c r="CIJ20"/>
      <c r="CIK20"/>
      <c r="CIL20"/>
      <c r="CIM20"/>
      <c r="CIN20"/>
      <c r="CIO20"/>
      <c r="CIP20"/>
      <c r="CIQ20"/>
      <c r="CIR20"/>
      <c r="CIS20"/>
      <c r="CIT20"/>
      <c r="CIU20"/>
      <c r="CIV20"/>
      <c r="CIW20"/>
      <c r="CIX20"/>
      <c r="CIY20"/>
      <c r="CIZ20"/>
      <c r="CJA20"/>
      <c r="CJB20"/>
      <c r="CJC20"/>
      <c r="CJD20"/>
      <c r="CJE20"/>
      <c r="CJF20"/>
      <c r="CJG20"/>
      <c r="CJH20"/>
      <c r="CJI20"/>
      <c r="CJJ20"/>
      <c r="CJK20"/>
      <c r="CJL20"/>
      <c r="CJM20"/>
      <c r="CJN20"/>
      <c r="CJO20"/>
      <c r="CJP20"/>
      <c r="CJQ20"/>
      <c r="CJR20"/>
      <c r="CJS20"/>
      <c r="CJT20"/>
      <c r="CJU20"/>
      <c r="CJV20"/>
      <c r="CJW20"/>
      <c r="CJX20"/>
      <c r="CJY20"/>
      <c r="CJZ20"/>
      <c r="CKA20"/>
      <c r="CKB20"/>
      <c r="CKC20"/>
      <c r="CKD20"/>
      <c r="CKE20"/>
      <c r="CKF20"/>
      <c r="CKG20"/>
      <c r="CKH20"/>
      <c r="CKI20"/>
      <c r="CKJ20"/>
      <c r="CKK20"/>
      <c r="CKL20"/>
      <c r="CKM20"/>
      <c r="CKN20"/>
      <c r="CKO20"/>
      <c r="CKP20"/>
      <c r="CKQ20"/>
      <c r="CKR20"/>
      <c r="CKS20"/>
      <c r="CKT20"/>
      <c r="CKU20"/>
      <c r="CKV20"/>
      <c r="CKW20"/>
      <c r="CKX20"/>
      <c r="CKY20"/>
      <c r="CKZ20"/>
      <c r="CLA20"/>
      <c r="CLB20"/>
      <c r="CLC20"/>
      <c r="CLD20"/>
      <c r="CLE20"/>
      <c r="CLF20"/>
      <c r="CLG20"/>
      <c r="CLH20"/>
      <c r="CLI20"/>
      <c r="CLJ20"/>
      <c r="CLK20"/>
      <c r="CLL20"/>
      <c r="CLM20"/>
      <c r="CLN20"/>
      <c r="CLO20"/>
      <c r="CLP20"/>
      <c r="CLQ20"/>
      <c r="CLR20"/>
      <c r="CLS20"/>
      <c r="CLT20"/>
      <c r="CLU20"/>
      <c r="CLV20"/>
      <c r="CLW20"/>
      <c r="CLX20"/>
      <c r="CLY20"/>
      <c r="CLZ20"/>
      <c r="CMA20"/>
      <c r="CMB20"/>
      <c r="CMC20"/>
      <c r="CMD20"/>
      <c r="CME20"/>
      <c r="CMF20"/>
      <c r="CMG20"/>
      <c r="CMH20"/>
      <c r="CMI20"/>
      <c r="CMJ20"/>
      <c r="CMK20"/>
      <c r="CML20"/>
      <c r="CMM20"/>
      <c r="CMN20"/>
      <c r="CMO20"/>
      <c r="CMP20"/>
      <c r="CMQ20"/>
      <c r="CMR20"/>
      <c r="CMS20"/>
      <c r="CMT20"/>
      <c r="CMU20"/>
      <c r="CMV20"/>
      <c r="CMW20"/>
      <c r="CMX20"/>
      <c r="CMY20"/>
      <c r="CMZ20"/>
      <c r="CNA20"/>
      <c r="CNB20"/>
      <c r="CNC20"/>
      <c r="CND20"/>
      <c r="CNE20"/>
      <c r="CNF20"/>
      <c r="CNG20"/>
      <c r="CNH20"/>
      <c r="CNI20"/>
      <c r="CNJ20"/>
      <c r="CNK20"/>
      <c r="CNL20"/>
      <c r="CNM20"/>
      <c r="CNN20"/>
      <c r="CNO20"/>
      <c r="CNP20"/>
      <c r="CNQ20"/>
      <c r="CNR20"/>
      <c r="CNS20"/>
      <c r="CNT20"/>
      <c r="CNU20"/>
      <c r="CNV20"/>
      <c r="CNW20"/>
      <c r="CNX20"/>
      <c r="CNY20"/>
      <c r="CNZ20"/>
      <c r="COA20"/>
      <c r="COB20"/>
      <c r="COC20"/>
      <c r="COD20"/>
      <c r="COE20"/>
      <c r="COF20"/>
      <c r="COG20"/>
      <c r="COH20"/>
      <c r="COI20"/>
      <c r="COJ20"/>
      <c r="COK20"/>
      <c r="COL20"/>
      <c r="COM20"/>
      <c r="CON20"/>
      <c r="COO20"/>
      <c r="COP20"/>
      <c r="COQ20"/>
      <c r="COR20"/>
      <c r="COS20"/>
      <c r="COT20"/>
      <c r="COU20"/>
      <c r="COV20"/>
      <c r="COW20"/>
      <c r="COX20"/>
      <c r="COY20"/>
      <c r="COZ20"/>
      <c r="CPA20"/>
      <c r="CPB20"/>
      <c r="CPC20"/>
      <c r="CPD20"/>
      <c r="CPE20"/>
      <c r="CPF20"/>
      <c r="CPG20"/>
      <c r="CPH20"/>
      <c r="CPI20"/>
      <c r="CPJ20"/>
      <c r="CPK20"/>
      <c r="CPL20"/>
      <c r="CPM20"/>
      <c r="CPN20"/>
      <c r="CPO20"/>
      <c r="CPP20"/>
      <c r="CPQ20"/>
      <c r="CPR20"/>
      <c r="CPS20"/>
      <c r="CPT20"/>
      <c r="CPU20"/>
      <c r="CPV20"/>
      <c r="CPW20"/>
      <c r="CPX20"/>
      <c r="CPY20"/>
      <c r="CPZ20"/>
      <c r="CQA20"/>
      <c r="CQB20"/>
      <c r="CQC20"/>
      <c r="CQD20"/>
      <c r="CQE20"/>
      <c r="CQF20"/>
      <c r="CQG20"/>
      <c r="CQH20"/>
      <c r="CQI20"/>
      <c r="CQJ20"/>
      <c r="CQK20"/>
      <c r="CQL20"/>
      <c r="CQM20"/>
      <c r="CQN20"/>
      <c r="CQO20"/>
      <c r="CQP20"/>
      <c r="CQQ20"/>
      <c r="CQR20"/>
      <c r="CQS20"/>
      <c r="CQT20"/>
      <c r="CQU20"/>
      <c r="CQV20"/>
      <c r="CQW20"/>
      <c r="CQX20"/>
      <c r="CQY20"/>
      <c r="CQZ20"/>
      <c r="CRA20"/>
      <c r="CRB20"/>
      <c r="CRC20"/>
      <c r="CRD20"/>
      <c r="CRE20"/>
      <c r="CRF20"/>
      <c r="CRG20"/>
      <c r="CRH20"/>
      <c r="CRI20"/>
      <c r="CRJ20"/>
      <c r="CRK20"/>
      <c r="CRL20"/>
      <c r="CRM20"/>
      <c r="CRN20"/>
      <c r="CRO20"/>
      <c r="CRP20"/>
      <c r="CRQ20"/>
      <c r="CRR20"/>
      <c r="CRS20"/>
      <c r="CRT20"/>
      <c r="CRU20"/>
      <c r="CRV20"/>
      <c r="CRW20"/>
      <c r="CRX20"/>
      <c r="CRY20"/>
      <c r="CRZ20"/>
      <c r="CSA20"/>
      <c r="CSB20"/>
      <c r="CSC20"/>
      <c r="CSD20"/>
      <c r="CSE20"/>
      <c r="CSF20"/>
      <c r="CSG20"/>
      <c r="CSH20"/>
      <c r="CSI20"/>
      <c r="CSJ20"/>
      <c r="CSK20"/>
      <c r="CSL20"/>
      <c r="CSM20"/>
      <c r="CSN20"/>
      <c r="CSO20"/>
      <c r="CSP20"/>
      <c r="CSQ20"/>
      <c r="CSR20"/>
      <c r="CSS20"/>
      <c r="CST20"/>
      <c r="CSU20"/>
      <c r="CSV20"/>
      <c r="CSW20"/>
      <c r="CSX20"/>
      <c r="CSY20"/>
      <c r="CSZ20"/>
      <c r="CTA20"/>
      <c r="CTB20"/>
      <c r="CTC20"/>
      <c r="CTD20"/>
      <c r="CTE20"/>
      <c r="CTF20"/>
      <c r="CTG20"/>
      <c r="CTH20"/>
      <c r="CTI20"/>
      <c r="CTJ20"/>
      <c r="CTK20"/>
      <c r="CTL20"/>
      <c r="CTM20"/>
      <c r="CTN20"/>
      <c r="CTO20"/>
      <c r="CTP20"/>
      <c r="CTQ20"/>
      <c r="CTR20"/>
      <c r="CTS20"/>
      <c r="CTT20"/>
      <c r="CTU20"/>
      <c r="CTV20"/>
      <c r="CTW20"/>
      <c r="CTX20"/>
      <c r="CTY20"/>
      <c r="CTZ20"/>
      <c r="CUA20"/>
      <c r="CUB20"/>
      <c r="CUC20"/>
      <c r="CUD20"/>
      <c r="CUE20"/>
      <c r="CUF20"/>
      <c r="CUG20"/>
      <c r="CUH20"/>
      <c r="CUI20"/>
      <c r="CUJ20"/>
      <c r="CUK20"/>
      <c r="CUL20"/>
      <c r="CUM20"/>
      <c r="CUN20"/>
      <c r="CUO20"/>
      <c r="CUP20"/>
      <c r="CUQ20"/>
      <c r="CUR20"/>
      <c r="CUS20"/>
      <c r="CUT20"/>
      <c r="CUU20"/>
      <c r="CUV20"/>
      <c r="CUW20"/>
      <c r="CUX20"/>
      <c r="CUY20"/>
      <c r="CUZ20"/>
      <c r="CVA20"/>
      <c r="CVB20"/>
      <c r="CVC20"/>
      <c r="CVD20"/>
      <c r="CVE20"/>
      <c r="CVF20"/>
      <c r="CVG20"/>
      <c r="CVH20"/>
      <c r="CVI20"/>
      <c r="CVJ20"/>
      <c r="CVK20"/>
      <c r="CVL20"/>
      <c r="CVM20"/>
      <c r="CVN20"/>
      <c r="CVO20"/>
      <c r="CVP20"/>
      <c r="CVQ20"/>
      <c r="CVR20"/>
      <c r="CVS20"/>
      <c r="CVT20"/>
      <c r="CVU20"/>
      <c r="CVV20"/>
      <c r="CVW20"/>
      <c r="CVX20"/>
      <c r="CVY20"/>
      <c r="CVZ20"/>
      <c r="CWA20"/>
      <c r="CWB20"/>
      <c r="CWC20"/>
      <c r="CWD20"/>
      <c r="CWE20"/>
      <c r="CWF20"/>
      <c r="CWG20"/>
      <c r="CWH20"/>
      <c r="CWI20"/>
      <c r="CWJ20"/>
      <c r="CWK20"/>
      <c r="CWL20"/>
      <c r="CWM20"/>
      <c r="CWN20"/>
      <c r="CWO20"/>
      <c r="CWP20"/>
      <c r="CWQ20"/>
      <c r="CWR20"/>
      <c r="CWS20"/>
      <c r="CWT20"/>
      <c r="CWU20"/>
      <c r="CWV20"/>
      <c r="CWW20"/>
      <c r="CWX20"/>
      <c r="CWY20"/>
      <c r="CWZ20"/>
      <c r="CXA20"/>
      <c r="CXB20"/>
      <c r="CXC20"/>
      <c r="CXD20"/>
      <c r="CXE20"/>
      <c r="CXF20"/>
      <c r="CXG20"/>
      <c r="CXH20"/>
      <c r="CXI20"/>
      <c r="CXJ20"/>
      <c r="CXK20"/>
      <c r="CXL20"/>
      <c r="CXM20"/>
      <c r="CXN20"/>
      <c r="CXO20"/>
      <c r="CXP20"/>
      <c r="CXQ20"/>
      <c r="CXR20"/>
      <c r="CXS20"/>
      <c r="CXT20"/>
      <c r="CXU20"/>
      <c r="CXV20"/>
      <c r="CXW20"/>
      <c r="CXX20"/>
      <c r="CXY20"/>
      <c r="CXZ20"/>
      <c r="CYA20"/>
      <c r="CYB20"/>
      <c r="CYC20"/>
      <c r="CYD20"/>
      <c r="CYE20"/>
      <c r="CYF20"/>
      <c r="CYG20"/>
      <c r="CYH20"/>
      <c r="CYI20"/>
      <c r="CYJ20"/>
      <c r="CYK20"/>
      <c r="CYL20"/>
      <c r="CYM20"/>
      <c r="CYN20"/>
      <c r="CYO20"/>
      <c r="CYP20"/>
      <c r="CYQ20"/>
      <c r="CYR20"/>
      <c r="CYS20"/>
      <c r="CYT20"/>
      <c r="CYU20"/>
      <c r="CYV20"/>
      <c r="CYW20"/>
      <c r="CYX20"/>
      <c r="CYY20"/>
      <c r="CYZ20"/>
      <c r="CZA20"/>
      <c r="CZB20"/>
      <c r="CZC20"/>
      <c r="CZD20"/>
      <c r="CZE20"/>
      <c r="CZF20"/>
      <c r="CZG20"/>
      <c r="CZH20"/>
      <c r="CZI20"/>
      <c r="CZJ20"/>
      <c r="CZK20"/>
      <c r="CZL20"/>
      <c r="CZM20"/>
      <c r="CZN20"/>
      <c r="CZO20"/>
      <c r="CZP20"/>
      <c r="CZQ20"/>
      <c r="CZR20"/>
      <c r="CZS20"/>
      <c r="CZT20"/>
      <c r="CZU20"/>
      <c r="CZV20"/>
      <c r="CZW20"/>
      <c r="CZX20"/>
      <c r="CZY20"/>
      <c r="CZZ20"/>
      <c r="DAA20"/>
      <c r="DAB20"/>
      <c r="DAC20"/>
      <c r="DAD20"/>
      <c r="DAE20"/>
      <c r="DAF20"/>
      <c r="DAG20"/>
      <c r="DAH20"/>
      <c r="DAI20"/>
      <c r="DAJ20"/>
      <c r="DAK20"/>
      <c r="DAL20"/>
      <c r="DAM20"/>
      <c r="DAN20"/>
      <c r="DAO20"/>
      <c r="DAP20"/>
      <c r="DAQ20"/>
      <c r="DAR20"/>
      <c r="DAS20"/>
      <c r="DAT20"/>
      <c r="DAU20"/>
      <c r="DAV20"/>
      <c r="DAW20"/>
      <c r="DAX20"/>
      <c r="DAY20"/>
      <c r="DAZ20"/>
      <c r="DBA20"/>
      <c r="DBB20"/>
      <c r="DBC20"/>
      <c r="DBD20"/>
      <c r="DBE20"/>
      <c r="DBF20"/>
      <c r="DBG20"/>
      <c r="DBH20"/>
      <c r="DBI20"/>
      <c r="DBJ20"/>
      <c r="DBK20"/>
      <c r="DBL20"/>
      <c r="DBM20"/>
      <c r="DBN20"/>
      <c r="DBO20"/>
      <c r="DBP20"/>
      <c r="DBQ20"/>
      <c r="DBR20"/>
      <c r="DBS20"/>
      <c r="DBT20"/>
      <c r="DBU20"/>
      <c r="DBV20"/>
      <c r="DBW20"/>
      <c r="DBX20"/>
      <c r="DBY20"/>
      <c r="DBZ20"/>
      <c r="DCA20"/>
      <c r="DCB20"/>
      <c r="DCC20"/>
      <c r="DCD20"/>
      <c r="DCE20"/>
      <c r="DCF20"/>
      <c r="DCG20"/>
      <c r="DCH20"/>
      <c r="DCI20"/>
      <c r="DCJ20"/>
      <c r="DCK20"/>
      <c r="DCL20"/>
      <c r="DCM20"/>
      <c r="DCN20"/>
      <c r="DCO20"/>
      <c r="DCP20"/>
      <c r="DCQ20"/>
      <c r="DCR20"/>
      <c r="DCS20"/>
      <c r="DCT20"/>
      <c r="DCU20"/>
      <c r="DCV20"/>
      <c r="DCW20"/>
      <c r="DCX20"/>
      <c r="DCY20"/>
      <c r="DCZ20"/>
      <c r="DDA20"/>
      <c r="DDB20"/>
      <c r="DDC20"/>
      <c r="DDD20"/>
      <c r="DDE20"/>
      <c r="DDF20"/>
      <c r="DDG20"/>
      <c r="DDH20"/>
      <c r="DDI20"/>
      <c r="DDJ20"/>
      <c r="DDK20"/>
      <c r="DDL20"/>
      <c r="DDM20"/>
      <c r="DDN20"/>
      <c r="DDO20"/>
      <c r="DDP20"/>
      <c r="DDQ20"/>
      <c r="DDR20"/>
      <c r="DDS20"/>
      <c r="DDT20"/>
      <c r="DDU20"/>
      <c r="DDV20"/>
      <c r="DDW20"/>
      <c r="DDX20"/>
      <c r="DDY20"/>
      <c r="DDZ20"/>
      <c r="DEA20"/>
      <c r="DEB20"/>
      <c r="DEC20"/>
      <c r="DED20"/>
      <c r="DEE20"/>
      <c r="DEF20"/>
      <c r="DEG20"/>
      <c r="DEH20"/>
      <c r="DEI20"/>
      <c r="DEJ20"/>
      <c r="DEK20"/>
      <c r="DEL20"/>
      <c r="DEM20"/>
      <c r="DEN20"/>
      <c r="DEO20"/>
      <c r="DEP20"/>
      <c r="DEQ20"/>
      <c r="DER20"/>
      <c r="DES20"/>
      <c r="DET20"/>
      <c r="DEU20"/>
      <c r="DEV20"/>
      <c r="DEW20"/>
      <c r="DEX20"/>
      <c r="DEY20"/>
      <c r="DEZ20"/>
      <c r="DFA20"/>
      <c r="DFB20"/>
      <c r="DFC20"/>
      <c r="DFD20"/>
      <c r="DFE20"/>
      <c r="DFF20"/>
      <c r="DFG20"/>
      <c r="DFH20"/>
      <c r="DFI20"/>
      <c r="DFJ20"/>
      <c r="DFK20"/>
      <c r="DFL20"/>
      <c r="DFM20"/>
      <c r="DFN20"/>
      <c r="DFO20"/>
      <c r="DFP20"/>
      <c r="DFQ20"/>
      <c r="DFR20"/>
      <c r="DFS20"/>
      <c r="DFT20"/>
      <c r="DFU20"/>
      <c r="DFV20"/>
      <c r="DFW20"/>
      <c r="DFX20"/>
      <c r="DFY20"/>
      <c r="DFZ20"/>
      <c r="DGA20"/>
      <c r="DGB20"/>
      <c r="DGC20"/>
      <c r="DGD20"/>
      <c r="DGE20"/>
      <c r="DGF20"/>
      <c r="DGG20"/>
      <c r="DGH20"/>
      <c r="DGI20"/>
      <c r="DGJ20"/>
      <c r="DGK20"/>
      <c r="DGL20"/>
      <c r="DGM20"/>
      <c r="DGN20"/>
      <c r="DGO20"/>
      <c r="DGP20"/>
      <c r="DGQ20"/>
      <c r="DGR20"/>
      <c r="DGS20"/>
      <c r="DGT20"/>
      <c r="DGU20"/>
      <c r="DGV20"/>
      <c r="DGW20"/>
      <c r="DGX20"/>
      <c r="DGY20"/>
      <c r="DGZ20"/>
      <c r="DHA20"/>
      <c r="DHB20"/>
      <c r="DHC20"/>
      <c r="DHD20"/>
      <c r="DHE20"/>
      <c r="DHF20"/>
      <c r="DHG20"/>
      <c r="DHH20"/>
      <c r="DHI20"/>
      <c r="DHJ20"/>
      <c r="DHK20"/>
      <c r="DHL20"/>
      <c r="DHM20"/>
      <c r="DHN20"/>
      <c r="DHO20"/>
      <c r="DHP20"/>
      <c r="DHQ20"/>
      <c r="DHR20"/>
      <c r="DHS20"/>
      <c r="DHT20"/>
      <c r="DHU20"/>
      <c r="DHV20"/>
      <c r="DHW20"/>
      <c r="DHX20"/>
      <c r="DHY20"/>
      <c r="DHZ20"/>
      <c r="DIA20"/>
      <c r="DIB20"/>
      <c r="DIC20"/>
      <c r="DID20"/>
      <c r="DIE20"/>
      <c r="DIF20"/>
      <c r="DIG20"/>
      <c r="DIH20"/>
      <c r="DII20"/>
      <c r="DIJ20"/>
      <c r="DIK20"/>
      <c r="DIL20"/>
      <c r="DIM20"/>
      <c r="DIN20"/>
      <c r="DIO20"/>
      <c r="DIP20"/>
      <c r="DIQ20"/>
      <c r="DIR20"/>
      <c r="DIS20"/>
      <c r="DIT20"/>
      <c r="DIU20"/>
      <c r="DIV20"/>
      <c r="DIW20"/>
      <c r="DIX20"/>
      <c r="DIY20"/>
      <c r="DIZ20"/>
      <c r="DJA20"/>
      <c r="DJB20"/>
      <c r="DJC20"/>
      <c r="DJD20"/>
      <c r="DJE20"/>
      <c r="DJF20"/>
      <c r="DJG20"/>
      <c r="DJH20"/>
      <c r="DJI20"/>
      <c r="DJJ20"/>
      <c r="DJK20"/>
      <c r="DJL20"/>
      <c r="DJM20"/>
      <c r="DJN20"/>
      <c r="DJO20"/>
      <c r="DJP20"/>
      <c r="DJQ20"/>
      <c r="DJR20"/>
      <c r="DJS20"/>
      <c r="DJT20"/>
      <c r="DJU20"/>
      <c r="DJV20"/>
      <c r="DJW20"/>
      <c r="DJX20"/>
      <c r="DJY20"/>
      <c r="DJZ20"/>
      <c r="DKA20"/>
      <c r="DKB20"/>
      <c r="DKC20"/>
      <c r="DKD20"/>
      <c r="DKE20"/>
      <c r="DKF20"/>
      <c r="DKG20"/>
      <c r="DKH20"/>
      <c r="DKI20"/>
      <c r="DKJ20"/>
      <c r="DKK20"/>
      <c r="DKL20"/>
      <c r="DKM20"/>
      <c r="DKN20"/>
      <c r="DKO20"/>
      <c r="DKP20"/>
      <c r="DKQ20"/>
      <c r="DKR20"/>
      <c r="DKS20"/>
      <c r="DKT20"/>
      <c r="DKU20"/>
      <c r="DKV20"/>
      <c r="DKW20"/>
      <c r="DKX20"/>
      <c r="DKY20"/>
      <c r="DKZ20"/>
      <c r="DLA20"/>
      <c r="DLB20"/>
      <c r="DLC20"/>
      <c r="DLD20"/>
      <c r="DLE20"/>
      <c r="DLF20"/>
      <c r="DLG20"/>
      <c r="DLH20"/>
      <c r="DLI20"/>
      <c r="DLJ20"/>
      <c r="DLK20"/>
      <c r="DLL20"/>
      <c r="DLM20"/>
      <c r="DLN20"/>
      <c r="DLO20"/>
      <c r="DLP20"/>
      <c r="DLQ20"/>
      <c r="DLR20"/>
      <c r="DLS20"/>
      <c r="DLT20"/>
      <c r="DLU20"/>
      <c r="DLV20"/>
      <c r="DLW20"/>
      <c r="DLX20"/>
      <c r="DLY20"/>
      <c r="DLZ20"/>
      <c r="DMA20"/>
      <c r="DMB20"/>
      <c r="DMC20"/>
      <c r="DMD20"/>
      <c r="DME20"/>
      <c r="DMF20"/>
      <c r="DMG20"/>
      <c r="DMH20"/>
      <c r="DMI20"/>
      <c r="DMJ20"/>
      <c r="DMK20"/>
      <c r="DML20"/>
      <c r="DMM20"/>
      <c r="DMN20"/>
      <c r="DMO20"/>
      <c r="DMP20"/>
      <c r="DMQ20"/>
      <c r="DMR20"/>
      <c r="DMS20"/>
      <c r="DMT20"/>
      <c r="DMU20"/>
      <c r="DMV20"/>
      <c r="DMW20"/>
      <c r="DMX20"/>
      <c r="DMY20"/>
      <c r="DMZ20"/>
      <c r="DNA20"/>
      <c r="DNB20"/>
      <c r="DNC20"/>
      <c r="DND20"/>
      <c r="DNE20"/>
      <c r="DNF20"/>
      <c r="DNG20"/>
      <c r="DNH20"/>
      <c r="DNI20"/>
      <c r="DNJ20"/>
      <c r="DNK20"/>
      <c r="DNL20"/>
      <c r="DNM20"/>
      <c r="DNN20"/>
      <c r="DNO20"/>
      <c r="DNP20"/>
      <c r="DNQ20"/>
      <c r="DNR20"/>
      <c r="DNS20"/>
      <c r="DNT20"/>
      <c r="DNU20"/>
      <c r="DNV20"/>
      <c r="DNW20"/>
      <c r="DNX20"/>
      <c r="DNY20"/>
      <c r="DNZ20"/>
      <c r="DOA20"/>
      <c r="DOB20"/>
      <c r="DOC20"/>
      <c r="DOD20"/>
      <c r="DOE20"/>
      <c r="DOF20"/>
      <c r="DOG20"/>
      <c r="DOH20"/>
      <c r="DOI20"/>
      <c r="DOJ20"/>
      <c r="DOK20"/>
      <c r="DOL20"/>
      <c r="DOM20"/>
      <c r="DON20"/>
      <c r="DOO20"/>
      <c r="DOP20"/>
      <c r="DOQ20"/>
      <c r="DOR20"/>
      <c r="DOS20"/>
      <c r="DOT20"/>
      <c r="DOU20"/>
      <c r="DOV20"/>
      <c r="DOW20"/>
      <c r="DOX20"/>
      <c r="DOY20"/>
      <c r="DOZ20"/>
      <c r="DPA20"/>
      <c r="DPB20"/>
      <c r="DPC20"/>
      <c r="DPD20"/>
      <c r="DPE20"/>
      <c r="DPF20"/>
      <c r="DPG20"/>
      <c r="DPH20"/>
      <c r="DPI20"/>
      <c r="DPJ20"/>
      <c r="DPK20"/>
      <c r="DPL20"/>
      <c r="DPM20"/>
      <c r="DPN20"/>
      <c r="DPO20"/>
      <c r="DPP20"/>
      <c r="DPQ20"/>
      <c r="DPR20"/>
      <c r="DPS20"/>
      <c r="DPT20"/>
      <c r="DPU20"/>
      <c r="DPV20"/>
      <c r="DPW20"/>
      <c r="DPX20"/>
      <c r="DPY20"/>
      <c r="DPZ20"/>
      <c r="DQA20"/>
      <c r="DQB20"/>
      <c r="DQC20"/>
      <c r="DQD20"/>
      <c r="DQE20"/>
      <c r="DQF20"/>
      <c r="DQG20"/>
      <c r="DQH20"/>
      <c r="DQI20"/>
      <c r="DQJ20"/>
      <c r="DQK20"/>
      <c r="DQL20"/>
      <c r="DQM20"/>
      <c r="DQN20"/>
      <c r="DQO20"/>
      <c r="DQP20"/>
      <c r="DQQ20"/>
      <c r="DQR20"/>
      <c r="DQS20"/>
      <c r="DQT20"/>
      <c r="DQU20"/>
      <c r="DQV20"/>
      <c r="DQW20"/>
      <c r="DQX20"/>
      <c r="DQY20"/>
      <c r="DQZ20"/>
      <c r="DRA20"/>
      <c r="DRB20"/>
      <c r="DRC20"/>
      <c r="DRD20"/>
      <c r="DRE20"/>
      <c r="DRF20"/>
      <c r="DRG20"/>
      <c r="DRH20"/>
      <c r="DRI20"/>
      <c r="DRJ20"/>
      <c r="DRK20"/>
      <c r="DRL20"/>
      <c r="DRM20"/>
      <c r="DRN20"/>
      <c r="DRO20"/>
      <c r="DRP20"/>
      <c r="DRQ20"/>
      <c r="DRR20"/>
      <c r="DRS20"/>
      <c r="DRT20"/>
      <c r="DRU20"/>
      <c r="DRV20"/>
      <c r="DRW20"/>
      <c r="DRX20"/>
      <c r="DRY20"/>
      <c r="DRZ20"/>
      <c r="DSA20"/>
      <c r="DSB20"/>
      <c r="DSC20"/>
      <c r="DSD20"/>
      <c r="DSE20"/>
      <c r="DSF20"/>
      <c r="DSG20"/>
      <c r="DSH20"/>
      <c r="DSI20"/>
      <c r="DSJ20"/>
      <c r="DSK20"/>
      <c r="DSL20"/>
      <c r="DSM20"/>
      <c r="DSN20"/>
      <c r="DSO20"/>
      <c r="DSP20"/>
      <c r="DSQ20"/>
      <c r="DSR20"/>
      <c r="DSS20"/>
      <c r="DST20"/>
      <c r="DSU20"/>
      <c r="DSV20"/>
      <c r="DSW20"/>
      <c r="DSX20"/>
      <c r="DSY20"/>
      <c r="DSZ20"/>
      <c r="DTA20"/>
      <c r="DTB20"/>
      <c r="DTC20"/>
      <c r="DTD20"/>
      <c r="DTE20"/>
      <c r="DTF20"/>
      <c r="DTG20"/>
      <c r="DTH20"/>
      <c r="DTI20"/>
      <c r="DTJ20"/>
      <c r="DTK20"/>
      <c r="DTL20"/>
      <c r="DTM20"/>
      <c r="DTN20"/>
      <c r="DTO20"/>
      <c r="DTP20"/>
      <c r="DTQ20"/>
      <c r="DTR20"/>
      <c r="DTS20"/>
      <c r="DTT20"/>
      <c r="DTU20"/>
      <c r="DTV20"/>
      <c r="DTW20"/>
      <c r="DTX20"/>
      <c r="DTY20"/>
      <c r="DTZ20"/>
      <c r="DUA20"/>
      <c r="DUB20"/>
      <c r="DUC20"/>
      <c r="DUD20"/>
      <c r="DUE20"/>
      <c r="DUF20"/>
      <c r="DUG20"/>
      <c r="DUH20"/>
      <c r="DUI20"/>
      <c r="DUJ20"/>
      <c r="DUK20"/>
      <c r="DUL20"/>
      <c r="DUM20"/>
      <c r="DUN20"/>
      <c r="DUO20"/>
      <c r="DUP20"/>
      <c r="DUQ20"/>
      <c r="DUR20"/>
      <c r="DUS20"/>
      <c r="DUT20"/>
      <c r="DUU20"/>
      <c r="DUV20"/>
      <c r="DUW20"/>
      <c r="DUX20"/>
      <c r="DUY20"/>
      <c r="DUZ20"/>
      <c r="DVA20"/>
      <c r="DVB20"/>
      <c r="DVC20"/>
      <c r="DVD20"/>
      <c r="DVE20"/>
      <c r="DVF20"/>
      <c r="DVG20"/>
      <c r="DVH20"/>
      <c r="DVI20"/>
      <c r="DVJ20"/>
      <c r="DVK20"/>
      <c r="DVL20"/>
      <c r="DVM20"/>
      <c r="DVN20"/>
      <c r="DVO20"/>
      <c r="DVP20"/>
      <c r="DVQ20"/>
      <c r="DVR20"/>
      <c r="DVS20"/>
      <c r="DVT20"/>
      <c r="DVU20"/>
      <c r="DVV20"/>
      <c r="DVW20"/>
      <c r="DVX20"/>
      <c r="DVY20"/>
      <c r="DVZ20"/>
      <c r="DWA20"/>
      <c r="DWB20"/>
      <c r="DWC20"/>
      <c r="DWD20"/>
      <c r="DWE20"/>
      <c r="DWF20"/>
      <c r="DWG20"/>
      <c r="DWH20"/>
      <c r="DWI20"/>
      <c r="DWJ20"/>
      <c r="DWK20"/>
      <c r="DWL20"/>
      <c r="DWM20"/>
      <c r="DWN20"/>
      <c r="DWO20"/>
      <c r="DWP20"/>
      <c r="DWQ20"/>
      <c r="DWR20"/>
      <c r="DWS20"/>
      <c r="DWT20"/>
      <c r="DWU20"/>
      <c r="DWV20"/>
      <c r="DWW20"/>
      <c r="DWX20"/>
      <c r="DWY20"/>
      <c r="DWZ20"/>
      <c r="DXA20"/>
      <c r="DXB20"/>
      <c r="DXC20"/>
      <c r="DXD20"/>
      <c r="DXE20"/>
      <c r="DXF20"/>
      <c r="DXG20"/>
      <c r="DXH20"/>
      <c r="DXI20"/>
      <c r="DXJ20"/>
      <c r="DXK20"/>
      <c r="DXL20"/>
      <c r="DXM20"/>
      <c r="DXN20"/>
      <c r="DXO20"/>
      <c r="DXP20"/>
      <c r="DXQ20"/>
      <c r="DXR20"/>
      <c r="DXS20"/>
      <c r="DXT20"/>
      <c r="DXU20"/>
      <c r="DXV20"/>
      <c r="DXW20"/>
      <c r="DXX20"/>
      <c r="DXY20"/>
      <c r="DXZ20"/>
      <c r="DYA20"/>
      <c r="DYB20"/>
      <c r="DYC20"/>
      <c r="DYD20"/>
      <c r="DYE20"/>
      <c r="DYF20"/>
      <c r="DYG20"/>
      <c r="DYH20"/>
      <c r="DYI20"/>
      <c r="DYJ20"/>
      <c r="DYK20"/>
      <c r="DYL20"/>
      <c r="DYM20"/>
      <c r="DYN20"/>
      <c r="DYO20"/>
      <c r="DYP20"/>
      <c r="DYQ20"/>
      <c r="DYR20"/>
      <c r="DYS20"/>
      <c r="DYT20"/>
      <c r="DYU20"/>
      <c r="DYV20"/>
      <c r="DYW20"/>
      <c r="DYX20"/>
      <c r="DYY20"/>
      <c r="DYZ20"/>
      <c r="DZA20"/>
      <c r="DZB20"/>
      <c r="DZC20"/>
      <c r="DZD20"/>
      <c r="DZE20"/>
      <c r="DZF20"/>
      <c r="DZG20"/>
      <c r="DZH20"/>
      <c r="DZI20"/>
      <c r="DZJ20"/>
      <c r="DZK20"/>
      <c r="DZL20"/>
      <c r="DZM20"/>
      <c r="DZN20"/>
      <c r="DZO20"/>
      <c r="DZP20"/>
      <c r="DZQ20"/>
      <c r="DZR20"/>
      <c r="DZS20"/>
      <c r="DZT20"/>
      <c r="DZU20"/>
      <c r="DZV20"/>
      <c r="DZW20"/>
      <c r="DZX20"/>
      <c r="DZY20"/>
      <c r="DZZ20"/>
      <c r="EAA20"/>
      <c r="EAB20"/>
      <c r="EAC20"/>
      <c r="EAD20"/>
      <c r="EAE20"/>
      <c r="EAF20"/>
      <c r="EAG20"/>
      <c r="EAH20"/>
      <c r="EAI20"/>
      <c r="EAJ20"/>
      <c r="EAK20"/>
      <c r="EAL20"/>
      <c r="EAM20"/>
      <c r="EAN20"/>
      <c r="EAO20"/>
      <c r="EAP20"/>
      <c r="EAQ20"/>
      <c r="EAR20"/>
      <c r="EAS20"/>
      <c r="EAT20"/>
      <c r="EAU20"/>
      <c r="EAV20"/>
      <c r="EAW20"/>
      <c r="EAX20"/>
      <c r="EAY20"/>
      <c r="EAZ20"/>
      <c r="EBA20"/>
      <c r="EBB20"/>
      <c r="EBC20"/>
      <c r="EBD20"/>
      <c r="EBE20"/>
      <c r="EBF20"/>
      <c r="EBG20"/>
      <c r="EBH20"/>
      <c r="EBI20"/>
      <c r="EBJ20"/>
      <c r="EBK20"/>
      <c r="EBL20"/>
      <c r="EBM20"/>
      <c r="EBN20"/>
      <c r="EBO20"/>
      <c r="EBP20"/>
      <c r="EBQ20"/>
      <c r="EBR20"/>
      <c r="EBS20"/>
      <c r="EBT20"/>
      <c r="EBU20"/>
      <c r="EBV20"/>
      <c r="EBW20"/>
      <c r="EBX20"/>
      <c r="EBY20"/>
      <c r="EBZ20"/>
      <c r="ECA20"/>
      <c r="ECB20"/>
      <c r="ECC20"/>
      <c r="ECD20"/>
      <c r="ECE20"/>
      <c r="ECF20"/>
      <c r="ECG20"/>
      <c r="ECH20"/>
      <c r="ECI20"/>
      <c r="ECJ20"/>
      <c r="ECK20"/>
      <c r="ECL20"/>
      <c r="ECM20"/>
      <c r="ECN20"/>
      <c r="ECO20"/>
      <c r="ECP20"/>
      <c r="ECQ20"/>
      <c r="ECR20"/>
      <c r="ECS20"/>
      <c r="ECT20"/>
      <c r="ECU20"/>
      <c r="ECV20"/>
      <c r="ECW20"/>
      <c r="ECX20"/>
      <c r="ECY20"/>
      <c r="ECZ20"/>
      <c r="EDA20"/>
      <c r="EDB20"/>
      <c r="EDC20"/>
      <c r="EDD20"/>
      <c r="EDE20"/>
      <c r="EDF20"/>
      <c r="EDG20"/>
      <c r="EDH20"/>
      <c r="EDI20"/>
      <c r="EDJ20"/>
      <c r="EDK20"/>
      <c r="EDL20"/>
      <c r="EDM20"/>
      <c r="EDN20"/>
      <c r="EDO20"/>
      <c r="EDP20"/>
      <c r="EDQ20"/>
      <c r="EDR20"/>
      <c r="EDS20"/>
      <c r="EDT20"/>
      <c r="EDU20"/>
      <c r="EDV20"/>
      <c r="EDW20"/>
      <c r="EDX20"/>
      <c r="EDY20"/>
      <c r="EDZ20"/>
      <c r="EEA20"/>
      <c r="EEB20"/>
      <c r="EEC20"/>
      <c r="EED20"/>
      <c r="EEE20"/>
      <c r="EEF20"/>
      <c r="EEG20"/>
      <c r="EEH20"/>
      <c r="EEI20"/>
      <c r="EEJ20"/>
      <c r="EEK20"/>
      <c r="EEL20"/>
      <c r="EEM20"/>
      <c r="EEN20"/>
      <c r="EEO20"/>
      <c r="EEP20"/>
      <c r="EEQ20"/>
      <c r="EER20"/>
      <c r="EES20"/>
      <c r="EET20"/>
      <c r="EEU20"/>
      <c r="EEV20"/>
      <c r="EEW20"/>
      <c r="EEX20"/>
      <c r="EEY20"/>
      <c r="EEZ20"/>
      <c r="EFA20"/>
      <c r="EFB20"/>
      <c r="EFC20"/>
      <c r="EFD20"/>
      <c r="EFE20"/>
      <c r="EFF20"/>
      <c r="EFG20"/>
      <c r="EFH20"/>
      <c r="EFI20"/>
      <c r="EFJ20"/>
      <c r="EFK20"/>
      <c r="EFL20"/>
      <c r="EFM20"/>
      <c r="EFN20"/>
      <c r="EFO20"/>
      <c r="EFP20"/>
      <c r="EFQ20"/>
      <c r="EFR20"/>
      <c r="EFS20"/>
      <c r="EFT20"/>
      <c r="EFU20"/>
      <c r="EFV20"/>
      <c r="EFW20"/>
      <c r="EFX20"/>
      <c r="EFY20"/>
      <c r="EFZ20"/>
      <c r="EGA20"/>
      <c r="EGB20"/>
      <c r="EGC20"/>
      <c r="EGD20"/>
      <c r="EGE20"/>
      <c r="EGF20"/>
      <c r="EGG20"/>
      <c r="EGH20"/>
      <c r="EGI20"/>
      <c r="EGJ20"/>
      <c r="EGK20"/>
      <c r="EGL20"/>
      <c r="EGM20"/>
      <c r="EGN20"/>
      <c r="EGO20"/>
      <c r="EGP20"/>
      <c r="EGQ20"/>
      <c r="EGR20"/>
      <c r="EGS20"/>
      <c r="EGT20"/>
      <c r="EGU20"/>
      <c r="EGV20"/>
      <c r="EGW20"/>
      <c r="EGX20"/>
      <c r="EGY20"/>
      <c r="EGZ20"/>
      <c r="EHA20"/>
      <c r="EHB20"/>
      <c r="EHC20"/>
      <c r="EHD20"/>
      <c r="EHE20"/>
      <c r="EHF20"/>
      <c r="EHG20"/>
      <c r="EHH20"/>
      <c r="EHI20"/>
      <c r="EHJ20"/>
      <c r="EHK20"/>
      <c r="EHL20"/>
      <c r="EHM20"/>
      <c r="EHN20"/>
      <c r="EHO20"/>
      <c r="EHP20"/>
      <c r="EHQ20"/>
      <c r="EHR20"/>
      <c r="EHS20"/>
      <c r="EHT20"/>
      <c r="EHU20"/>
      <c r="EHV20"/>
      <c r="EHW20"/>
      <c r="EHX20"/>
      <c r="EHY20"/>
      <c r="EHZ20"/>
      <c r="EIA20"/>
      <c r="EIB20"/>
      <c r="EIC20"/>
      <c r="EID20"/>
      <c r="EIE20"/>
      <c r="EIF20"/>
      <c r="EIG20"/>
      <c r="EIH20"/>
      <c r="EII20"/>
      <c r="EIJ20"/>
      <c r="EIK20"/>
      <c r="EIL20"/>
      <c r="EIM20"/>
      <c r="EIN20"/>
      <c r="EIO20"/>
      <c r="EIP20"/>
      <c r="EIQ20"/>
      <c r="EIR20"/>
      <c r="EIS20"/>
      <c r="EIT20"/>
      <c r="EIU20"/>
      <c r="EIV20"/>
      <c r="EIW20"/>
      <c r="EIX20"/>
      <c r="EIY20"/>
      <c r="EIZ20"/>
      <c r="EJA20"/>
      <c r="EJB20"/>
      <c r="EJC20"/>
      <c r="EJD20"/>
      <c r="EJE20"/>
      <c r="EJF20"/>
      <c r="EJG20"/>
      <c r="EJH20"/>
      <c r="EJI20"/>
      <c r="EJJ20"/>
      <c r="EJK20"/>
      <c r="EJL20"/>
      <c r="EJM20"/>
      <c r="EJN20"/>
      <c r="EJO20"/>
      <c r="EJP20"/>
      <c r="EJQ20"/>
      <c r="EJR20"/>
      <c r="EJS20"/>
      <c r="EJT20"/>
      <c r="EJU20"/>
      <c r="EJV20"/>
      <c r="EJW20"/>
      <c r="EJX20"/>
      <c r="EJY20"/>
      <c r="EJZ20"/>
      <c r="EKA20"/>
      <c r="EKB20"/>
      <c r="EKC20"/>
      <c r="EKD20"/>
      <c r="EKE20"/>
      <c r="EKF20"/>
      <c r="EKG20"/>
      <c r="EKH20"/>
      <c r="EKI20"/>
      <c r="EKJ20"/>
      <c r="EKK20"/>
      <c r="EKL20"/>
      <c r="EKM20"/>
      <c r="EKN20"/>
      <c r="EKO20"/>
      <c r="EKP20"/>
      <c r="EKQ20"/>
      <c r="EKR20"/>
      <c r="EKS20"/>
      <c r="EKT20"/>
      <c r="EKU20"/>
      <c r="EKV20"/>
      <c r="EKW20"/>
      <c r="EKX20"/>
      <c r="EKY20"/>
      <c r="EKZ20"/>
      <c r="ELA20"/>
      <c r="ELB20"/>
      <c r="ELC20"/>
      <c r="ELD20"/>
      <c r="ELE20"/>
      <c r="ELF20"/>
      <c r="ELG20"/>
      <c r="ELH20"/>
      <c r="ELI20"/>
      <c r="ELJ20"/>
      <c r="ELK20"/>
      <c r="ELL20"/>
      <c r="ELM20"/>
      <c r="ELN20"/>
      <c r="ELO20"/>
      <c r="ELP20"/>
      <c r="ELQ20"/>
      <c r="ELR20"/>
      <c r="ELS20"/>
      <c r="ELT20"/>
      <c r="ELU20"/>
      <c r="ELV20"/>
      <c r="ELW20"/>
      <c r="ELX20"/>
      <c r="ELY20"/>
      <c r="ELZ20"/>
      <c r="EMA20"/>
      <c r="EMB20"/>
      <c r="EMC20"/>
      <c r="EMD20"/>
      <c r="EME20"/>
      <c r="EMF20"/>
      <c r="EMG20"/>
      <c r="EMH20"/>
      <c r="EMI20"/>
      <c r="EMJ20"/>
      <c r="EMK20"/>
      <c r="EML20"/>
      <c r="EMM20"/>
      <c r="EMN20"/>
      <c r="EMO20"/>
      <c r="EMP20"/>
      <c r="EMQ20"/>
      <c r="EMR20"/>
      <c r="EMS20"/>
      <c r="EMT20"/>
      <c r="EMU20"/>
      <c r="EMV20"/>
      <c r="EMW20"/>
      <c r="EMX20"/>
      <c r="EMY20"/>
      <c r="EMZ20"/>
      <c r="ENA20"/>
      <c r="ENB20"/>
      <c r="ENC20"/>
      <c r="END20"/>
      <c r="ENE20"/>
      <c r="ENF20"/>
      <c r="ENG20"/>
      <c r="ENH20"/>
      <c r="ENI20"/>
      <c r="ENJ20"/>
      <c r="ENK20"/>
      <c r="ENL20"/>
      <c r="ENM20"/>
      <c r="ENN20"/>
      <c r="ENO20"/>
      <c r="ENP20"/>
      <c r="ENQ20"/>
      <c r="ENR20"/>
      <c r="ENS20"/>
      <c r="ENT20"/>
      <c r="ENU20"/>
      <c r="ENV20"/>
      <c r="ENW20"/>
      <c r="ENX20"/>
      <c r="ENY20"/>
      <c r="ENZ20"/>
      <c r="EOA20"/>
      <c r="EOB20"/>
      <c r="EOC20"/>
      <c r="EOD20"/>
      <c r="EOE20"/>
      <c r="EOF20"/>
      <c r="EOG20"/>
      <c r="EOH20"/>
      <c r="EOI20"/>
      <c r="EOJ20"/>
      <c r="EOK20"/>
      <c r="EOL20"/>
      <c r="EOM20"/>
      <c r="EON20"/>
      <c r="EOO20"/>
      <c r="EOP20"/>
      <c r="EOQ20"/>
      <c r="EOR20"/>
      <c r="EOS20"/>
      <c r="EOT20"/>
      <c r="EOU20"/>
      <c r="EOV20"/>
      <c r="EOW20"/>
      <c r="EOX20"/>
      <c r="EOY20"/>
      <c r="EOZ20"/>
      <c r="EPA20"/>
      <c r="EPB20"/>
      <c r="EPC20"/>
      <c r="EPD20"/>
      <c r="EPE20"/>
      <c r="EPF20"/>
      <c r="EPG20"/>
      <c r="EPH20"/>
      <c r="EPI20"/>
      <c r="EPJ20"/>
      <c r="EPK20"/>
      <c r="EPL20"/>
      <c r="EPM20"/>
      <c r="EPN20"/>
      <c r="EPO20"/>
      <c r="EPP20"/>
      <c r="EPQ20"/>
      <c r="EPR20"/>
      <c r="EPS20"/>
      <c r="EPT20"/>
      <c r="EPU20"/>
      <c r="EPV20"/>
      <c r="EPW20"/>
      <c r="EPX20"/>
      <c r="EPY20"/>
      <c r="EPZ20"/>
      <c r="EQA20"/>
      <c r="EQB20"/>
      <c r="EQC20"/>
      <c r="EQD20"/>
      <c r="EQE20"/>
      <c r="EQF20"/>
      <c r="EQG20"/>
      <c r="EQH20"/>
      <c r="EQI20"/>
      <c r="EQJ20"/>
      <c r="EQK20"/>
      <c r="EQL20"/>
      <c r="EQM20"/>
      <c r="EQN20"/>
      <c r="EQO20"/>
      <c r="EQP20"/>
      <c r="EQQ20"/>
      <c r="EQR20"/>
      <c r="EQS20"/>
      <c r="EQT20"/>
      <c r="EQU20"/>
      <c r="EQV20"/>
      <c r="EQW20"/>
      <c r="EQX20"/>
      <c r="EQY20"/>
      <c r="EQZ20"/>
      <c r="ERA20"/>
      <c r="ERB20"/>
      <c r="ERC20"/>
      <c r="ERD20"/>
      <c r="ERE20"/>
      <c r="ERF20"/>
      <c r="ERG20"/>
      <c r="ERH20"/>
      <c r="ERI20"/>
      <c r="ERJ20"/>
      <c r="ERK20"/>
      <c r="ERL20"/>
      <c r="ERM20"/>
      <c r="ERN20"/>
      <c r="ERO20"/>
      <c r="ERP20"/>
      <c r="ERQ20"/>
      <c r="ERR20"/>
      <c r="ERS20"/>
      <c r="ERT20"/>
      <c r="ERU20"/>
      <c r="ERV20"/>
      <c r="ERW20"/>
      <c r="ERX20"/>
      <c r="ERY20"/>
      <c r="ERZ20"/>
      <c r="ESA20"/>
      <c r="ESB20"/>
      <c r="ESC20"/>
      <c r="ESD20"/>
      <c r="ESE20"/>
      <c r="ESF20"/>
      <c r="ESG20"/>
      <c r="ESH20"/>
      <c r="ESI20"/>
      <c r="ESJ20"/>
      <c r="ESK20"/>
      <c r="ESL20"/>
      <c r="ESM20"/>
      <c r="ESN20"/>
      <c r="ESO20"/>
      <c r="ESP20"/>
      <c r="ESQ20"/>
      <c r="ESR20"/>
      <c r="ESS20"/>
      <c r="EST20"/>
      <c r="ESU20"/>
      <c r="ESV20"/>
      <c r="ESW20"/>
      <c r="ESX20"/>
      <c r="ESY20"/>
      <c r="ESZ20"/>
      <c r="ETA20"/>
      <c r="ETB20"/>
      <c r="ETC20"/>
      <c r="ETD20"/>
      <c r="ETE20"/>
      <c r="ETF20"/>
      <c r="ETG20"/>
      <c r="ETH20"/>
      <c r="ETI20"/>
      <c r="ETJ20"/>
      <c r="ETK20"/>
      <c r="ETL20"/>
      <c r="ETM20"/>
      <c r="ETN20"/>
      <c r="ETO20"/>
      <c r="ETP20"/>
      <c r="ETQ20"/>
      <c r="ETR20"/>
      <c r="ETS20"/>
      <c r="ETT20"/>
      <c r="ETU20"/>
      <c r="ETV20"/>
      <c r="ETW20"/>
      <c r="ETX20"/>
      <c r="ETY20"/>
      <c r="ETZ20"/>
      <c r="EUA20"/>
      <c r="EUB20"/>
      <c r="EUC20"/>
      <c r="EUD20"/>
      <c r="EUE20"/>
      <c r="EUF20"/>
      <c r="EUG20"/>
      <c r="EUH20"/>
      <c r="EUI20"/>
      <c r="EUJ20"/>
      <c r="EUK20"/>
      <c r="EUL20"/>
      <c r="EUM20"/>
      <c r="EUN20"/>
      <c r="EUO20"/>
      <c r="EUP20"/>
      <c r="EUQ20"/>
      <c r="EUR20"/>
      <c r="EUS20"/>
      <c r="EUT20"/>
      <c r="EUU20"/>
      <c r="EUV20"/>
      <c r="EUW20"/>
      <c r="EUX20"/>
      <c r="EUY20"/>
      <c r="EUZ20"/>
      <c r="EVA20"/>
      <c r="EVB20"/>
      <c r="EVC20"/>
      <c r="EVD20"/>
      <c r="EVE20"/>
      <c r="EVF20"/>
      <c r="EVG20"/>
      <c r="EVH20"/>
      <c r="EVI20"/>
      <c r="EVJ20"/>
      <c r="EVK20"/>
      <c r="EVL20"/>
      <c r="EVM20"/>
      <c r="EVN20"/>
      <c r="EVO20"/>
      <c r="EVP20"/>
      <c r="EVQ20"/>
      <c r="EVR20"/>
      <c r="EVS20"/>
      <c r="EVT20"/>
      <c r="EVU20"/>
      <c r="EVV20"/>
      <c r="EVW20"/>
      <c r="EVX20"/>
      <c r="EVY20"/>
      <c r="EVZ20"/>
      <c r="EWA20"/>
      <c r="EWB20"/>
      <c r="EWC20"/>
      <c r="EWD20"/>
      <c r="EWE20"/>
      <c r="EWF20"/>
      <c r="EWG20"/>
      <c r="EWH20"/>
      <c r="EWI20"/>
      <c r="EWJ20"/>
      <c r="EWK20"/>
      <c r="EWL20"/>
      <c r="EWM20"/>
      <c r="EWN20"/>
      <c r="EWO20"/>
      <c r="EWP20"/>
      <c r="EWQ20"/>
      <c r="EWR20"/>
      <c r="EWS20"/>
      <c r="EWT20"/>
      <c r="EWU20"/>
      <c r="EWV20"/>
      <c r="EWW20"/>
      <c r="EWX20"/>
      <c r="EWY20"/>
      <c r="EWZ20"/>
      <c r="EXA20"/>
      <c r="EXB20"/>
      <c r="EXC20"/>
      <c r="EXD20"/>
      <c r="EXE20"/>
      <c r="EXF20"/>
      <c r="EXG20"/>
      <c r="EXH20"/>
      <c r="EXI20"/>
      <c r="EXJ20"/>
      <c r="EXK20"/>
      <c r="EXL20"/>
      <c r="EXM20"/>
      <c r="EXN20"/>
      <c r="EXO20"/>
      <c r="EXP20"/>
      <c r="EXQ20"/>
      <c r="EXR20"/>
      <c r="EXS20"/>
      <c r="EXT20"/>
      <c r="EXU20"/>
      <c r="EXV20"/>
      <c r="EXW20"/>
      <c r="EXX20"/>
      <c r="EXY20"/>
      <c r="EXZ20"/>
      <c r="EYA20"/>
      <c r="EYB20"/>
      <c r="EYC20"/>
      <c r="EYD20"/>
      <c r="EYE20"/>
      <c r="EYF20"/>
      <c r="EYG20"/>
      <c r="EYH20"/>
      <c r="EYI20"/>
      <c r="EYJ20"/>
      <c r="EYK20"/>
      <c r="EYL20"/>
      <c r="EYM20"/>
      <c r="EYN20"/>
      <c r="EYO20"/>
      <c r="EYP20"/>
      <c r="EYQ20"/>
      <c r="EYR20"/>
      <c r="EYS20"/>
      <c r="EYT20"/>
      <c r="EYU20"/>
      <c r="EYV20"/>
      <c r="EYW20"/>
      <c r="EYX20"/>
      <c r="EYY20"/>
      <c r="EYZ20"/>
      <c r="EZA20"/>
      <c r="EZB20"/>
      <c r="EZC20"/>
      <c r="EZD20"/>
      <c r="EZE20"/>
      <c r="EZF20"/>
      <c r="EZG20"/>
      <c r="EZH20"/>
      <c r="EZI20"/>
      <c r="EZJ20"/>
      <c r="EZK20"/>
      <c r="EZL20"/>
      <c r="EZM20"/>
      <c r="EZN20"/>
      <c r="EZO20"/>
      <c r="EZP20"/>
      <c r="EZQ20"/>
      <c r="EZR20"/>
      <c r="EZS20"/>
      <c r="EZT20"/>
      <c r="EZU20"/>
      <c r="EZV20"/>
      <c r="EZW20"/>
      <c r="EZX20"/>
      <c r="EZY20"/>
      <c r="EZZ20"/>
      <c r="FAA20"/>
      <c r="FAB20"/>
      <c r="FAC20"/>
      <c r="FAD20"/>
      <c r="FAE20"/>
      <c r="FAF20"/>
      <c r="FAG20"/>
      <c r="FAH20"/>
      <c r="FAI20"/>
      <c r="FAJ20"/>
      <c r="FAK20"/>
      <c r="FAL20"/>
      <c r="FAM20"/>
      <c r="FAN20"/>
      <c r="FAO20"/>
      <c r="FAP20"/>
      <c r="FAQ20"/>
      <c r="FAR20"/>
      <c r="FAS20"/>
      <c r="FAT20"/>
      <c r="FAU20"/>
      <c r="FAV20"/>
      <c r="FAW20"/>
      <c r="FAX20"/>
      <c r="FAY20"/>
      <c r="FAZ20"/>
      <c r="FBA20"/>
      <c r="FBB20"/>
      <c r="FBC20"/>
      <c r="FBD20"/>
      <c r="FBE20"/>
      <c r="FBF20"/>
      <c r="FBG20"/>
      <c r="FBH20"/>
      <c r="FBI20"/>
      <c r="FBJ20"/>
      <c r="FBK20"/>
      <c r="FBL20"/>
      <c r="FBM20"/>
      <c r="FBN20"/>
      <c r="FBO20"/>
      <c r="FBP20"/>
      <c r="FBQ20"/>
      <c r="FBR20"/>
      <c r="FBS20"/>
      <c r="FBT20"/>
      <c r="FBU20"/>
      <c r="FBV20"/>
      <c r="FBW20"/>
      <c r="FBX20"/>
      <c r="FBY20"/>
      <c r="FBZ20"/>
      <c r="FCA20"/>
      <c r="FCB20"/>
      <c r="FCC20"/>
      <c r="FCD20"/>
      <c r="FCE20"/>
      <c r="FCF20"/>
      <c r="FCG20"/>
      <c r="FCH20"/>
      <c r="FCI20"/>
      <c r="FCJ20"/>
      <c r="FCK20"/>
      <c r="FCL20"/>
      <c r="FCM20"/>
      <c r="FCN20"/>
      <c r="FCO20"/>
      <c r="FCP20"/>
      <c r="FCQ20"/>
      <c r="FCR20"/>
      <c r="FCS20"/>
      <c r="FCT20"/>
      <c r="FCU20"/>
      <c r="FCV20"/>
      <c r="FCW20"/>
      <c r="FCX20"/>
      <c r="FCY20"/>
      <c r="FCZ20"/>
      <c r="FDA20"/>
      <c r="FDB20"/>
      <c r="FDC20"/>
      <c r="FDD20"/>
      <c r="FDE20"/>
      <c r="FDF20"/>
      <c r="FDG20"/>
      <c r="FDH20"/>
      <c r="FDI20"/>
      <c r="FDJ20"/>
      <c r="FDK20"/>
      <c r="FDL20"/>
      <c r="FDM20"/>
      <c r="FDN20"/>
      <c r="FDO20"/>
      <c r="FDP20"/>
      <c r="FDQ20"/>
      <c r="FDR20"/>
      <c r="FDS20"/>
      <c r="FDT20"/>
      <c r="FDU20"/>
      <c r="FDV20"/>
      <c r="FDW20"/>
      <c r="FDX20"/>
      <c r="FDY20"/>
      <c r="FDZ20"/>
      <c r="FEA20"/>
      <c r="FEB20"/>
      <c r="FEC20"/>
      <c r="FED20"/>
      <c r="FEE20"/>
      <c r="FEF20"/>
      <c r="FEG20"/>
      <c r="FEH20"/>
      <c r="FEI20"/>
      <c r="FEJ20"/>
      <c r="FEK20"/>
      <c r="FEL20"/>
      <c r="FEM20"/>
      <c r="FEN20"/>
      <c r="FEO20"/>
      <c r="FEP20"/>
      <c r="FEQ20"/>
      <c r="FER20"/>
      <c r="FES20"/>
      <c r="FET20"/>
      <c r="FEU20"/>
      <c r="FEV20"/>
      <c r="FEW20"/>
      <c r="FEX20"/>
      <c r="FEY20"/>
      <c r="FEZ20"/>
      <c r="FFA20"/>
      <c r="FFB20"/>
      <c r="FFC20"/>
      <c r="FFD20"/>
      <c r="FFE20"/>
      <c r="FFF20"/>
      <c r="FFG20"/>
      <c r="FFH20"/>
      <c r="FFI20"/>
      <c r="FFJ20"/>
      <c r="FFK20"/>
      <c r="FFL20"/>
      <c r="FFM20"/>
      <c r="FFN20"/>
      <c r="FFO20"/>
      <c r="FFP20"/>
      <c r="FFQ20"/>
      <c r="FFR20"/>
      <c r="FFS20"/>
      <c r="FFT20"/>
      <c r="FFU20"/>
      <c r="FFV20"/>
      <c r="FFW20"/>
      <c r="FFX20"/>
      <c r="FFY20"/>
      <c r="FFZ20"/>
      <c r="FGA20"/>
      <c r="FGB20"/>
      <c r="FGC20"/>
      <c r="FGD20"/>
      <c r="FGE20"/>
      <c r="FGF20"/>
      <c r="FGG20"/>
      <c r="FGH20"/>
      <c r="FGI20"/>
      <c r="FGJ20"/>
      <c r="FGK20"/>
      <c r="FGL20"/>
      <c r="FGM20"/>
      <c r="FGN20"/>
      <c r="FGO20"/>
      <c r="FGP20"/>
      <c r="FGQ20"/>
      <c r="FGR20"/>
      <c r="FGS20"/>
      <c r="FGT20"/>
      <c r="FGU20"/>
      <c r="FGV20"/>
      <c r="FGW20"/>
      <c r="FGX20"/>
      <c r="FGY20"/>
      <c r="FGZ20"/>
      <c r="FHA20"/>
      <c r="FHB20"/>
      <c r="FHC20"/>
      <c r="FHD20"/>
      <c r="FHE20"/>
      <c r="FHF20"/>
      <c r="FHG20"/>
      <c r="FHH20"/>
      <c r="FHI20"/>
      <c r="FHJ20"/>
      <c r="FHK20"/>
      <c r="FHL20"/>
      <c r="FHM20"/>
      <c r="FHN20"/>
      <c r="FHO20"/>
      <c r="FHP20"/>
      <c r="FHQ20"/>
      <c r="FHR20"/>
      <c r="FHS20"/>
      <c r="FHT20"/>
      <c r="FHU20"/>
      <c r="FHV20"/>
      <c r="FHW20"/>
      <c r="FHX20"/>
      <c r="FHY20"/>
      <c r="FHZ20"/>
      <c r="FIA20"/>
      <c r="FIB20"/>
      <c r="FIC20"/>
      <c r="FID20"/>
      <c r="FIE20"/>
      <c r="FIF20"/>
      <c r="FIG20"/>
      <c r="FIH20"/>
      <c r="FII20"/>
      <c r="FIJ20"/>
      <c r="FIK20"/>
      <c r="FIL20"/>
      <c r="FIM20"/>
      <c r="FIN20"/>
      <c r="FIO20"/>
      <c r="FIP20"/>
      <c r="FIQ20"/>
      <c r="FIR20"/>
      <c r="FIS20"/>
      <c r="FIT20"/>
      <c r="FIU20"/>
      <c r="FIV20"/>
      <c r="FIW20"/>
      <c r="FIX20"/>
      <c r="FIY20"/>
      <c r="FIZ20"/>
      <c r="FJA20"/>
      <c r="FJB20"/>
      <c r="FJC20"/>
      <c r="FJD20"/>
      <c r="FJE20"/>
      <c r="FJF20"/>
      <c r="FJG20"/>
      <c r="FJH20"/>
      <c r="FJI20"/>
      <c r="FJJ20"/>
      <c r="FJK20"/>
      <c r="FJL20"/>
      <c r="FJM20"/>
      <c r="FJN20"/>
      <c r="FJO20"/>
      <c r="FJP20"/>
      <c r="FJQ20"/>
      <c r="FJR20"/>
      <c r="FJS20"/>
      <c r="FJT20"/>
      <c r="FJU20"/>
      <c r="FJV20"/>
      <c r="FJW20"/>
      <c r="FJX20"/>
      <c r="FJY20"/>
      <c r="FJZ20"/>
      <c r="FKA20"/>
      <c r="FKB20"/>
      <c r="FKC20"/>
      <c r="FKD20"/>
      <c r="FKE20"/>
      <c r="FKF20"/>
      <c r="FKG20"/>
      <c r="FKH20"/>
      <c r="FKI20"/>
      <c r="FKJ20"/>
      <c r="FKK20"/>
      <c r="FKL20"/>
      <c r="FKM20"/>
      <c r="FKN20"/>
      <c r="FKO20"/>
      <c r="FKP20"/>
      <c r="FKQ20"/>
      <c r="FKR20"/>
      <c r="FKS20"/>
      <c r="FKT20"/>
      <c r="FKU20"/>
      <c r="FKV20"/>
      <c r="FKW20"/>
      <c r="FKX20"/>
      <c r="FKY20"/>
      <c r="FKZ20"/>
      <c r="FLA20"/>
      <c r="FLB20"/>
      <c r="FLC20"/>
      <c r="FLD20"/>
      <c r="FLE20"/>
      <c r="FLF20"/>
      <c r="FLG20"/>
      <c r="FLH20"/>
      <c r="FLI20"/>
      <c r="FLJ20"/>
      <c r="FLK20"/>
      <c r="FLL20"/>
      <c r="FLM20"/>
      <c r="FLN20"/>
      <c r="FLO20"/>
      <c r="FLP20"/>
      <c r="FLQ20"/>
      <c r="FLR20"/>
      <c r="FLS20"/>
      <c r="FLT20"/>
      <c r="FLU20"/>
      <c r="FLV20"/>
      <c r="FLW20"/>
      <c r="FLX20"/>
      <c r="FLY20"/>
      <c r="FLZ20"/>
      <c r="FMA20"/>
      <c r="FMB20"/>
      <c r="FMC20"/>
      <c r="FMD20"/>
      <c r="FME20"/>
      <c r="FMF20"/>
      <c r="FMG20"/>
      <c r="FMH20"/>
      <c r="FMI20"/>
      <c r="FMJ20"/>
      <c r="FMK20"/>
      <c r="FML20"/>
      <c r="FMM20"/>
      <c r="FMN20"/>
      <c r="FMO20"/>
      <c r="FMP20"/>
      <c r="FMQ20"/>
      <c r="FMR20"/>
      <c r="FMS20"/>
      <c r="FMT20"/>
      <c r="FMU20"/>
      <c r="FMV20"/>
      <c r="FMW20"/>
      <c r="FMX20"/>
      <c r="FMY20"/>
      <c r="FMZ20"/>
      <c r="FNA20"/>
      <c r="FNB20"/>
      <c r="FNC20"/>
      <c r="FND20"/>
      <c r="FNE20"/>
      <c r="FNF20"/>
      <c r="FNG20"/>
      <c r="FNH20"/>
      <c r="FNI20"/>
      <c r="FNJ20"/>
      <c r="FNK20"/>
      <c r="FNL20"/>
      <c r="FNM20"/>
      <c r="FNN20"/>
      <c r="FNO20"/>
      <c r="FNP20"/>
      <c r="FNQ20"/>
      <c r="FNR20"/>
      <c r="FNS20"/>
      <c r="FNT20"/>
      <c r="FNU20"/>
      <c r="FNV20"/>
      <c r="FNW20"/>
      <c r="FNX20"/>
      <c r="FNY20"/>
      <c r="FNZ20"/>
      <c r="FOA20"/>
      <c r="FOB20"/>
      <c r="FOC20"/>
      <c r="FOD20"/>
      <c r="FOE20"/>
      <c r="FOF20"/>
      <c r="FOG20"/>
      <c r="FOH20"/>
      <c r="FOI20"/>
      <c r="FOJ20"/>
      <c r="FOK20"/>
      <c r="FOL20"/>
      <c r="FOM20"/>
      <c r="FON20"/>
      <c r="FOO20"/>
      <c r="FOP20"/>
      <c r="FOQ20"/>
      <c r="FOR20"/>
      <c r="FOS20"/>
      <c r="FOT20"/>
      <c r="FOU20"/>
      <c r="FOV20"/>
      <c r="FOW20"/>
      <c r="FOX20"/>
      <c r="FOY20"/>
      <c r="FOZ20"/>
      <c r="FPA20"/>
      <c r="FPB20"/>
      <c r="FPC20"/>
      <c r="FPD20"/>
      <c r="FPE20"/>
      <c r="FPF20"/>
      <c r="FPG20"/>
      <c r="FPH20"/>
      <c r="FPI20"/>
      <c r="FPJ20"/>
      <c r="FPK20"/>
      <c r="FPL20"/>
      <c r="FPM20"/>
      <c r="FPN20"/>
      <c r="FPO20"/>
      <c r="FPP20"/>
      <c r="FPQ20"/>
      <c r="FPR20"/>
      <c r="FPS20"/>
      <c r="FPT20"/>
      <c r="FPU20"/>
      <c r="FPV20"/>
      <c r="FPW20"/>
      <c r="FPX20"/>
      <c r="FPY20"/>
      <c r="FPZ20"/>
      <c r="FQA20"/>
      <c r="FQB20"/>
      <c r="FQC20"/>
      <c r="FQD20"/>
      <c r="FQE20"/>
      <c r="FQF20"/>
      <c r="FQG20"/>
      <c r="FQH20"/>
      <c r="FQI20"/>
      <c r="FQJ20"/>
      <c r="FQK20"/>
      <c r="FQL20"/>
      <c r="FQM20"/>
      <c r="FQN20"/>
      <c r="FQO20"/>
      <c r="FQP20"/>
      <c r="FQQ20"/>
      <c r="FQR20"/>
      <c r="FQS20"/>
      <c r="FQT20"/>
      <c r="FQU20"/>
      <c r="FQV20"/>
      <c r="FQW20"/>
      <c r="FQX20"/>
      <c r="FQY20"/>
      <c r="FQZ20"/>
      <c r="FRA20"/>
      <c r="FRB20"/>
      <c r="FRC20"/>
      <c r="FRD20"/>
      <c r="FRE20"/>
      <c r="FRF20"/>
      <c r="FRG20"/>
      <c r="FRH20"/>
      <c r="FRI20"/>
      <c r="FRJ20"/>
      <c r="FRK20"/>
      <c r="FRL20"/>
      <c r="FRM20"/>
      <c r="FRN20"/>
      <c r="FRO20"/>
      <c r="FRP20"/>
      <c r="FRQ20"/>
      <c r="FRR20"/>
      <c r="FRS20"/>
      <c r="FRT20"/>
      <c r="FRU20"/>
      <c r="FRV20"/>
      <c r="FRW20"/>
      <c r="FRX20"/>
      <c r="FRY20"/>
      <c r="FRZ20"/>
      <c r="FSA20"/>
      <c r="FSB20"/>
      <c r="FSC20"/>
      <c r="FSD20"/>
      <c r="FSE20"/>
      <c r="FSF20"/>
      <c r="FSG20"/>
      <c r="FSH20"/>
      <c r="FSI20"/>
      <c r="FSJ20"/>
      <c r="FSK20"/>
      <c r="FSL20"/>
      <c r="FSM20"/>
      <c r="FSN20"/>
      <c r="FSO20"/>
      <c r="FSP20"/>
      <c r="FSQ20"/>
      <c r="FSR20"/>
      <c r="FSS20"/>
      <c r="FST20"/>
      <c r="FSU20"/>
      <c r="FSV20"/>
      <c r="FSW20"/>
      <c r="FSX20"/>
      <c r="FSY20"/>
      <c r="FSZ20"/>
      <c r="FTA20"/>
      <c r="FTB20"/>
      <c r="FTC20"/>
      <c r="FTD20"/>
      <c r="FTE20"/>
      <c r="FTF20"/>
      <c r="FTG20"/>
      <c r="FTH20"/>
      <c r="FTI20"/>
      <c r="FTJ20"/>
      <c r="FTK20"/>
      <c r="FTL20"/>
      <c r="FTM20"/>
      <c r="FTN20"/>
      <c r="FTO20"/>
      <c r="FTP20"/>
      <c r="FTQ20"/>
      <c r="FTR20"/>
      <c r="FTS20"/>
      <c r="FTT20"/>
      <c r="FTU20"/>
      <c r="FTV20"/>
      <c r="FTW20"/>
      <c r="FTX20"/>
      <c r="FTY20"/>
      <c r="FTZ20"/>
      <c r="FUA20"/>
      <c r="FUB20"/>
      <c r="FUC20"/>
      <c r="FUD20"/>
      <c r="FUE20"/>
      <c r="FUF20"/>
      <c r="FUG20"/>
      <c r="FUH20"/>
      <c r="FUI20"/>
      <c r="FUJ20"/>
      <c r="FUK20"/>
      <c r="FUL20"/>
      <c r="FUM20"/>
      <c r="FUN20"/>
      <c r="FUO20"/>
      <c r="FUP20"/>
      <c r="FUQ20"/>
      <c r="FUR20"/>
      <c r="FUS20"/>
      <c r="FUT20"/>
      <c r="FUU20"/>
      <c r="FUV20"/>
      <c r="FUW20"/>
      <c r="FUX20"/>
      <c r="FUY20"/>
      <c r="FUZ20"/>
      <c r="FVA20"/>
      <c r="FVB20"/>
      <c r="FVC20"/>
      <c r="FVD20"/>
      <c r="FVE20"/>
      <c r="FVF20"/>
      <c r="FVG20"/>
      <c r="FVH20"/>
      <c r="FVI20"/>
      <c r="FVJ20"/>
      <c r="FVK20"/>
      <c r="FVL20"/>
      <c r="FVM20"/>
      <c r="FVN20"/>
      <c r="FVO20"/>
      <c r="FVP20"/>
      <c r="FVQ20"/>
      <c r="FVR20"/>
      <c r="FVS20"/>
      <c r="FVT20"/>
      <c r="FVU20"/>
      <c r="FVV20"/>
      <c r="FVW20"/>
      <c r="FVX20"/>
      <c r="FVY20"/>
      <c r="FVZ20"/>
      <c r="FWA20"/>
      <c r="FWB20"/>
      <c r="FWC20"/>
      <c r="FWD20"/>
      <c r="FWE20"/>
      <c r="FWF20"/>
      <c r="FWG20"/>
      <c r="FWH20"/>
      <c r="FWI20"/>
      <c r="FWJ20"/>
      <c r="FWK20"/>
      <c r="FWL20"/>
      <c r="FWM20"/>
      <c r="FWN20"/>
      <c r="FWO20"/>
      <c r="FWP20"/>
      <c r="FWQ20"/>
      <c r="FWR20"/>
      <c r="FWS20"/>
      <c r="FWT20"/>
      <c r="FWU20"/>
      <c r="FWV20"/>
      <c r="FWW20"/>
      <c r="FWX20"/>
      <c r="FWY20"/>
      <c r="FWZ20"/>
      <c r="FXA20"/>
      <c r="FXB20"/>
      <c r="FXC20"/>
      <c r="FXD20"/>
      <c r="FXE20"/>
      <c r="FXF20"/>
      <c r="FXG20"/>
      <c r="FXH20"/>
      <c r="FXI20"/>
      <c r="FXJ20"/>
      <c r="FXK20"/>
      <c r="FXL20"/>
      <c r="FXM20"/>
      <c r="FXN20"/>
      <c r="FXO20"/>
      <c r="FXP20"/>
      <c r="FXQ20"/>
      <c r="FXR20"/>
      <c r="FXS20"/>
      <c r="FXT20"/>
      <c r="FXU20"/>
      <c r="FXV20"/>
      <c r="FXW20"/>
      <c r="FXX20"/>
      <c r="FXY20"/>
      <c r="FXZ20"/>
      <c r="FYA20"/>
      <c r="FYB20"/>
      <c r="FYC20"/>
      <c r="FYD20"/>
      <c r="FYE20"/>
      <c r="FYF20"/>
      <c r="FYG20"/>
      <c r="FYH20"/>
      <c r="FYI20"/>
      <c r="FYJ20"/>
      <c r="FYK20"/>
      <c r="FYL20"/>
      <c r="FYM20"/>
      <c r="FYN20"/>
      <c r="FYO20"/>
      <c r="FYP20"/>
      <c r="FYQ20"/>
      <c r="FYR20"/>
      <c r="FYS20"/>
      <c r="FYT20"/>
      <c r="FYU20"/>
      <c r="FYV20"/>
      <c r="FYW20"/>
      <c r="FYX20"/>
      <c r="FYY20"/>
      <c r="FYZ20"/>
      <c r="FZA20"/>
      <c r="FZB20"/>
      <c r="FZC20"/>
      <c r="FZD20"/>
      <c r="FZE20"/>
      <c r="FZF20"/>
      <c r="FZG20"/>
      <c r="FZH20"/>
      <c r="FZI20"/>
      <c r="FZJ20"/>
      <c r="FZK20"/>
      <c r="FZL20"/>
      <c r="FZM20"/>
      <c r="FZN20"/>
      <c r="FZO20"/>
      <c r="FZP20"/>
      <c r="FZQ20"/>
      <c r="FZR20"/>
      <c r="FZS20"/>
      <c r="FZT20"/>
      <c r="FZU20"/>
      <c r="FZV20"/>
      <c r="FZW20"/>
      <c r="FZX20"/>
      <c r="FZY20"/>
      <c r="FZZ20"/>
      <c r="GAA20"/>
      <c r="GAB20"/>
      <c r="GAC20"/>
      <c r="GAD20"/>
      <c r="GAE20"/>
      <c r="GAF20"/>
      <c r="GAG20"/>
      <c r="GAH20"/>
      <c r="GAI20"/>
      <c r="GAJ20"/>
      <c r="GAK20"/>
      <c r="GAL20"/>
      <c r="GAM20"/>
      <c r="GAN20"/>
      <c r="GAO20"/>
      <c r="GAP20"/>
      <c r="GAQ20"/>
      <c r="GAR20"/>
      <c r="GAS20"/>
      <c r="GAT20"/>
      <c r="GAU20"/>
      <c r="GAV20"/>
      <c r="GAW20"/>
      <c r="GAX20"/>
      <c r="GAY20"/>
      <c r="GAZ20"/>
      <c r="GBA20"/>
      <c r="GBB20"/>
      <c r="GBC20"/>
      <c r="GBD20"/>
      <c r="GBE20"/>
      <c r="GBF20"/>
      <c r="GBG20"/>
      <c r="GBH20"/>
      <c r="GBI20"/>
      <c r="GBJ20"/>
      <c r="GBK20"/>
      <c r="GBL20"/>
      <c r="GBM20"/>
      <c r="GBN20"/>
      <c r="GBO20"/>
      <c r="GBP20"/>
      <c r="GBQ20"/>
      <c r="GBR20"/>
      <c r="GBS20"/>
      <c r="GBT20"/>
      <c r="GBU20"/>
      <c r="GBV20"/>
      <c r="GBW20"/>
      <c r="GBX20"/>
      <c r="GBY20"/>
      <c r="GBZ20"/>
      <c r="GCA20"/>
      <c r="GCB20"/>
      <c r="GCC20"/>
      <c r="GCD20"/>
      <c r="GCE20"/>
      <c r="GCF20"/>
      <c r="GCG20"/>
      <c r="GCH20"/>
      <c r="GCI20"/>
      <c r="GCJ20"/>
      <c r="GCK20"/>
      <c r="GCL20"/>
      <c r="GCM20"/>
      <c r="GCN20"/>
      <c r="GCO20"/>
      <c r="GCP20"/>
      <c r="GCQ20"/>
      <c r="GCR20"/>
      <c r="GCS20"/>
      <c r="GCT20"/>
      <c r="GCU20"/>
      <c r="GCV20"/>
      <c r="GCW20"/>
      <c r="GCX20"/>
      <c r="GCY20"/>
      <c r="GCZ20"/>
      <c r="GDA20"/>
      <c r="GDB20"/>
      <c r="GDC20"/>
      <c r="GDD20"/>
      <c r="GDE20"/>
      <c r="GDF20"/>
      <c r="GDG20"/>
      <c r="GDH20"/>
      <c r="GDI20"/>
      <c r="GDJ20"/>
      <c r="GDK20"/>
      <c r="GDL20"/>
      <c r="GDM20"/>
      <c r="GDN20"/>
      <c r="GDO20"/>
      <c r="GDP20"/>
      <c r="GDQ20"/>
      <c r="GDR20"/>
      <c r="GDS20"/>
      <c r="GDT20"/>
      <c r="GDU20"/>
      <c r="GDV20"/>
      <c r="GDW20"/>
      <c r="GDX20"/>
      <c r="GDY20"/>
      <c r="GDZ20"/>
      <c r="GEA20"/>
      <c r="GEB20"/>
      <c r="GEC20"/>
      <c r="GED20"/>
      <c r="GEE20"/>
      <c r="GEF20"/>
      <c r="GEG20"/>
      <c r="GEH20"/>
      <c r="GEI20"/>
      <c r="GEJ20"/>
      <c r="GEK20"/>
      <c r="GEL20"/>
      <c r="GEM20"/>
      <c r="GEN20"/>
      <c r="GEO20"/>
      <c r="GEP20"/>
      <c r="GEQ20"/>
      <c r="GER20"/>
      <c r="GES20"/>
      <c r="GET20"/>
      <c r="GEU20"/>
      <c r="GEV20"/>
      <c r="GEW20"/>
      <c r="GEX20"/>
      <c r="GEY20"/>
      <c r="GEZ20"/>
      <c r="GFA20"/>
      <c r="GFB20"/>
      <c r="GFC20"/>
      <c r="GFD20"/>
      <c r="GFE20"/>
      <c r="GFF20"/>
      <c r="GFG20"/>
      <c r="GFH20"/>
      <c r="GFI20"/>
      <c r="GFJ20"/>
      <c r="GFK20"/>
      <c r="GFL20"/>
      <c r="GFM20"/>
      <c r="GFN20"/>
      <c r="GFO20"/>
      <c r="GFP20"/>
      <c r="GFQ20"/>
      <c r="GFR20"/>
      <c r="GFS20"/>
      <c r="GFT20"/>
      <c r="GFU20"/>
      <c r="GFV20"/>
      <c r="GFW20"/>
      <c r="GFX20"/>
      <c r="GFY20"/>
      <c r="GFZ20"/>
      <c r="GGA20"/>
      <c r="GGB20"/>
      <c r="GGC20"/>
      <c r="GGD20"/>
      <c r="GGE20"/>
      <c r="GGF20"/>
      <c r="GGG20"/>
      <c r="GGH20"/>
      <c r="GGI20"/>
      <c r="GGJ20"/>
      <c r="GGK20"/>
      <c r="GGL20"/>
      <c r="GGM20"/>
      <c r="GGN20"/>
      <c r="GGO20"/>
      <c r="GGP20"/>
      <c r="GGQ20"/>
      <c r="GGR20"/>
      <c r="GGS20"/>
      <c r="GGT20"/>
      <c r="GGU20"/>
      <c r="GGV20"/>
      <c r="GGW20"/>
      <c r="GGX20"/>
      <c r="GGY20"/>
      <c r="GGZ20"/>
      <c r="GHA20"/>
      <c r="GHB20"/>
      <c r="GHC20"/>
      <c r="GHD20"/>
      <c r="GHE20"/>
      <c r="GHF20"/>
      <c r="GHG20"/>
      <c r="GHH20"/>
      <c r="GHI20"/>
      <c r="GHJ20"/>
      <c r="GHK20"/>
      <c r="GHL20"/>
      <c r="GHM20"/>
      <c r="GHN20"/>
      <c r="GHO20"/>
      <c r="GHP20"/>
      <c r="GHQ20"/>
      <c r="GHR20"/>
      <c r="GHS20"/>
      <c r="GHT20"/>
      <c r="GHU20"/>
      <c r="GHV20"/>
      <c r="GHW20"/>
      <c r="GHX20"/>
      <c r="GHY20"/>
      <c r="GHZ20"/>
      <c r="GIA20"/>
      <c r="GIB20"/>
      <c r="GIC20"/>
      <c r="GID20"/>
      <c r="GIE20"/>
      <c r="GIF20"/>
      <c r="GIG20"/>
      <c r="GIH20"/>
      <c r="GII20"/>
      <c r="GIJ20"/>
      <c r="GIK20"/>
      <c r="GIL20"/>
      <c r="GIM20"/>
      <c r="GIN20"/>
      <c r="GIO20"/>
      <c r="GIP20"/>
      <c r="GIQ20"/>
      <c r="GIR20"/>
      <c r="GIS20"/>
      <c r="GIT20"/>
      <c r="GIU20"/>
      <c r="GIV20"/>
      <c r="GIW20"/>
      <c r="GIX20"/>
      <c r="GIY20"/>
      <c r="GIZ20"/>
      <c r="GJA20"/>
      <c r="GJB20"/>
      <c r="GJC20"/>
      <c r="GJD20"/>
      <c r="GJE20"/>
      <c r="GJF20"/>
      <c r="GJG20"/>
      <c r="GJH20"/>
      <c r="GJI20"/>
      <c r="GJJ20"/>
      <c r="GJK20"/>
      <c r="GJL20"/>
      <c r="GJM20"/>
      <c r="GJN20"/>
      <c r="GJO20"/>
      <c r="GJP20"/>
      <c r="GJQ20"/>
      <c r="GJR20"/>
      <c r="GJS20"/>
      <c r="GJT20"/>
      <c r="GJU20"/>
      <c r="GJV20"/>
      <c r="GJW20"/>
      <c r="GJX20"/>
      <c r="GJY20"/>
      <c r="GJZ20"/>
      <c r="GKA20"/>
      <c r="GKB20"/>
      <c r="GKC20"/>
      <c r="GKD20"/>
      <c r="GKE20"/>
      <c r="GKF20"/>
      <c r="GKG20"/>
      <c r="GKH20"/>
      <c r="GKI20"/>
      <c r="GKJ20"/>
      <c r="GKK20"/>
      <c r="GKL20"/>
      <c r="GKM20"/>
      <c r="GKN20"/>
      <c r="GKO20"/>
      <c r="GKP20"/>
      <c r="GKQ20"/>
      <c r="GKR20"/>
      <c r="GKS20"/>
      <c r="GKT20"/>
      <c r="GKU20"/>
      <c r="GKV20"/>
      <c r="GKW20"/>
      <c r="GKX20"/>
      <c r="GKY20"/>
      <c r="GKZ20"/>
      <c r="GLA20"/>
      <c r="GLB20"/>
      <c r="GLC20"/>
      <c r="GLD20"/>
      <c r="GLE20"/>
      <c r="GLF20"/>
      <c r="GLG20"/>
      <c r="GLH20"/>
      <c r="GLI20"/>
      <c r="GLJ20"/>
      <c r="GLK20"/>
      <c r="GLL20"/>
      <c r="GLM20"/>
      <c r="GLN20"/>
      <c r="GLO20"/>
      <c r="GLP20"/>
      <c r="GLQ20"/>
      <c r="GLR20"/>
      <c r="GLS20"/>
      <c r="GLT20"/>
      <c r="GLU20"/>
      <c r="GLV20"/>
      <c r="GLW20"/>
      <c r="GLX20"/>
      <c r="GLY20"/>
      <c r="GLZ20"/>
      <c r="GMA20"/>
      <c r="GMB20"/>
      <c r="GMC20"/>
      <c r="GMD20"/>
      <c r="GME20"/>
      <c r="GMF20"/>
      <c r="GMG20"/>
      <c r="GMH20"/>
      <c r="GMI20"/>
      <c r="GMJ20"/>
      <c r="GMK20"/>
      <c r="GML20"/>
      <c r="GMM20"/>
      <c r="GMN20"/>
      <c r="GMO20"/>
      <c r="GMP20"/>
      <c r="GMQ20"/>
      <c r="GMR20"/>
      <c r="GMS20"/>
      <c r="GMT20"/>
      <c r="GMU20"/>
      <c r="GMV20"/>
      <c r="GMW20"/>
      <c r="GMX20"/>
      <c r="GMY20"/>
      <c r="GMZ20"/>
      <c r="GNA20"/>
      <c r="GNB20"/>
      <c r="GNC20"/>
      <c r="GND20"/>
      <c r="GNE20"/>
      <c r="GNF20"/>
      <c r="GNG20"/>
      <c r="GNH20"/>
      <c r="GNI20"/>
      <c r="GNJ20"/>
      <c r="GNK20"/>
      <c r="GNL20"/>
      <c r="GNM20"/>
      <c r="GNN20"/>
      <c r="GNO20"/>
      <c r="GNP20"/>
      <c r="GNQ20"/>
      <c r="GNR20"/>
      <c r="GNS20"/>
      <c r="GNT20"/>
      <c r="GNU20"/>
      <c r="GNV20"/>
      <c r="GNW20"/>
      <c r="GNX20"/>
      <c r="GNY20"/>
      <c r="GNZ20"/>
      <c r="GOA20"/>
      <c r="GOB20"/>
      <c r="GOC20"/>
      <c r="GOD20"/>
      <c r="GOE20"/>
      <c r="GOF20"/>
      <c r="GOG20"/>
      <c r="GOH20"/>
      <c r="GOI20"/>
      <c r="GOJ20"/>
      <c r="GOK20"/>
      <c r="GOL20"/>
      <c r="GOM20"/>
      <c r="GON20"/>
      <c r="GOO20"/>
      <c r="GOP20"/>
      <c r="GOQ20"/>
      <c r="GOR20"/>
      <c r="GOS20"/>
      <c r="GOT20"/>
      <c r="GOU20"/>
      <c r="GOV20"/>
      <c r="GOW20"/>
      <c r="GOX20"/>
      <c r="GOY20"/>
      <c r="GOZ20"/>
      <c r="GPA20"/>
      <c r="GPB20"/>
      <c r="GPC20"/>
      <c r="GPD20"/>
      <c r="GPE20"/>
      <c r="GPF20"/>
      <c r="GPG20"/>
      <c r="GPH20"/>
      <c r="GPI20"/>
      <c r="GPJ20"/>
      <c r="GPK20"/>
      <c r="GPL20"/>
      <c r="GPM20"/>
      <c r="GPN20"/>
      <c r="GPO20"/>
      <c r="GPP20"/>
      <c r="GPQ20"/>
      <c r="GPR20"/>
      <c r="GPS20"/>
      <c r="GPT20"/>
      <c r="GPU20"/>
      <c r="GPV20"/>
      <c r="GPW20"/>
      <c r="GPX20"/>
      <c r="GPY20"/>
      <c r="GPZ20"/>
      <c r="GQA20"/>
      <c r="GQB20"/>
      <c r="GQC20"/>
      <c r="GQD20"/>
      <c r="GQE20"/>
      <c r="GQF20"/>
      <c r="GQG20"/>
      <c r="GQH20"/>
      <c r="GQI20"/>
      <c r="GQJ20"/>
      <c r="GQK20"/>
      <c r="GQL20"/>
      <c r="GQM20"/>
      <c r="GQN20"/>
      <c r="GQO20"/>
      <c r="GQP20"/>
      <c r="GQQ20"/>
      <c r="GQR20"/>
      <c r="GQS20"/>
      <c r="GQT20"/>
      <c r="GQU20"/>
      <c r="GQV20"/>
      <c r="GQW20"/>
      <c r="GQX20"/>
      <c r="GQY20"/>
      <c r="GQZ20"/>
      <c r="GRA20"/>
      <c r="GRB20"/>
      <c r="GRC20"/>
      <c r="GRD20"/>
      <c r="GRE20"/>
      <c r="GRF20"/>
      <c r="GRG20"/>
      <c r="GRH20"/>
      <c r="GRI20"/>
      <c r="GRJ20"/>
      <c r="GRK20"/>
      <c r="GRL20"/>
      <c r="GRM20"/>
      <c r="GRN20"/>
      <c r="GRO20"/>
      <c r="GRP20"/>
      <c r="GRQ20"/>
      <c r="GRR20"/>
      <c r="GRS20"/>
      <c r="GRT20"/>
      <c r="GRU20"/>
      <c r="GRV20"/>
      <c r="GRW20"/>
      <c r="GRX20"/>
      <c r="GRY20"/>
      <c r="GRZ20"/>
      <c r="GSA20"/>
      <c r="GSB20"/>
      <c r="GSC20"/>
      <c r="GSD20"/>
      <c r="GSE20"/>
      <c r="GSF20"/>
      <c r="GSG20"/>
      <c r="GSH20"/>
      <c r="GSI20"/>
      <c r="GSJ20"/>
      <c r="GSK20"/>
      <c r="GSL20"/>
      <c r="GSM20"/>
      <c r="GSN20"/>
      <c r="GSO20"/>
      <c r="GSP20"/>
      <c r="GSQ20"/>
      <c r="GSR20"/>
      <c r="GSS20"/>
      <c r="GST20"/>
      <c r="GSU20"/>
      <c r="GSV20"/>
      <c r="GSW20"/>
      <c r="GSX20"/>
      <c r="GSY20"/>
      <c r="GSZ20"/>
      <c r="GTA20"/>
      <c r="GTB20"/>
      <c r="GTC20"/>
      <c r="GTD20"/>
      <c r="GTE20"/>
      <c r="GTF20"/>
      <c r="GTG20"/>
      <c r="GTH20"/>
      <c r="GTI20"/>
      <c r="GTJ20"/>
      <c r="GTK20"/>
      <c r="GTL20"/>
      <c r="GTM20"/>
      <c r="GTN20"/>
      <c r="GTO20"/>
      <c r="GTP20"/>
      <c r="GTQ20"/>
      <c r="GTR20"/>
      <c r="GTS20"/>
      <c r="GTT20"/>
      <c r="GTU20"/>
      <c r="GTV20"/>
      <c r="GTW20"/>
      <c r="GTX20"/>
      <c r="GTY20"/>
      <c r="GTZ20"/>
      <c r="GUA20"/>
      <c r="GUB20"/>
      <c r="GUC20"/>
      <c r="GUD20"/>
      <c r="GUE20"/>
      <c r="GUF20"/>
      <c r="GUG20"/>
      <c r="GUH20"/>
      <c r="GUI20"/>
      <c r="GUJ20"/>
      <c r="GUK20"/>
      <c r="GUL20"/>
      <c r="GUM20"/>
      <c r="GUN20"/>
      <c r="GUO20"/>
      <c r="GUP20"/>
      <c r="GUQ20"/>
      <c r="GUR20"/>
      <c r="GUS20"/>
      <c r="GUT20"/>
      <c r="GUU20"/>
      <c r="GUV20"/>
      <c r="GUW20"/>
      <c r="GUX20"/>
      <c r="GUY20"/>
      <c r="GUZ20"/>
      <c r="GVA20"/>
      <c r="GVB20"/>
      <c r="GVC20"/>
      <c r="GVD20"/>
      <c r="GVE20"/>
      <c r="GVF20"/>
      <c r="GVG20"/>
      <c r="GVH20"/>
      <c r="GVI20"/>
      <c r="GVJ20"/>
      <c r="GVK20"/>
      <c r="GVL20"/>
      <c r="GVM20"/>
      <c r="GVN20"/>
      <c r="GVO20"/>
      <c r="GVP20"/>
      <c r="GVQ20"/>
      <c r="GVR20"/>
      <c r="GVS20"/>
      <c r="GVT20"/>
      <c r="GVU20"/>
      <c r="GVV20"/>
      <c r="GVW20"/>
      <c r="GVX20"/>
      <c r="GVY20"/>
      <c r="GVZ20"/>
      <c r="GWA20"/>
      <c r="GWB20"/>
      <c r="GWC20"/>
      <c r="GWD20"/>
      <c r="GWE20"/>
      <c r="GWF20"/>
      <c r="GWG20"/>
      <c r="GWH20"/>
      <c r="GWI20"/>
      <c r="GWJ20"/>
      <c r="GWK20"/>
      <c r="GWL20"/>
      <c r="GWM20"/>
      <c r="GWN20"/>
      <c r="GWO20"/>
      <c r="GWP20"/>
      <c r="GWQ20"/>
      <c r="GWR20"/>
      <c r="GWS20"/>
      <c r="GWT20"/>
      <c r="GWU20"/>
      <c r="GWV20"/>
      <c r="GWW20"/>
      <c r="GWX20"/>
      <c r="GWY20"/>
      <c r="GWZ20"/>
      <c r="GXA20"/>
      <c r="GXB20"/>
      <c r="GXC20"/>
      <c r="GXD20"/>
      <c r="GXE20"/>
      <c r="GXF20"/>
      <c r="GXG20"/>
      <c r="GXH20"/>
      <c r="GXI20"/>
      <c r="GXJ20"/>
      <c r="GXK20"/>
      <c r="GXL20"/>
      <c r="GXM20"/>
      <c r="GXN20"/>
      <c r="GXO20"/>
      <c r="GXP20"/>
      <c r="GXQ20"/>
      <c r="GXR20"/>
      <c r="GXS20"/>
      <c r="GXT20"/>
      <c r="GXU20"/>
      <c r="GXV20"/>
      <c r="GXW20"/>
      <c r="GXX20"/>
      <c r="GXY20"/>
      <c r="GXZ20"/>
      <c r="GYA20"/>
      <c r="GYB20"/>
      <c r="GYC20"/>
      <c r="GYD20"/>
      <c r="GYE20"/>
      <c r="GYF20"/>
      <c r="GYG20"/>
      <c r="GYH20"/>
      <c r="GYI20"/>
      <c r="GYJ20"/>
      <c r="GYK20"/>
      <c r="GYL20"/>
      <c r="GYM20"/>
      <c r="GYN20"/>
      <c r="GYO20"/>
      <c r="GYP20"/>
      <c r="GYQ20"/>
      <c r="GYR20"/>
      <c r="GYS20"/>
      <c r="GYT20"/>
      <c r="GYU20"/>
      <c r="GYV20"/>
      <c r="GYW20"/>
      <c r="GYX20"/>
      <c r="GYY20"/>
      <c r="GYZ20"/>
      <c r="GZA20"/>
      <c r="GZB20"/>
      <c r="GZC20"/>
      <c r="GZD20"/>
      <c r="GZE20"/>
      <c r="GZF20"/>
      <c r="GZG20"/>
      <c r="GZH20"/>
      <c r="GZI20"/>
      <c r="GZJ20"/>
      <c r="GZK20"/>
      <c r="GZL20"/>
      <c r="GZM20"/>
      <c r="GZN20"/>
      <c r="GZO20"/>
      <c r="GZP20"/>
      <c r="GZQ20"/>
      <c r="GZR20"/>
      <c r="GZS20"/>
      <c r="GZT20"/>
      <c r="GZU20"/>
      <c r="GZV20"/>
      <c r="GZW20"/>
      <c r="GZX20"/>
      <c r="GZY20"/>
      <c r="GZZ20"/>
      <c r="HAA20"/>
      <c r="HAB20"/>
      <c r="HAC20"/>
      <c r="HAD20"/>
      <c r="HAE20"/>
      <c r="HAF20"/>
      <c r="HAG20"/>
      <c r="HAH20"/>
      <c r="HAI20"/>
      <c r="HAJ20"/>
      <c r="HAK20"/>
      <c r="HAL20"/>
      <c r="HAM20"/>
      <c r="HAN20"/>
      <c r="HAO20"/>
      <c r="HAP20"/>
      <c r="HAQ20"/>
      <c r="HAR20"/>
      <c r="HAS20"/>
      <c r="HAT20"/>
      <c r="HAU20"/>
      <c r="HAV20"/>
      <c r="HAW20"/>
      <c r="HAX20"/>
      <c r="HAY20"/>
      <c r="HAZ20"/>
      <c r="HBA20"/>
      <c r="HBB20"/>
      <c r="HBC20"/>
      <c r="HBD20"/>
      <c r="HBE20"/>
      <c r="HBF20"/>
      <c r="HBG20"/>
      <c r="HBH20"/>
      <c r="HBI20"/>
      <c r="HBJ20"/>
      <c r="HBK20"/>
      <c r="HBL20"/>
      <c r="HBM20"/>
      <c r="HBN20"/>
      <c r="HBO20"/>
      <c r="HBP20"/>
      <c r="HBQ20"/>
      <c r="HBR20"/>
      <c r="HBS20"/>
      <c r="HBT20"/>
      <c r="HBU20"/>
      <c r="HBV20"/>
      <c r="HBW20"/>
      <c r="HBX20"/>
      <c r="HBY20"/>
      <c r="HBZ20"/>
      <c r="HCA20"/>
      <c r="HCB20"/>
      <c r="HCC20"/>
      <c r="HCD20"/>
      <c r="HCE20"/>
      <c r="HCF20"/>
      <c r="HCG20"/>
      <c r="HCH20"/>
      <c r="HCI20"/>
      <c r="HCJ20"/>
      <c r="HCK20"/>
      <c r="HCL20"/>
      <c r="HCM20"/>
      <c r="HCN20"/>
      <c r="HCO20"/>
      <c r="HCP20"/>
      <c r="HCQ20"/>
      <c r="HCR20"/>
      <c r="HCS20"/>
      <c r="HCT20"/>
      <c r="HCU20"/>
      <c r="HCV20"/>
      <c r="HCW20"/>
      <c r="HCX20"/>
      <c r="HCY20"/>
      <c r="HCZ20"/>
      <c r="HDA20"/>
      <c r="HDB20"/>
      <c r="HDC20"/>
      <c r="HDD20"/>
      <c r="HDE20"/>
      <c r="HDF20"/>
      <c r="HDG20"/>
      <c r="HDH20"/>
      <c r="HDI20"/>
      <c r="HDJ20"/>
      <c r="HDK20"/>
      <c r="HDL20"/>
      <c r="HDM20"/>
      <c r="HDN20"/>
      <c r="HDO20"/>
      <c r="HDP20"/>
      <c r="HDQ20"/>
      <c r="HDR20"/>
      <c r="HDS20"/>
      <c r="HDT20"/>
      <c r="HDU20"/>
      <c r="HDV20"/>
      <c r="HDW20"/>
      <c r="HDX20"/>
      <c r="HDY20"/>
      <c r="HDZ20"/>
      <c r="HEA20"/>
      <c r="HEB20"/>
      <c r="HEC20"/>
      <c r="HED20"/>
      <c r="HEE20"/>
      <c r="HEF20"/>
      <c r="HEG20"/>
      <c r="HEH20"/>
      <c r="HEI20"/>
      <c r="HEJ20"/>
      <c r="HEK20"/>
      <c r="HEL20"/>
      <c r="HEM20"/>
      <c r="HEN20"/>
      <c r="HEO20"/>
      <c r="HEP20"/>
      <c r="HEQ20"/>
      <c r="HER20"/>
      <c r="HES20"/>
      <c r="HET20"/>
      <c r="HEU20"/>
      <c r="HEV20"/>
      <c r="HEW20"/>
      <c r="HEX20"/>
      <c r="HEY20"/>
      <c r="HEZ20"/>
      <c r="HFA20"/>
      <c r="HFB20"/>
      <c r="HFC20"/>
      <c r="HFD20"/>
      <c r="HFE20"/>
      <c r="HFF20"/>
      <c r="HFG20"/>
      <c r="HFH20"/>
      <c r="HFI20"/>
      <c r="HFJ20"/>
      <c r="HFK20"/>
      <c r="HFL20"/>
      <c r="HFM20"/>
      <c r="HFN20"/>
      <c r="HFO20"/>
      <c r="HFP20"/>
      <c r="HFQ20"/>
      <c r="HFR20"/>
      <c r="HFS20"/>
      <c r="HFT20"/>
      <c r="HFU20"/>
      <c r="HFV20"/>
      <c r="HFW20"/>
      <c r="HFX20"/>
      <c r="HFY20"/>
      <c r="HFZ20"/>
      <c r="HGA20"/>
      <c r="HGB20"/>
      <c r="HGC20"/>
      <c r="HGD20"/>
      <c r="HGE20"/>
      <c r="HGF20"/>
      <c r="HGG20"/>
      <c r="HGH20"/>
      <c r="HGI20"/>
      <c r="HGJ20"/>
      <c r="HGK20"/>
      <c r="HGL20"/>
      <c r="HGM20"/>
      <c r="HGN20"/>
      <c r="HGO20"/>
      <c r="HGP20"/>
      <c r="HGQ20"/>
      <c r="HGR20"/>
      <c r="HGS20"/>
      <c r="HGT20"/>
      <c r="HGU20"/>
      <c r="HGV20"/>
      <c r="HGW20"/>
      <c r="HGX20"/>
      <c r="HGY20"/>
      <c r="HGZ20"/>
      <c r="HHA20"/>
      <c r="HHB20"/>
      <c r="HHC20"/>
      <c r="HHD20"/>
      <c r="HHE20"/>
      <c r="HHF20"/>
      <c r="HHG20"/>
      <c r="HHH20"/>
      <c r="HHI20"/>
      <c r="HHJ20"/>
      <c r="HHK20"/>
      <c r="HHL20"/>
      <c r="HHM20"/>
      <c r="HHN20"/>
      <c r="HHO20"/>
      <c r="HHP20"/>
      <c r="HHQ20"/>
      <c r="HHR20"/>
      <c r="HHS20"/>
      <c r="HHT20"/>
      <c r="HHU20"/>
      <c r="HHV20"/>
      <c r="HHW20"/>
      <c r="HHX20"/>
      <c r="HHY20"/>
      <c r="HHZ20"/>
      <c r="HIA20"/>
      <c r="HIB20"/>
      <c r="HIC20"/>
      <c r="HID20"/>
      <c r="HIE20"/>
      <c r="HIF20"/>
      <c r="HIG20"/>
      <c r="HIH20"/>
      <c r="HII20"/>
      <c r="HIJ20"/>
      <c r="HIK20"/>
      <c r="HIL20"/>
      <c r="HIM20"/>
      <c r="HIN20"/>
      <c r="HIO20"/>
      <c r="HIP20"/>
      <c r="HIQ20"/>
      <c r="HIR20"/>
      <c r="HIS20"/>
      <c r="HIT20"/>
      <c r="HIU20"/>
      <c r="HIV20"/>
      <c r="HIW20"/>
      <c r="HIX20"/>
      <c r="HIY20"/>
      <c r="HIZ20"/>
      <c r="HJA20"/>
      <c r="HJB20"/>
      <c r="HJC20"/>
      <c r="HJD20"/>
      <c r="HJE20"/>
      <c r="HJF20"/>
      <c r="HJG20"/>
      <c r="HJH20"/>
      <c r="HJI20"/>
      <c r="HJJ20"/>
      <c r="HJK20"/>
      <c r="HJL20"/>
      <c r="HJM20"/>
      <c r="HJN20"/>
      <c r="HJO20"/>
      <c r="HJP20"/>
      <c r="HJQ20"/>
      <c r="HJR20"/>
      <c r="HJS20"/>
      <c r="HJT20"/>
      <c r="HJU20"/>
      <c r="HJV20"/>
      <c r="HJW20"/>
      <c r="HJX20"/>
      <c r="HJY20"/>
      <c r="HJZ20"/>
      <c r="HKA20"/>
      <c r="HKB20"/>
      <c r="HKC20"/>
      <c r="HKD20"/>
      <c r="HKE20"/>
      <c r="HKF20"/>
      <c r="HKG20"/>
      <c r="HKH20"/>
      <c r="HKI20"/>
      <c r="HKJ20"/>
      <c r="HKK20"/>
      <c r="HKL20"/>
      <c r="HKM20"/>
      <c r="HKN20"/>
      <c r="HKO20"/>
      <c r="HKP20"/>
      <c r="HKQ20"/>
      <c r="HKR20"/>
      <c r="HKS20"/>
      <c r="HKT20"/>
      <c r="HKU20"/>
      <c r="HKV20"/>
      <c r="HKW20"/>
      <c r="HKX20"/>
      <c r="HKY20"/>
      <c r="HKZ20"/>
      <c r="HLA20"/>
      <c r="HLB20"/>
      <c r="HLC20"/>
      <c r="HLD20"/>
      <c r="HLE20"/>
      <c r="HLF20"/>
      <c r="HLG20"/>
      <c r="HLH20"/>
      <c r="HLI20"/>
      <c r="HLJ20"/>
      <c r="HLK20"/>
      <c r="HLL20"/>
      <c r="HLM20"/>
      <c r="HLN20"/>
      <c r="HLO20"/>
      <c r="HLP20"/>
      <c r="HLQ20"/>
      <c r="HLR20"/>
      <c r="HLS20"/>
      <c r="HLT20"/>
      <c r="HLU20"/>
      <c r="HLV20"/>
      <c r="HLW20"/>
      <c r="HLX20"/>
      <c r="HLY20"/>
      <c r="HLZ20"/>
      <c r="HMA20"/>
      <c r="HMB20"/>
      <c r="HMC20"/>
      <c r="HMD20"/>
      <c r="HME20"/>
      <c r="HMF20"/>
      <c r="HMG20"/>
      <c r="HMH20"/>
      <c r="HMI20"/>
      <c r="HMJ20"/>
      <c r="HMK20"/>
      <c r="HML20"/>
      <c r="HMM20"/>
      <c r="HMN20"/>
      <c r="HMO20"/>
      <c r="HMP20"/>
      <c r="HMQ20"/>
      <c r="HMR20"/>
      <c r="HMS20"/>
      <c r="HMT20"/>
      <c r="HMU20"/>
      <c r="HMV20"/>
      <c r="HMW20"/>
      <c r="HMX20"/>
      <c r="HMY20"/>
      <c r="HMZ20"/>
      <c r="HNA20"/>
      <c r="HNB20"/>
      <c r="HNC20"/>
      <c r="HND20"/>
      <c r="HNE20"/>
      <c r="HNF20"/>
      <c r="HNG20"/>
      <c r="HNH20"/>
      <c r="HNI20"/>
      <c r="HNJ20"/>
      <c r="HNK20"/>
      <c r="HNL20"/>
      <c r="HNM20"/>
      <c r="HNN20"/>
      <c r="HNO20"/>
      <c r="HNP20"/>
      <c r="HNQ20"/>
      <c r="HNR20"/>
      <c r="HNS20"/>
      <c r="HNT20"/>
      <c r="HNU20"/>
      <c r="HNV20"/>
      <c r="HNW20"/>
      <c r="HNX20"/>
      <c r="HNY20"/>
      <c r="HNZ20"/>
      <c r="HOA20"/>
      <c r="HOB20"/>
      <c r="HOC20"/>
      <c r="HOD20"/>
      <c r="HOE20"/>
      <c r="HOF20"/>
      <c r="HOG20"/>
      <c r="HOH20"/>
      <c r="HOI20"/>
      <c r="HOJ20"/>
      <c r="HOK20"/>
      <c r="HOL20"/>
      <c r="HOM20"/>
      <c r="HON20"/>
      <c r="HOO20"/>
      <c r="HOP20"/>
      <c r="HOQ20"/>
      <c r="HOR20"/>
      <c r="HOS20"/>
      <c r="HOT20"/>
      <c r="HOU20"/>
      <c r="HOV20"/>
      <c r="HOW20"/>
      <c r="HOX20"/>
      <c r="HOY20"/>
      <c r="HOZ20"/>
      <c r="HPA20"/>
      <c r="HPB20"/>
      <c r="HPC20"/>
      <c r="HPD20"/>
      <c r="HPE20"/>
      <c r="HPF20"/>
      <c r="HPG20"/>
      <c r="HPH20"/>
      <c r="HPI20"/>
      <c r="HPJ20"/>
      <c r="HPK20"/>
      <c r="HPL20"/>
      <c r="HPM20"/>
      <c r="HPN20"/>
      <c r="HPO20"/>
      <c r="HPP20"/>
      <c r="HPQ20"/>
      <c r="HPR20"/>
      <c r="HPS20"/>
      <c r="HPT20"/>
      <c r="HPU20"/>
      <c r="HPV20"/>
      <c r="HPW20"/>
      <c r="HPX20"/>
      <c r="HPY20"/>
      <c r="HPZ20"/>
      <c r="HQA20"/>
      <c r="HQB20"/>
      <c r="HQC20"/>
      <c r="HQD20"/>
      <c r="HQE20"/>
      <c r="HQF20"/>
      <c r="HQG20"/>
      <c r="HQH20"/>
      <c r="HQI20"/>
      <c r="HQJ20"/>
      <c r="HQK20"/>
      <c r="HQL20"/>
      <c r="HQM20"/>
      <c r="HQN20"/>
      <c r="HQO20"/>
      <c r="HQP20"/>
      <c r="HQQ20"/>
      <c r="HQR20"/>
      <c r="HQS20"/>
      <c r="HQT20"/>
      <c r="HQU20"/>
      <c r="HQV20"/>
      <c r="HQW20"/>
      <c r="HQX20"/>
      <c r="HQY20"/>
      <c r="HQZ20"/>
      <c r="HRA20"/>
      <c r="HRB20"/>
      <c r="HRC20"/>
      <c r="HRD20"/>
      <c r="HRE20"/>
      <c r="HRF20"/>
      <c r="HRG20"/>
      <c r="HRH20"/>
      <c r="HRI20"/>
      <c r="HRJ20"/>
      <c r="HRK20"/>
      <c r="HRL20"/>
      <c r="HRM20"/>
      <c r="HRN20"/>
      <c r="HRO20"/>
      <c r="HRP20"/>
      <c r="HRQ20"/>
      <c r="HRR20"/>
      <c r="HRS20"/>
      <c r="HRT20"/>
      <c r="HRU20"/>
      <c r="HRV20"/>
      <c r="HRW20"/>
      <c r="HRX20"/>
      <c r="HRY20"/>
      <c r="HRZ20"/>
      <c r="HSA20"/>
      <c r="HSB20"/>
      <c r="HSC20"/>
      <c r="HSD20"/>
      <c r="HSE20"/>
      <c r="HSF20"/>
      <c r="HSG20"/>
      <c r="HSH20"/>
      <c r="HSI20"/>
      <c r="HSJ20"/>
      <c r="HSK20"/>
      <c r="HSL20"/>
      <c r="HSM20"/>
      <c r="HSN20"/>
      <c r="HSO20"/>
      <c r="HSP20"/>
      <c r="HSQ20"/>
      <c r="HSR20"/>
      <c r="HSS20"/>
      <c r="HST20"/>
      <c r="HSU20"/>
      <c r="HSV20"/>
      <c r="HSW20"/>
      <c r="HSX20"/>
      <c r="HSY20"/>
      <c r="HSZ20"/>
      <c r="HTA20"/>
      <c r="HTB20"/>
      <c r="HTC20"/>
      <c r="HTD20"/>
      <c r="HTE20"/>
      <c r="HTF20"/>
      <c r="HTG20"/>
      <c r="HTH20"/>
      <c r="HTI20"/>
      <c r="HTJ20"/>
      <c r="HTK20"/>
      <c r="HTL20"/>
      <c r="HTM20"/>
      <c r="HTN20"/>
      <c r="HTO20"/>
      <c r="HTP20"/>
      <c r="HTQ20"/>
      <c r="HTR20"/>
      <c r="HTS20"/>
      <c r="HTT20"/>
      <c r="HTU20"/>
      <c r="HTV20"/>
      <c r="HTW20"/>
      <c r="HTX20"/>
      <c r="HTY20"/>
      <c r="HTZ20"/>
      <c r="HUA20"/>
      <c r="HUB20"/>
      <c r="HUC20"/>
      <c r="HUD20"/>
      <c r="HUE20"/>
      <c r="HUF20"/>
      <c r="HUG20"/>
      <c r="HUH20"/>
      <c r="HUI20"/>
      <c r="HUJ20"/>
      <c r="HUK20"/>
      <c r="HUL20"/>
      <c r="HUM20"/>
      <c r="HUN20"/>
      <c r="HUO20"/>
      <c r="HUP20"/>
      <c r="HUQ20"/>
      <c r="HUR20"/>
      <c r="HUS20"/>
      <c r="HUT20"/>
      <c r="HUU20"/>
      <c r="HUV20"/>
      <c r="HUW20"/>
      <c r="HUX20"/>
      <c r="HUY20"/>
      <c r="HUZ20"/>
      <c r="HVA20"/>
      <c r="HVB20"/>
      <c r="HVC20"/>
      <c r="HVD20"/>
      <c r="HVE20"/>
      <c r="HVF20"/>
      <c r="HVG20"/>
      <c r="HVH20"/>
      <c r="HVI20"/>
      <c r="HVJ20"/>
      <c r="HVK20"/>
      <c r="HVL20"/>
      <c r="HVM20"/>
      <c r="HVN20"/>
      <c r="HVO20"/>
      <c r="HVP20"/>
      <c r="HVQ20"/>
      <c r="HVR20"/>
      <c r="HVS20"/>
      <c r="HVT20"/>
      <c r="HVU20"/>
      <c r="HVV20"/>
      <c r="HVW20"/>
      <c r="HVX20"/>
      <c r="HVY20"/>
      <c r="HVZ20"/>
      <c r="HWA20"/>
      <c r="HWB20"/>
      <c r="HWC20"/>
      <c r="HWD20"/>
      <c r="HWE20"/>
      <c r="HWF20"/>
      <c r="HWG20"/>
      <c r="HWH20"/>
      <c r="HWI20"/>
      <c r="HWJ20"/>
      <c r="HWK20"/>
      <c r="HWL20"/>
      <c r="HWM20"/>
      <c r="HWN20"/>
      <c r="HWO20"/>
      <c r="HWP20"/>
      <c r="HWQ20"/>
      <c r="HWR20"/>
      <c r="HWS20"/>
      <c r="HWT20"/>
      <c r="HWU20"/>
      <c r="HWV20"/>
      <c r="HWW20"/>
      <c r="HWX20"/>
      <c r="HWY20"/>
      <c r="HWZ20"/>
      <c r="HXA20"/>
      <c r="HXB20"/>
      <c r="HXC20"/>
      <c r="HXD20"/>
      <c r="HXE20"/>
      <c r="HXF20"/>
      <c r="HXG20"/>
      <c r="HXH20"/>
      <c r="HXI20"/>
      <c r="HXJ20"/>
      <c r="HXK20"/>
      <c r="HXL20"/>
      <c r="HXM20"/>
      <c r="HXN20"/>
      <c r="HXO20"/>
      <c r="HXP20"/>
      <c r="HXQ20"/>
      <c r="HXR20"/>
      <c r="HXS20"/>
      <c r="HXT20"/>
      <c r="HXU20"/>
      <c r="HXV20"/>
      <c r="HXW20"/>
      <c r="HXX20"/>
      <c r="HXY20"/>
      <c r="HXZ20"/>
      <c r="HYA20"/>
      <c r="HYB20"/>
      <c r="HYC20"/>
      <c r="HYD20"/>
      <c r="HYE20"/>
      <c r="HYF20"/>
      <c r="HYG20"/>
      <c r="HYH20"/>
      <c r="HYI20"/>
      <c r="HYJ20"/>
      <c r="HYK20"/>
      <c r="HYL20"/>
      <c r="HYM20"/>
      <c r="HYN20"/>
      <c r="HYO20"/>
      <c r="HYP20"/>
      <c r="HYQ20"/>
      <c r="HYR20"/>
      <c r="HYS20"/>
      <c r="HYT20"/>
      <c r="HYU20"/>
      <c r="HYV20"/>
      <c r="HYW20"/>
      <c r="HYX20"/>
      <c r="HYY20"/>
      <c r="HYZ20"/>
      <c r="HZA20"/>
      <c r="HZB20"/>
      <c r="HZC20"/>
      <c r="HZD20"/>
      <c r="HZE20"/>
      <c r="HZF20"/>
      <c r="HZG20"/>
      <c r="HZH20"/>
      <c r="HZI20"/>
      <c r="HZJ20"/>
      <c r="HZK20"/>
      <c r="HZL20"/>
      <c r="HZM20"/>
      <c r="HZN20"/>
      <c r="HZO20"/>
      <c r="HZP20"/>
      <c r="HZQ20"/>
      <c r="HZR20"/>
      <c r="HZS20"/>
      <c r="HZT20"/>
      <c r="HZU20"/>
      <c r="HZV20"/>
      <c r="HZW20"/>
      <c r="HZX20"/>
      <c r="HZY20"/>
      <c r="HZZ20"/>
      <c r="IAA20"/>
      <c r="IAB20"/>
      <c r="IAC20"/>
      <c r="IAD20"/>
      <c r="IAE20"/>
      <c r="IAF20"/>
      <c r="IAG20"/>
      <c r="IAH20"/>
      <c r="IAI20"/>
      <c r="IAJ20"/>
      <c r="IAK20"/>
      <c r="IAL20"/>
      <c r="IAM20"/>
      <c r="IAN20"/>
      <c r="IAO20"/>
      <c r="IAP20"/>
      <c r="IAQ20"/>
      <c r="IAR20"/>
      <c r="IAS20"/>
      <c r="IAT20"/>
      <c r="IAU20"/>
      <c r="IAV20"/>
      <c r="IAW20"/>
      <c r="IAX20"/>
      <c r="IAY20"/>
      <c r="IAZ20"/>
      <c r="IBA20"/>
      <c r="IBB20"/>
      <c r="IBC20"/>
      <c r="IBD20"/>
      <c r="IBE20"/>
      <c r="IBF20"/>
      <c r="IBG20"/>
      <c r="IBH20"/>
      <c r="IBI20"/>
      <c r="IBJ20"/>
      <c r="IBK20"/>
      <c r="IBL20"/>
      <c r="IBM20"/>
      <c r="IBN20"/>
      <c r="IBO20"/>
      <c r="IBP20"/>
      <c r="IBQ20"/>
      <c r="IBR20"/>
      <c r="IBS20"/>
      <c r="IBT20"/>
      <c r="IBU20"/>
      <c r="IBV20"/>
      <c r="IBW20"/>
      <c r="IBX20"/>
      <c r="IBY20"/>
      <c r="IBZ20"/>
      <c r="ICA20"/>
      <c r="ICB20"/>
      <c r="ICC20"/>
      <c r="ICD20"/>
      <c r="ICE20"/>
      <c r="ICF20"/>
      <c r="ICG20"/>
      <c r="ICH20"/>
      <c r="ICI20"/>
      <c r="ICJ20"/>
      <c r="ICK20"/>
      <c r="ICL20"/>
      <c r="ICM20"/>
      <c r="ICN20"/>
      <c r="ICO20"/>
      <c r="ICP20"/>
      <c r="ICQ20"/>
      <c r="ICR20"/>
      <c r="ICS20"/>
      <c r="ICT20"/>
      <c r="ICU20"/>
      <c r="ICV20"/>
      <c r="ICW20"/>
      <c r="ICX20"/>
      <c r="ICY20"/>
      <c r="ICZ20"/>
      <c r="IDA20"/>
      <c r="IDB20"/>
      <c r="IDC20"/>
      <c r="IDD20"/>
      <c r="IDE20"/>
      <c r="IDF20"/>
      <c r="IDG20"/>
      <c r="IDH20"/>
      <c r="IDI20"/>
      <c r="IDJ20"/>
      <c r="IDK20"/>
      <c r="IDL20"/>
      <c r="IDM20"/>
      <c r="IDN20"/>
      <c r="IDO20"/>
      <c r="IDP20"/>
      <c r="IDQ20"/>
      <c r="IDR20"/>
      <c r="IDS20"/>
      <c r="IDT20"/>
      <c r="IDU20"/>
      <c r="IDV20"/>
      <c r="IDW20"/>
      <c r="IDX20"/>
      <c r="IDY20"/>
      <c r="IDZ20"/>
      <c r="IEA20"/>
      <c r="IEB20"/>
      <c r="IEC20"/>
      <c r="IED20"/>
      <c r="IEE20"/>
      <c r="IEF20"/>
      <c r="IEG20"/>
      <c r="IEH20"/>
      <c r="IEI20"/>
      <c r="IEJ20"/>
      <c r="IEK20"/>
      <c r="IEL20"/>
      <c r="IEM20"/>
      <c r="IEN20"/>
      <c r="IEO20"/>
      <c r="IEP20"/>
      <c r="IEQ20"/>
      <c r="IER20"/>
      <c r="IES20"/>
      <c r="IET20"/>
      <c r="IEU20"/>
      <c r="IEV20"/>
      <c r="IEW20"/>
      <c r="IEX20"/>
      <c r="IEY20"/>
      <c r="IEZ20"/>
      <c r="IFA20"/>
      <c r="IFB20"/>
      <c r="IFC20"/>
      <c r="IFD20"/>
      <c r="IFE20"/>
      <c r="IFF20"/>
      <c r="IFG20"/>
      <c r="IFH20"/>
      <c r="IFI20"/>
      <c r="IFJ20"/>
      <c r="IFK20"/>
      <c r="IFL20"/>
      <c r="IFM20"/>
      <c r="IFN20"/>
      <c r="IFO20"/>
      <c r="IFP20"/>
      <c r="IFQ20"/>
      <c r="IFR20"/>
      <c r="IFS20"/>
      <c r="IFT20"/>
      <c r="IFU20"/>
      <c r="IFV20"/>
      <c r="IFW20"/>
      <c r="IFX20"/>
      <c r="IFY20"/>
      <c r="IFZ20"/>
      <c r="IGA20"/>
      <c r="IGB20"/>
      <c r="IGC20"/>
      <c r="IGD20"/>
      <c r="IGE20"/>
      <c r="IGF20"/>
      <c r="IGG20"/>
      <c r="IGH20"/>
      <c r="IGI20"/>
      <c r="IGJ20"/>
      <c r="IGK20"/>
      <c r="IGL20"/>
      <c r="IGM20"/>
      <c r="IGN20"/>
      <c r="IGO20"/>
      <c r="IGP20"/>
      <c r="IGQ20"/>
      <c r="IGR20"/>
      <c r="IGS20"/>
      <c r="IGT20"/>
      <c r="IGU20"/>
      <c r="IGV20"/>
      <c r="IGW20"/>
      <c r="IGX20"/>
      <c r="IGY20"/>
      <c r="IGZ20"/>
      <c r="IHA20"/>
      <c r="IHB20"/>
      <c r="IHC20"/>
      <c r="IHD20"/>
      <c r="IHE20"/>
      <c r="IHF20"/>
      <c r="IHG20"/>
      <c r="IHH20"/>
      <c r="IHI20"/>
      <c r="IHJ20"/>
      <c r="IHK20"/>
      <c r="IHL20"/>
      <c r="IHM20"/>
      <c r="IHN20"/>
      <c r="IHO20"/>
      <c r="IHP20"/>
      <c r="IHQ20"/>
      <c r="IHR20"/>
      <c r="IHS20"/>
      <c r="IHT20"/>
      <c r="IHU20"/>
      <c r="IHV20"/>
      <c r="IHW20"/>
      <c r="IHX20"/>
      <c r="IHY20"/>
      <c r="IHZ20"/>
      <c r="IIA20"/>
      <c r="IIB20"/>
      <c r="IIC20"/>
      <c r="IID20"/>
      <c r="IIE20"/>
      <c r="IIF20"/>
      <c r="IIG20"/>
      <c r="IIH20"/>
      <c r="III20"/>
      <c r="IIJ20"/>
      <c r="IIK20"/>
      <c r="IIL20"/>
      <c r="IIM20"/>
      <c r="IIN20"/>
      <c r="IIO20"/>
      <c r="IIP20"/>
      <c r="IIQ20"/>
      <c r="IIR20"/>
      <c r="IIS20"/>
      <c r="IIT20"/>
      <c r="IIU20"/>
      <c r="IIV20"/>
      <c r="IIW20"/>
      <c r="IIX20"/>
      <c r="IIY20"/>
      <c r="IIZ20"/>
      <c r="IJA20"/>
      <c r="IJB20"/>
      <c r="IJC20"/>
      <c r="IJD20"/>
      <c r="IJE20"/>
      <c r="IJF20"/>
      <c r="IJG20"/>
      <c r="IJH20"/>
      <c r="IJI20"/>
      <c r="IJJ20"/>
      <c r="IJK20"/>
      <c r="IJL20"/>
      <c r="IJM20"/>
      <c r="IJN20"/>
      <c r="IJO20"/>
      <c r="IJP20"/>
      <c r="IJQ20"/>
      <c r="IJR20"/>
      <c r="IJS20"/>
      <c r="IJT20"/>
      <c r="IJU20"/>
      <c r="IJV20"/>
      <c r="IJW20"/>
      <c r="IJX20"/>
      <c r="IJY20"/>
      <c r="IJZ20"/>
      <c r="IKA20"/>
      <c r="IKB20"/>
      <c r="IKC20"/>
      <c r="IKD20"/>
      <c r="IKE20"/>
      <c r="IKF20"/>
      <c r="IKG20"/>
      <c r="IKH20"/>
      <c r="IKI20"/>
      <c r="IKJ20"/>
      <c r="IKK20"/>
      <c r="IKL20"/>
      <c r="IKM20"/>
      <c r="IKN20"/>
      <c r="IKO20"/>
      <c r="IKP20"/>
      <c r="IKQ20"/>
      <c r="IKR20"/>
      <c r="IKS20"/>
      <c r="IKT20"/>
      <c r="IKU20"/>
      <c r="IKV20"/>
      <c r="IKW20"/>
      <c r="IKX20"/>
      <c r="IKY20"/>
      <c r="IKZ20"/>
      <c r="ILA20"/>
      <c r="ILB20"/>
      <c r="ILC20"/>
      <c r="ILD20"/>
      <c r="ILE20"/>
      <c r="ILF20"/>
      <c r="ILG20"/>
      <c r="ILH20"/>
      <c r="ILI20"/>
      <c r="ILJ20"/>
      <c r="ILK20"/>
      <c r="ILL20"/>
      <c r="ILM20"/>
      <c r="ILN20"/>
      <c r="ILO20"/>
      <c r="ILP20"/>
      <c r="ILQ20"/>
      <c r="ILR20"/>
      <c r="ILS20"/>
      <c r="ILT20"/>
      <c r="ILU20"/>
      <c r="ILV20"/>
      <c r="ILW20"/>
      <c r="ILX20"/>
      <c r="ILY20"/>
      <c r="ILZ20"/>
      <c r="IMA20"/>
      <c r="IMB20"/>
      <c r="IMC20"/>
      <c r="IMD20"/>
      <c r="IME20"/>
      <c r="IMF20"/>
      <c r="IMG20"/>
      <c r="IMH20"/>
      <c r="IMI20"/>
      <c r="IMJ20"/>
      <c r="IMK20"/>
      <c r="IML20"/>
      <c r="IMM20"/>
      <c r="IMN20"/>
      <c r="IMO20"/>
      <c r="IMP20"/>
      <c r="IMQ20"/>
      <c r="IMR20"/>
      <c r="IMS20"/>
      <c r="IMT20"/>
      <c r="IMU20"/>
      <c r="IMV20"/>
      <c r="IMW20"/>
      <c r="IMX20"/>
      <c r="IMY20"/>
      <c r="IMZ20"/>
      <c r="INA20"/>
      <c r="INB20"/>
      <c r="INC20"/>
      <c r="IND20"/>
      <c r="INE20"/>
      <c r="INF20"/>
      <c r="ING20"/>
      <c r="INH20"/>
      <c r="INI20"/>
      <c r="INJ20"/>
      <c r="INK20"/>
      <c r="INL20"/>
      <c r="INM20"/>
      <c r="INN20"/>
      <c r="INO20"/>
      <c r="INP20"/>
      <c r="INQ20"/>
      <c r="INR20"/>
      <c r="INS20"/>
      <c r="INT20"/>
      <c r="INU20"/>
      <c r="INV20"/>
      <c r="INW20"/>
      <c r="INX20"/>
      <c r="INY20"/>
      <c r="INZ20"/>
      <c r="IOA20"/>
      <c r="IOB20"/>
      <c r="IOC20"/>
      <c r="IOD20"/>
      <c r="IOE20"/>
      <c r="IOF20"/>
      <c r="IOG20"/>
      <c r="IOH20"/>
      <c r="IOI20"/>
      <c r="IOJ20"/>
      <c r="IOK20"/>
      <c r="IOL20"/>
      <c r="IOM20"/>
      <c r="ION20"/>
      <c r="IOO20"/>
      <c r="IOP20"/>
      <c r="IOQ20"/>
      <c r="IOR20"/>
      <c r="IOS20"/>
      <c r="IOT20"/>
      <c r="IOU20"/>
      <c r="IOV20"/>
      <c r="IOW20"/>
      <c r="IOX20"/>
      <c r="IOY20"/>
      <c r="IOZ20"/>
      <c r="IPA20"/>
      <c r="IPB20"/>
      <c r="IPC20"/>
      <c r="IPD20"/>
      <c r="IPE20"/>
      <c r="IPF20"/>
      <c r="IPG20"/>
      <c r="IPH20"/>
      <c r="IPI20"/>
      <c r="IPJ20"/>
      <c r="IPK20"/>
      <c r="IPL20"/>
      <c r="IPM20"/>
      <c r="IPN20"/>
      <c r="IPO20"/>
      <c r="IPP20"/>
      <c r="IPQ20"/>
      <c r="IPR20"/>
      <c r="IPS20"/>
      <c r="IPT20"/>
      <c r="IPU20"/>
      <c r="IPV20"/>
      <c r="IPW20"/>
      <c r="IPX20"/>
      <c r="IPY20"/>
      <c r="IPZ20"/>
      <c r="IQA20"/>
      <c r="IQB20"/>
      <c r="IQC20"/>
      <c r="IQD20"/>
      <c r="IQE20"/>
      <c r="IQF20"/>
      <c r="IQG20"/>
      <c r="IQH20"/>
      <c r="IQI20"/>
      <c r="IQJ20"/>
      <c r="IQK20"/>
      <c r="IQL20"/>
      <c r="IQM20"/>
      <c r="IQN20"/>
      <c r="IQO20"/>
      <c r="IQP20"/>
      <c r="IQQ20"/>
      <c r="IQR20"/>
      <c r="IQS20"/>
      <c r="IQT20"/>
      <c r="IQU20"/>
      <c r="IQV20"/>
      <c r="IQW20"/>
      <c r="IQX20"/>
      <c r="IQY20"/>
      <c r="IQZ20"/>
      <c r="IRA20"/>
      <c r="IRB20"/>
      <c r="IRC20"/>
      <c r="IRD20"/>
      <c r="IRE20"/>
      <c r="IRF20"/>
      <c r="IRG20"/>
      <c r="IRH20"/>
      <c r="IRI20"/>
      <c r="IRJ20"/>
      <c r="IRK20"/>
      <c r="IRL20"/>
      <c r="IRM20"/>
      <c r="IRN20"/>
      <c r="IRO20"/>
      <c r="IRP20"/>
      <c r="IRQ20"/>
      <c r="IRR20"/>
      <c r="IRS20"/>
      <c r="IRT20"/>
      <c r="IRU20"/>
      <c r="IRV20"/>
      <c r="IRW20"/>
      <c r="IRX20"/>
      <c r="IRY20"/>
      <c r="IRZ20"/>
      <c r="ISA20"/>
      <c r="ISB20"/>
      <c r="ISC20"/>
      <c r="ISD20"/>
      <c r="ISE20"/>
      <c r="ISF20"/>
      <c r="ISG20"/>
      <c r="ISH20"/>
      <c r="ISI20"/>
      <c r="ISJ20"/>
      <c r="ISK20"/>
      <c r="ISL20"/>
      <c r="ISM20"/>
      <c r="ISN20"/>
      <c r="ISO20"/>
      <c r="ISP20"/>
      <c r="ISQ20"/>
      <c r="ISR20"/>
      <c r="ISS20"/>
      <c r="IST20"/>
      <c r="ISU20"/>
      <c r="ISV20"/>
      <c r="ISW20"/>
      <c r="ISX20"/>
      <c r="ISY20"/>
      <c r="ISZ20"/>
      <c r="ITA20"/>
      <c r="ITB20"/>
      <c r="ITC20"/>
      <c r="ITD20"/>
      <c r="ITE20"/>
      <c r="ITF20"/>
      <c r="ITG20"/>
      <c r="ITH20"/>
      <c r="ITI20"/>
      <c r="ITJ20"/>
      <c r="ITK20"/>
      <c r="ITL20"/>
      <c r="ITM20"/>
      <c r="ITN20"/>
      <c r="ITO20"/>
      <c r="ITP20"/>
      <c r="ITQ20"/>
      <c r="ITR20"/>
      <c r="ITS20"/>
      <c r="ITT20"/>
      <c r="ITU20"/>
      <c r="ITV20"/>
      <c r="ITW20"/>
      <c r="ITX20"/>
      <c r="ITY20"/>
      <c r="ITZ20"/>
      <c r="IUA20"/>
      <c r="IUB20"/>
      <c r="IUC20"/>
      <c r="IUD20"/>
      <c r="IUE20"/>
      <c r="IUF20"/>
      <c r="IUG20"/>
      <c r="IUH20"/>
      <c r="IUI20"/>
      <c r="IUJ20"/>
      <c r="IUK20"/>
      <c r="IUL20"/>
      <c r="IUM20"/>
      <c r="IUN20"/>
      <c r="IUO20"/>
      <c r="IUP20"/>
      <c r="IUQ20"/>
      <c r="IUR20"/>
      <c r="IUS20"/>
      <c r="IUT20"/>
      <c r="IUU20"/>
      <c r="IUV20"/>
      <c r="IUW20"/>
      <c r="IUX20"/>
      <c r="IUY20"/>
      <c r="IUZ20"/>
      <c r="IVA20"/>
      <c r="IVB20"/>
      <c r="IVC20"/>
      <c r="IVD20"/>
      <c r="IVE20"/>
      <c r="IVF20"/>
      <c r="IVG20"/>
      <c r="IVH20"/>
      <c r="IVI20"/>
      <c r="IVJ20"/>
      <c r="IVK20"/>
      <c r="IVL20"/>
      <c r="IVM20"/>
      <c r="IVN20"/>
      <c r="IVO20"/>
      <c r="IVP20"/>
      <c r="IVQ20"/>
      <c r="IVR20"/>
      <c r="IVS20"/>
      <c r="IVT20"/>
      <c r="IVU20"/>
      <c r="IVV20"/>
      <c r="IVW20"/>
      <c r="IVX20"/>
      <c r="IVY20"/>
      <c r="IVZ20"/>
      <c r="IWA20"/>
      <c r="IWB20"/>
      <c r="IWC20"/>
      <c r="IWD20"/>
      <c r="IWE20"/>
      <c r="IWF20"/>
      <c r="IWG20"/>
      <c r="IWH20"/>
      <c r="IWI20"/>
      <c r="IWJ20"/>
      <c r="IWK20"/>
      <c r="IWL20"/>
      <c r="IWM20"/>
      <c r="IWN20"/>
      <c r="IWO20"/>
      <c r="IWP20"/>
      <c r="IWQ20"/>
      <c r="IWR20"/>
      <c r="IWS20"/>
      <c r="IWT20"/>
      <c r="IWU20"/>
      <c r="IWV20"/>
      <c r="IWW20"/>
      <c r="IWX20"/>
      <c r="IWY20"/>
      <c r="IWZ20"/>
      <c r="IXA20"/>
      <c r="IXB20"/>
      <c r="IXC20"/>
      <c r="IXD20"/>
      <c r="IXE20"/>
      <c r="IXF20"/>
      <c r="IXG20"/>
      <c r="IXH20"/>
      <c r="IXI20"/>
      <c r="IXJ20"/>
      <c r="IXK20"/>
      <c r="IXL20"/>
      <c r="IXM20"/>
      <c r="IXN20"/>
      <c r="IXO20"/>
      <c r="IXP20"/>
      <c r="IXQ20"/>
      <c r="IXR20"/>
      <c r="IXS20"/>
      <c r="IXT20"/>
      <c r="IXU20"/>
      <c r="IXV20"/>
      <c r="IXW20"/>
      <c r="IXX20"/>
      <c r="IXY20"/>
      <c r="IXZ20"/>
      <c r="IYA20"/>
      <c r="IYB20"/>
      <c r="IYC20"/>
      <c r="IYD20"/>
      <c r="IYE20"/>
      <c r="IYF20"/>
      <c r="IYG20"/>
      <c r="IYH20"/>
      <c r="IYI20"/>
      <c r="IYJ20"/>
      <c r="IYK20"/>
      <c r="IYL20"/>
      <c r="IYM20"/>
      <c r="IYN20"/>
      <c r="IYO20"/>
      <c r="IYP20"/>
      <c r="IYQ20"/>
      <c r="IYR20"/>
      <c r="IYS20"/>
      <c r="IYT20"/>
      <c r="IYU20"/>
      <c r="IYV20"/>
      <c r="IYW20"/>
      <c r="IYX20"/>
      <c r="IYY20"/>
      <c r="IYZ20"/>
      <c r="IZA20"/>
      <c r="IZB20"/>
      <c r="IZC20"/>
      <c r="IZD20"/>
      <c r="IZE20"/>
      <c r="IZF20"/>
      <c r="IZG20"/>
      <c r="IZH20"/>
      <c r="IZI20"/>
      <c r="IZJ20"/>
      <c r="IZK20"/>
      <c r="IZL20"/>
      <c r="IZM20"/>
      <c r="IZN20"/>
      <c r="IZO20"/>
      <c r="IZP20"/>
      <c r="IZQ20"/>
      <c r="IZR20"/>
      <c r="IZS20"/>
      <c r="IZT20"/>
      <c r="IZU20"/>
      <c r="IZV20"/>
      <c r="IZW20"/>
      <c r="IZX20"/>
      <c r="IZY20"/>
      <c r="IZZ20"/>
      <c r="JAA20"/>
      <c r="JAB20"/>
      <c r="JAC20"/>
      <c r="JAD20"/>
      <c r="JAE20"/>
      <c r="JAF20"/>
      <c r="JAG20"/>
      <c r="JAH20"/>
      <c r="JAI20"/>
      <c r="JAJ20"/>
      <c r="JAK20"/>
      <c r="JAL20"/>
      <c r="JAM20"/>
      <c r="JAN20"/>
      <c r="JAO20"/>
      <c r="JAP20"/>
      <c r="JAQ20"/>
      <c r="JAR20"/>
      <c r="JAS20"/>
      <c r="JAT20"/>
      <c r="JAU20"/>
      <c r="JAV20"/>
      <c r="JAW20"/>
      <c r="JAX20"/>
      <c r="JAY20"/>
      <c r="JAZ20"/>
      <c r="JBA20"/>
      <c r="JBB20"/>
      <c r="JBC20"/>
      <c r="JBD20"/>
      <c r="JBE20"/>
      <c r="JBF20"/>
      <c r="JBG20"/>
      <c r="JBH20"/>
      <c r="JBI20"/>
      <c r="JBJ20"/>
      <c r="JBK20"/>
      <c r="JBL20"/>
      <c r="JBM20"/>
      <c r="JBN20"/>
      <c r="JBO20"/>
      <c r="JBP20"/>
      <c r="JBQ20"/>
      <c r="JBR20"/>
      <c r="JBS20"/>
      <c r="JBT20"/>
      <c r="JBU20"/>
      <c r="JBV20"/>
      <c r="JBW20"/>
      <c r="JBX20"/>
      <c r="JBY20"/>
      <c r="JBZ20"/>
      <c r="JCA20"/>
      <c r="JCB20"/>
      <c r="JCC20"/>
      <c r="JCD20"/>
      <c r="JCE20"/>
      <c r="JCF20"/>
      <c r="JCG20"/>
      <c r="JCH20"/>
      <c r="JCI20"/>
      <c r="JCJ20"/>
      <c r="JCK20"/>
      <c r="JCL20"/>
      <c r="JCM20"/>
      <c r="JCN20"/>
      <c r="JCO20"/>
      <c r="JCP20"/>
      <c r="JCQ20"/>
      <c r="JCR20"/>
      <c r="JCS20"/>
      <c r="JCT20"/>
      <c r="JCU20"/>
      <c r="JCV20"/>
      <c r="JCW20"/>
      <c r="JCX20"/>
      <c r="JCY20"/>
      <c r="JCZ20"/>
      <c r="JDA20"/>
      <c r="JDB20"/>
      <c r="JDC20"/>
      <c r="JDD20"/>
      <c r="JDE20"/>
      <c r="JDF20"/>
      <c r="JDG20"/>
      <c r="JDH20"/>
      <c r="JDI20"/>
      <c r="JDJ20"/>
      <c r="JDK20"/>
      <c r="JDL20"/>
      <c r="JDM20"/>
      <c r="JDN20"/>
      <c r="JDO20"/>
      <c r="JDP20"/>
      <c r="JDQ20"/>
      <c r="JDR20"/>
      <c r="JDS20"/>
      <c r="JDT20"/>
      <c r="JDU20"/>
      <c r="JDV20"/>
      <c r="JDW20"/>
      <c r="JDX20"/>
      <c r="JDY20"/>
      <c r="JDZ20"/>
      <c r="JEA20"/>
      <c r="JEB20"/>
      <c r="JEC20"/>
      <c r="JED20"/>
      <c r="JEE20"/>
      <c r="JEF20"/>
      <c r="JEG20"/>
      <c r="JEH20"/>
      <c r="JEI20"/>
      <c r="JEJ20"/>
      <c r="JEK20"/>
      <c r="JEL20"/>
      <c r="JEM20"/>
      <c r="JEN20"/>
      <c r="JEO20"/>
      <c r="JEP20"/>
      <c r="JEQ20"/>
      <c r="JER20"/>
      <c r="JES20"/>
      <c r="JET20"/>
      <c r="JEU20"/>
      <c r="JEV20"/>
      <c r="JEW20"/>
      <c r="JEX20"/>
      <c r="JEY20"/>
      <c r="JEZ20"/>
      <c r="JFA20"/>
      <c r="JFB20"/>
      <c r="JFC20"/>
      <c r="JFD20"/>
      <c r="JFE20"/>
      <c r="JFF20"/>
      <c r="JFG20"/>
      <c r="JFH20"/>
      <c r="JFI20"/>
      <c r="JFJ20"/>
      <c r="JFK20"/>
      <c r="JFL20"/>
      <c r="JFM20"/>
      <c r="JFN20"/>
      <c r="JFO20"/>
      <c r="JFP20"/>
      <c r="JFQ20"/>
      <c r="JFR20"/>
      <c r="JFS20"/>
      <c r="JFT20"/>
      <c r="JFU20"/>
      <c r="JFV20"/>
      <c r="JFW20"/>
      <c r="JFX20"/>
      <c r="JFY20"/>
      <c r="JFZ20"/>
      <c r="JGA20"/>
      <c r="JGB20"/>
      <c r="JGC20"/>
      <c r="JGD20"/>
      <c r="JGE20"/>
      <c r="JGF20"/>
      <c r="JGG20"/>
      <c r="JGH20"/>
      <c r="JGI20"/>
      <c r="JGJ20"/>
      <c r="JGK20"/>
      <c r="JGL20"/>
      <c r="JGM20"/>
      <c r="JGN20"/>
      <c r="JGO20"/>
      <c r="JGP20"/>
      <c r="JGQ20"/>
      <c r="JGR20"/>
      <c r="JGS20"/>
      <c r="JGT20"/>
      <c r="JGU20"/>
      <c r="JGV20"/>
      <c r="JGW20"/>
      <c r="JGX20"/>
      <c r="JGY20"/>
      <c r="JGZ20"/>
      <c r="JHA20"/>
      <c r="JHB20"/>
      <c r="JHC20"/>
      <c r="JHD20"/>
      <c r="JHE20"/>
      <c r="JHF20"/>
      <c r="JHG20"/>
      <c r="JHH20"/>
      <c r="JHI20"/>
      <c r="JHJ20"/>
      <c r="JHK20"/>
      <c r="JHL20"/>
      <c r="JHM20"/>
      <c r="JHN20"/>
      <c r="JHO20"/>
      <c r="JHP20"/>
      <c r="JHQ20"/>
      <c r="JHR20"/>
      <c r="JHS20"/>
      <c r="JHT20"/>
      <c r="JHU20"/>
      <c r="JHV20"/>
      <c r="JHW20"/>
      <c r="JHX20"/>
      <c r="JHY20"/>
      <c r="JHZ20"/>
      <c r="JIA20"/>
      <c r="JIB20"/>
      <c r="JIC20"/>
      <c r="JID20"/>
      <c r="JIE20"/>
      <c r="JIF20"/>
      <c r="JIG20"/>
      <c r="JIH20"/>
      <c r="JII20"/>
      <c r="JIJ20"/>
      <c r="JIK20"/>
      <c r="JIL20"/>
      <c r="JIM20"/>
      <c r="JIN20"/>
      <c r="JIO20"/>
      <c r="JIP20"/>
      <c r="JIQ20"/>
      <c r="JIR20"/>
      <c r="JIS20"/>
      <c r="JIT20"/>
      <c r="JIU20"/>
      <c r="JIV20"/>
      <c r="JIW20"/>
      <c r="JIX20"/>
      <c r="JIY20"/>
      <c r="JIZ20"/>
      <c r="JJA20"/>
      <c r="JJB20"/>
      <c r="JJC20"/>
      <c r="JJD20"/>
      <c r="JJE20"/>
      <c r="JJF20"/>
      <c r="JJG20"/>
      <c r="JJH20"/>
      <c r="JJI20"/>
      <c r="JJJ20"/>
      <c r="JJK20"/>
      <c r="JJL20"/>
      <c r="JJM20"/>
      <c r="JJN20"/>
      <c r="JJO20"/>
      <c r="JJP20"/>
      <c r="JJQ20"/>
      <c r="JJR20"/>
      <c r="JJS20"/>
      <c r="JJT20"/>
      <c r="JJU20"/>
      <c r="JJV20"/>
      <c r="JJW20"/>
      <c r="JJX20"/>
      <c r="JJY20"/>
      <c r="JJZ20"/>
      <c r="JKA20"/>
      <c r="JKB20"/>
      <c r="JKC20"/>
      <c r="JKD20"/>
      <c r="JKE20"/>
      <c r="JKF20"/>
      <c r="JKG20"/>
      <c r="JKH20"/>
      <c r="JKI20"/>
      <c r="JKJ20"/>
      <c r="JKK20"/>
      <c r="JKL20"/>
      <c r="JKM20"/>
      <c r="JKN20"/>
      <c r="JKO20"/>
      <c r="JKP20"/>
      <c r="JKQ20"/>
      <c r="JKR20"/>
      <c r="JKS20"/>
      <c r="JKT20"/>
      <c r="JKU20"/>
      <c r="JKV20"/>
      <c r="JKW20"/>
      <c r="JKX20"/>
      <c r="JKY20"/>
      <c r="JKZ20"/>
      <c r="JLA20"/>
      <c r="JLB20"/>
      <c r="JLC20"/>
      <c r="JLD20"/>
      <c r="JLE20"/>
      <c r="JLF20"/>
      <c r="JLG20"/>
      <c r="JLH20"/>
      <c r="JLI20"/>
      <c r="JLJ20"/>
      <c r="JLK20"/>
      <c r="JLL20"/>
      <c r="JLM20"/>
      <c r="JLN20"/>
      <c r="JLO20"/>
      <c r="JLP20"/>
      <c r="JLQ20"/>
      <c r="JLR20"/>
      <c r="JLS20"/>
      <c r="JLT20"/>
      <c r="JLU20"/>
      <c r="JLV20"/>
      <c r="JLW20"/>
      <c r="JLX20"/>
      <c r="JLY20"/>
      <c r="JLZ20"/>
      <c r="JMA20"/>
      <c r="JMB20"/>
      <c r="JMC20"/>
      <c r="JMD20"/>
      <c r="JME20"/>
      <c r="JMF20"/>
      <c r="JMG20"/>
      <c r="JMH20"/>
      <c r="JMI20"/>
      <c r="JMJ20"/>
      <c r="JMK20"/>
      <c r="JML20"/>
      <c r="JMM20"/>
      <c r="JMN20"/>
      <c r="JMO20"/>
      <c r="JMP20"/>
      <c r="JMQ20"/>
      <c r="JMR20"/>
      <c r="JMS20"/>
      <c r="JMT20"/>
      <c r="JMU20"/>
      <c r="JMV20"/>
      <c r="JMW20"/>
      <c r="JMX20"/>
      <c r="JMY20"/>
      <c r="JMZ20"/>
      <c r="JNA20"/>
      <c r="JNB20"/>
      <c r="JNC20"/>
      <c r="JND20"/>
      <c r="JNE20"/>
      <c r="JNF20"/>
      <c r="JNG20"/>
      <c r="JNH20"/>
      <c r="JNI20"/>
      <c r="JNJ20"/>
      <c r="JNK20"/>
      <c r="JNL20"/>
      <c r="JNM20"/>
      <c r="JNN20"/>
      <c r="JNO20"/>
      <c r="JNP20"/>
      <c r="JNQ20"/>
      <c r="JNR20"/>
      <c r="JNS20"/>
      <c r="JNT20"/>
      <c r="JNU20"/>
      <c r="JNV20"/>
      <c r="JNW20"/>
      <c r="JNX20"/>
      <c r="JNY20"/>
      <c r="JNZ20"/>
      <c r="JOA20"/>
      <c r="JOB20"/>
      <c r="JOC20"/>
      <c r="JOD20"/>
      <c r="JOE20"/>
      <c r="JOF20"/>
      <c r="JOG20"/>
      <c r="JOH20"/>
      <c r="JOI20"/>
      <c r="JOJ20"/>
      <c r="JOK20"/>
      <c r="JOL20"/>
      <c r="JOM20"/>
      <c r="JON20"/>
      <c r="JOO20"/>
      <c r="JOP20"/>
      <c r="JOQ20"/>
      <c r="JOR20"/>
      <c r="JOS20"/>
      <c r="JOT20"/>
      <c r="JOU20"/>
      <c r="JOV20"/>
      <c r="JOW20"/>
      <c r="JOX20"/>
      <c r="JOY20"/>
      <c r="JOZ20"/>
      <c r="JPA20"/>
      <c r="JPB20"/>
      <c r="JPC20"/>
      <c r="JPD20"/>
      <c r="JPE20"/>
      <c r="JPF20"/>
      <c r="JPG20"/>
      <c r="JPH20"/>
      <c r="JPI20"/>
      <c r="JPJ20"/>
      <c r="JPK20"/>
      <c r="JPL20"/>
      <c r="JPM20"/>
      <c r="JPN20"/>
      <c r="JPO20"/>
      <c r="JPP20"/>
      <c r="JPQ20"/>
      <c r="JPR20"/>
      <c r="JPS20"/>
      <c r="JPT20"/>
      <c r="JPU20"/>
      <c r="JPV20"/>
      <c r="JPW20"/>
      <c r="JPX20"/>
      <c r="JPY20"/>
      <c r="JPZ20"/>
      <c r="JQA20"/>
      <c r="JQB20"/>
      <c r="JQC20"/>
      <c r="JQD20"/>
      <c r="JQE20"/>
      <c r="JQF20"/>
      <c r="JQG20"/>
      <c r="JQH20"/>
      <c r="JQI20"/>
      <c r="JQJ20"/>
      <c r="JQK20"/>
      <c r="JQL20"/>
      <c r="JQM20"/>
      <c r="JQN20"/>
      <c r="JQO20"/>
      <c r="JQP20"/>
      <c r="JQQ20"/>
      <c r="JQR20"/>
      <c r="JQS20"/>
      <c r="JQT20"/>
      <c r="JQU20"/>
      <c r="JQV20"/>
      <c r="JQW20"/>
      <c r="JQX20"/>
      <c r="JQY20"/>
      <c r="JQZ20"/>
      <c r="JRA20"/>
      <c r="JRB20"/>
      <c r="JRC20"/>
      <c r="JRD20"/>
      <c r="JRE20"/>
      <c r="JRF20"/>
      <c r="JRG20"/>
      <c r="JRH20"/>
      <c r="JRI20"/>
      <c r="JRJ20"/>
      <c r="JRK20"/>
      <c r="JRL20"/>
      <c r="JRM20"/>
      <c r="JRN20"/>
      <c r="JRO20"/>
      <c r="JRP20"/>
      <c r="JRQ20"/>
      <c r="JRR20"/>
      <c r="JRS20"/>
      <c r="JRT20"/>
      <c r="JRU20"/>
      <c r="JRV20"/>
      <c r="JRW20"/>
      <c r="JRX20"/>
      <c r="JRY20"/>
      <c r="JRZ20"/>
      <c r="JSA20"/>
      <c r="JSB20"/>
      <c r="JSC20"/>
      <c r="JSD20"/>
      <c r="JSE20"/>
      <c r="JSF20"/>
      <c r="JSG20"/>
      <c r="JSH20"/>
      <c r="JSI20"/>
      <c r="JSJ20"/>
      <c r="JSK20"/>
      <c r="JSL20"/>
      <c r="JSM20"/>
      <c r="JSN20"/>
      <c r="JSO20"/>
      <c r="JSP20"/>
      <c r="JSQ20"/>
      <c r="JSR20"/>
      <c r="JSS20"/>
      <c r="JST20"/>
      <c r="JSU20"/>
      <c r="JSV20"/>
      <c r="JSW20"/>
      <c r="JSX20"/>
      <c r="JSY20"/>
      <c r="JSZ20"/>
      <c r="JTA20"/>
      <c r="JTB20"/>
      <c r="JTC20"/>
      <c r="JTD20"/>
      <c r="JTE20"/>
      <c r="JTF20"/>
      <c r="JTG20"/>
      <c r="JTH20"/>
      <c r="JTI20"/>
      <c r="JTJ20"/>
      <c r="JTK20"/>
      <c r="JTL20"/>
      <c r="JTM20"/>
      <c r="JTN20"/>
      <c r="JTO20"/>
      <c r="JTP20"/>
      <c r="JTQ20"/>
      <c r="JTR20"/>
      <c r="JTS20"/>
      <c r="JTT20"/>
      <c r="JTU20"/>
      <c r="JTV20"/>
      <c r="JTW20"/>
      <c r="JTX20"/>
      <c r="JTY20"/>
      <c r="JTZ20"/>
      <c r="JUA20"/>
      <c r="JUB20"/>
      <c r="JUC20"/>
      <c r="JUD20"/>
      <c r="JUE20"/>
      <c r="JUF20"/>
      <c r="JUG20"/>
      <c r="JUH20"/>
      <c r="JUI20"/>
      <c r="JUJ20"/>
      <c r="JUK20"/>
      <c r="JUL20"/>
      <c r="JUM20"/>
      <c r="JUN20"/>
      <c r="JUO20"/>
      <c r="JUP20"/>
      <c r="JUQ20"/>
      <c r="JUR20"/>
      <c r="JUS20"/>
      <c r="JUT20"/>
      <c r="JUU20"/>
      <c r="JUV20"/>
      <c r="JUW20"/>
      <c r="JUX20"/>
      <c r="JUY20"/>
      <c r="JUZ20"/>
      <c r="JVA20"/>
      <c r="JVB20"/>
      <c r="JVC20"/>
      <c r="JVD20"/>
      <c r="JVE20"/>
      <c r="JVF20"/>
      <c r="JVG20"/>
      <c r="JVH20"/>
      <c r="JVI20"/>
      <c r="JVJ20"/>
      <c r="JVK20"/>
      <c r="JVL20"/>
      <c r="JVM20"/>
      <c r="JVN20"/>
      <c r="JVO20"/>
      <c r="JVP20"/>
      <c r="JVQ20"/>
      <c r="JVR20"/>
      <c r="JVS20"/>
      <c r="JVT20"/>
      <c r="JVU20"/>
      <c r="JVV20"/>
      <c r="JVW20"/>
      <c r="JVX20"/>
      <c r="JVY20"/>
      <c r="JVZ20"/>
      <c r="JWA20"/>
      <c r="JWB20"/>
      <c r="JWC20"/>
      <c r="JWD20"/>
      <c r="JWE20"/>
      <c r="JWF20"/>
      <c r="JWG20"/>
      <c r="JWH20"/>
      <c r="JWI20"/>
      <c r="JWJ20"/>
      <c r="JWK20"/>
      <c r="JWL20"/>
      <c r="JWM20"/>
      <c r="JWN20"/>
      <c r="JWO20"/>
      <c r="JWP20"/>
      <c r="JWQ20"/>
      <c r="JWR20"/>
      <c r="JWS20"/>
      <c r="JWT20"/>
      <c r="JWU20"/>
      <c r="JWV20"/>
      <c r="JWW20"/>
      <c r="JWX20"/>
      <c r="JWY20"/>
      <c r="JWZ20"/>
      <c r="JXA20"/>
      <c r="JXB20"/>
      <c r="JXC20"/>
      <c r="JXD20"/>
      <c r="JXE20"/>
      <c r="JXF20"/>
      <c r="JXG20"/>
      <c r="JXH20"/>
      <c r="JXI20"/>
      <c r="JXJ20"/>
      <c r="JXK20"/>
      <c r="JXL20"/>
      <c r="JXM20"/>
      <c r="JXN20"/>
      <c r="JXO20"/>
      <c r="JXP20"/>
      <c r="JXQ20"/>
      <c r="JXR20"/>
      <c r="JXS20"/>
      <c r="JXT20"/>
      <c r="JXU20"/>
      <c r="JXV20"/>
      <c r="JXW20"/>
      <c r="JXX20"/>
      <c r="JXY20"/>
      <c r="JXZ20"/>
      <c r="JYA20"/>
      <c r="JYB20"/>
      <c r="JYC20"/>
      <c r="JYD20"/>
      <c r="JYE20"/>
      <c r="JYF20"/>
      <c r="JYG20"/>
      <c r="JYH20"/>
      <c r="JYI20"/>
      <c r="JYJ20"/>
      <c r="JYK20"/>
      <c r="JYL20"/>
      <c r="JYM20"/>
      <c r="JYN20"/>
      <c r="JYO20"/>
      <c r="JYP20"/>
      <c r="JYQ20"/>
      <c r="JYR20"/>
      <c r="JYS20"/>
      <c r="JYT20"/>
      <c r="JYU20"/>
      <c r="JYV20"/>
      <c r="JYW20"/>
      <c r="JYX20"/>
      <c r="JYY20"/>
      <c r="JYZ20"/>
      <c r="JZA20"/>
      <c r="JZB20"/>
      <c r="JZC20"/>
      <c r="JZD20"/>
      <c r="JZE20"/>
      <c r="JZF20"/>
      <c r="JZG20"/>
      <c r="JZH20"/>
      <c r="JZI20"/>
      <c r="JZJ20"/>
      <c r="JZK20"/>
      <c r="JZL20"/>
      <c r="JZM20"/>
      <c r="JZN20"/>
      <c r="JZO20"/>
      <c r="JZP20"/>
      <c r="JZQ20"/>
      <c r="JZR20"/>
      <c r="JZS20"/>
      <c r="JZT20"/>
      <c r="JZU20"/>
      <c r="JZV20"/>
      <c r="JZW20"/>
      <c r="JZX20"/>
      <c r="JZY20"/>
      <c r="JZZ20"/>
      <c r="KAA20"/>
      <c r="KAB20"/>
      <c r="KAC20"/>
      <c r="KAD20"/>
      <c r="KAE20"/>
      <c r="KAF20"/>
      <c r="KAG20"/>
      <c r="KAH20"/>
      <c r="KAI20"/>
      <c r="KAJ20"/>
      <c r="KAK20"/>
      <c r="KAL20"/>
      <c r="KAM20"/>
      <c r="KAN20"/>
      <c r="KAO20"/>
      <c r="KAP20"/>
      <c r="KAQ20"/>
      <c r="KAR20"/>
      <c r="KAS20"/>
      <c r="KAT20"/>
      <c r="KAU20"/>
      <c r="KAV20"/>
      <c r="KAW20"/>
      <c r="KAX20"/>
      <c r="KAY20"/>
      <c r="KAZ20"/>
      <c r="KBA20"/>
      <c r="KBB20"/>
      <c r="KBC20"/>
      <c r="KBD20"/>
      <c r="KBE20"/>
      <c r="KBF20"/>
      <c r="KBG20"/>
      <c r="KBH20"/>
      <c r="KBI20"/>
      <c r="KBJ20"/>
      <c r="KBK20"/>
      <c r="KBL20"/>
      <c r="KBM20"/>
      <c r="KBN20"/>
      <c r="KBO20"/>
      <c r="KBP20"/>
      <c r="KBQ20"/>
      <c r="KBR20"/>
      <c r="KBS20"/>
      <c r="KBT20"/>
      <c r="KBU20"/>
      <c r="KBV20"/>
      <c r="KBW20"/>
      <c r="KBX20"/>
      <c r="KBY20"/>
      <c r="KBZ20"/>
      <c r="KCA20"/>
      <c r="KCB20"/>
      <c r="KCC20"/>
      <c r="KCD20"/>
      <c r="KCE20"/>
      <c r="KCF20"/>
      <c r="KCG20"/>
      <c r="KCH20"/>
      <c r="KCI20"/>
      <c r="KCJ20"/>
      <c r="KCK20"/>
      <c r="KCL20"/>
      <c r="KCM20"/>
      <c r="KCN20"/>
      <c r="KCO20"/>
      <c r="KCP20"/>
      <c r="KCQ20"/>
      <c r="KCR20"/>
      <c r="KCS20"/>
      <c r="KCT20"/>
      <c r="KCU20"/>
      <c r="KCV20"/>
      <c r="KCW20"/>
      <c r="KCX20"/>
      <c r="KCY20"/>
      <c r="KCZ20"/>
      <c r="KDA20"/>
      <c r="KDB20"/>
      <c r="KDC20"/>
      <c r="KDD20"/>
      <c r="KDE20"/>
      <c r="KDF20"/>
      <c r="KDG20"/>
      <c r="KDH20"/>
      <c r="KDI20"/>
      <c r="KDJ20"/>
      <c r="KDK20"/>
      <c r="KDL20"/>
      <c r="KDM20"/>
      <c r="KDN20"/>
      <c r="KDO20"/>
      <c r="KDP20"/>
      <c r="KDQ20"/>
      <c r="KDR20"/>
      <c r="KDS20"/>
      <c r="KDT20"/>
      <c r="KDU20"/>
      <c r="KDV20"/>
      <c r="KDW20"/>
      <c r="KDX20"/>
      <c r="KDY20"/>
      <c r="KDZ20"/>
      <c r="KEA20"/>
      <c r="KEB20"/>
      <c r="KEC20"/>
      <c r="KED20"/>
      <c r="KEE20"/>
      <c r="KEF20"/>
      <c r="KEG20"/>
      <c r="KEH20"/>
      <c r="KEI20"/>
      <c r="KEJ20"/>
      <c r="KEK20"/>
      <c r="KEL20"/>
      <c r="KEM20"/>
      <c r="KEN20"/>
      <c r="KEO20"/>
      <c r="KEP20"/>
      <c r="KEQ20"/>
      <c r="KER20"/>
      <c r="KES20"/>
      <c r="KET20"/>
      <c r="KEU20"/>
      <c r="KEV20"/>
      <c r="KEW20"/>
      <c r="KEX20"/>
      <c r="KEY20"/>
      <c r="KEZ20"/>
      <c r="KFA20"/>
      <c r="KFB20"/>
      <c r="KFC20"/>
      <c r="KFD20"/>
      <c r="KFE20"/>
      <c r="KFF20"/>
      <c r="KFG20"/>
      <c r="KFH20"/>
      <c r="KFI20"/>
      <c r="KFJ20"/>
      <c r="KFK20"/>
      <c r="KFL20"/>
      <c r="KFM20"/>
      <c r="KFN20"/>
      <c r="KFO20"/>
      <c r="KFP20"/>
      <c r="KFQ20"/>
      <c r="KFR20"/>
      <c r="KFS20"/>
      <c r="KFT20"/>
      <c r="KFU20"/>
      <c r="KFV20"/>
      <c r="KFW20"/>
      <c r="KFX20"/>
      <c r="KFY20"/>
      <c r="KFZ20"/>
      <c r="KGA20"/>
      <c r="KGB20"/>
      <c r="KGC20"/>
      <c r="KGD20"/>
      <c r="KGE20"/>
      <c r="KGF20"/>
      <c r="KGG20"/>
      <c r="KGH20"/>
      <c r="KGI20"/>
      <c r="KGJ20"/>
      <c r="KGK20"/>
      <c r="KGL20"/>
      <c r="KGM20"/>
      <c r="KGN20"/>
      <c r="KGO20"/>
      <c r="KGP20"/>
      <c r="KGQ20"/>
      <c r="KGR20"/>
      <c r="KGS20"/>
      <c r="KGT20"/>
      <c r="KGU20"/>
      <c r="KGV20"/>
      <c r="KGW20"/>
      <c r="KGX20"/>
      <c r="KGY20"/>
      <c r="KGZ20"/>
      <c r="KHA20"/>
      <c r="KHB20"/>
      <c r="KHC20"/>
      <c r="KHD20"/>
      <c r="KHE20"/>
      <c r="KHF20"/>
      <c r="KHG20"/>
      <c r="KHH20"/>
      <c r="KHI20"/>
      <c r="KHJ20"/>
      <c r="KHK20"/>
      <c r="KHL20"/>
      <c r="KHM20"/>
      <c r="KHN20"/>
      <c r="KHO20"/>
      <c r="KHP20"/>
      <c r="KHQ20"/>
      <c r="KHR20"/>
      <c r="KHS20"/>
      <c r="KHT20"/>
      <c r="KHU20"/>
      <c r="KHV20"/>
      <c r="KHW20"/>
      <c r="KHX20"/>
      <c r="KHY20"/>
      <c r="KHZ20"/>
      <c r="KIA20"/>
      <c r="KIB20"/>
      <c r="KIC20"/>
      <c r="KID20"/>
      <c r="KIE20"/>
      <c r="KIF20"/>
      <c r="KIG20"/>
      <c r="KIH20"/>
      <c r="KII20"/>
      <c r="KIJ20"/>
      <c r="KIK20"/>
      <c r="KIL20"/>
      <c r="KIM20"/>
      <c r="KIN20"/>
      <c r="KIO20"/>
      <c r="KIP20"/>
      <c r="KIQ20"/>
      <c r="KIR20"/>
      <c r="KIS20"/>
      <c r="KIT20"/>
      <c r="KIU20"/>
      <c r="KIV20"/>
      <c r="KIW20"/>
      <c r="KIX20"/>
      <c r="KIY20"/>
      <c r="KIZ20"/>
      <c r="KJA20"/>
      <c r="KJB20"/>
      <c r="KJC20"/>
      <c r="KJD20"/>
      <c r="KJE20"/>
      <c r="KJF20"/>
      <c r="KJG20"/>
      <c r="KJH20"/>
      <c r="KJI20"/>
      <c r="KJJ20"/>
      <c r="KJK20"/>
      <c r="KJL20"/>
      <c r="KJM20"/>
      <c r="KJN20"/>
      <c r="KJO20"/>
      <c r="KJP20"/>
      <c r="KJQ20"/>
      <c r="KJR20"/>
      <c r="KJS20"/>
      <c r="KJT20"/>
      <c r="KJU20"/>
      <c r="KJV20"/>
      <c r="KJW20"/>
      <c r="KJX20"/>
      <c r="KJY20"/>
      <c r="KJZ20"/>
      <c r="KKA20"/>
      <c r="KKB20"/>
      <c r="KKC20"/>
      <c r="KKD20"/>
      <c r="KKE20"/>
      <c r="KKF20"/>
      <c r="KKG20"/>
      <c r="KKH20"/>
      <c r="KKI20"/>
      <c r="KKJ20"/>
      <c r="KKK20"/>
      <c r="KKL20"/>
      <c r="KKM20"/>
      <c r="KKN20"/>
      <c r="KKO20"/>
      <c r="KKP20"/>
      <c r="KKQ20"/>
      <c r="KKR20"/>
      <c r="KKS20"/>
      <c r="KKT20"/>
      <c r="KKU20"/>
      <c r="KKV20"/>
      <c r="KKW20"/>
      <c r="KKX20"/>
      <c r="KKY20"/>
      <c r="KKZ20"/>
      <c r="KLA20"/>
      <c r="KLB20"/>
      <c r="KLC20"/>
      <c r="KLD20"/>
      <c r="KLE20"/>
      <c r="KLF20"/>
      <c r="KLG20"/>
      <c r="KLH20"/>
      <c r="KLI20"/>
      <c r="KLJ20"/>
      <c r="KLK20"/>
      <c r="KLL20"/>
      <c r="KLM20"/>
      <c r="KLN20"/>
      <c r="KLO20"/>
      <c r="KLP20"/>
      <c r="KLQ20"/>
      <c r="KLR20"/>
      <c r="KLS20"/>
      <c r="KLT20"/>
      <c r="KLU20"/>
      <c r="KLV20"/>
      <c r="KLW20"/>
      <c r="KLX20"/>
      <c r="KLY20"/>
      <c r="KLZ20"/>
      <c r="KMA20"/>
      <c r="KMB20"/>
      <c r="KMC20"/>
      <c r="KMD20"/>
      <c r="KME20"/>
      <c r="KMF20"/>
      <c r="KMG20"/>
      <c r="KMH20"/>
      <c r="KMI20"/>
      <c r="KMJ20"/>
      <c r="KMK20"/>
      <c r="KML20"/>
      <c r="KMM20"/>
      <c r="KMN20"/>
      <c r="KMO20"/>
      <c r="KMP20"/>
      <c r="KMQ20"/>
      <c r="KMR20"/>
      <c r="KMS20"/>
      <c r="KMT20"/>
      <c r="KMU20"/>
      <c r="KMV20"/>
      <c r="KMW20"/>
      <c r="KMX20"/>
      <c r="KMY20"/>
      <c r="KMZ20"/>
      <c r="KNA20"/>
      <c r="KNB20"/>
      <c r="KNC20"/>
      <c r="KND20"/>
      <c r="KNE20"/>
      <c r="KNF20"/>
      <c r="KNG20"/>
      <c r="KNH20"/>
      <c r="KNI20"/>
      <c r="KNJ20"/>
      <c r="KNK20"/>
      <c r="KNL20"/>
      <c r="KNM20"/>
      <c r="KNN20"/>
      <c r="KNO20"/>
      <c r="KNP20"/>
      <c r="KNQ20"/>
      <c r="KNR20"/>
      <c r="KNS20"/>
      <c r="KNT20"/>
      <c r="KNU20"/>
      <c r="KNV20"/>
      <c r="KNW20"/>
      <c r="KNX20"/>
      <c r="KNY20"/>
      <c r="KNZ20"/>
      <c r="KOA20"/>
      <c r="KOB20"/>
      <c r="KOC20"/>
      <c r="KOD20"/>
      <c r="KOE20"/>
      <c r="KOF20"/>
      <c r="KOG20"/>
      <c r="KOH20"/>
      <c r="KOI20"/>
      <c r="KOJ20"/>
      <c r="KOK20"/>
      <c r="KOL20"/>
      <c r="KOM20"/>
      <c r="KON20"/>
      <c r="KOO20"/>
      <c r="KOP20"/>
      <c r="KOQ20"/>
      <c r="KOR20"/>
      <c r="KOS20"/>
      <c r="KOT20"/>
      <c r="KOU20"/>
      <c r="KOV20"/>
      <c r="KOW20"/>
      <c r="KOX20"/>
      <c r="KOY20"/>
      <c r="KOZ20"/>
      <c r="KPA20"/>
      <c r="KPB20"/>
      <c r="KPC20"/>
      <c r="KPD20"/>
      <c r="KPE20"/>
      <c r="KPF20"/>
      <c r="KPG20"/>
      <c r="KPH20"/>
      <c r="KPI20"/>
      <c r="KPJ20"/>
      <c r="KPK20"/>
      <c r="KPL20"/>
      <c r="KPM20"/>
      <c r="KPN20"/>
      <c r="KPO20"/>
      <c r="KPP20"/>
      <c r="KPQ20"/>
      <c r="KPR20"/>
      <c r="KPS20"/>
      <c r="KPT20"/>
      <c r="KPU20"/>
      <c r="KPV20"/>
      <c r="KPW20"/>
      <c r="KPX20"/>
      <c r="KPY20"/>
      <c r="KPZ20"/>
      <c r="KQA20"/>
      <c r="KQB20"/>
      <c r="KQC20"/>
      <c r="KQD20"/>
      <c r="KQE20"/>
      <c r="KQF20"/>
      <c r="KQG20"/>
      <c r="KQH20"/>
      <c r="KQI20"/>
      <c r="KQJ20"/>
      <c r="KQK20"/>
      <c r="KQL20"/>
      <c r="KQM20"/>
      <c r="KQN20"/>
      <c r="KQO20"/>
      <c r="KQP20"/>
      <c r="KQQ20"/>
      <c r="KQR20"/>
      <c r="KQS20"/>
      <c r="KQT20"/>
      <c r="KQU20"/>
      <c r="KQV20"/>
      <c r="KQW20"/>
      <c r="KQX20"/>
      <c r="KQY20"/>
      <c r="KQZ20"/>
      <c r="KRA20"/>
      <c r="KRB20"/>
      <c r="KRC20"/>
      <c r="KRD20"/>
      <c r="KRE20"/>
      <c r="KRF20"/>
      <c r="KRG20"/>
      <c r="KRH20"/>
      <c r="KRI20"/>
      <c r="KRJ20"/>
      <c r="KRK20"/>
      <c r="KRL20"/>
      <c r="KRM20"/>
      <c r="KRN20"/>
      <c r="KRO20"/>
      <c r="KRP20"/>
      <c r="KRQ20"/>
      <c r="KRR20"/>
      <c r="KRS20"/>
      <c r="KRT20"/>
      <c r="KRU20"/>
      <c r="KRV20"/>
      <c r="KRW20"/>
      <c r="KRX20"/>
      <c r="KRY20"/>
      <c r="KRZ20"/>
      <c r="KSA20"/>
      <c r="KSB20"/>
      <c r="KSC20"/>
      <c r="KSD20"/>
      <c r="KSE20"/>
      <c r="KSF20"/>
      <c r="KSG20"/>
      <c r="KSH20"/>
      <c r="KSI20"/>
      <c r="KSJ20"/>
      <c r="KSK20"/>
      <c r="KSL20"/>
      <c r="KSM20"/>
      <c r="KSN20"/>
      <c r="KSO20"/>
      <c r="KSP20"/>
      <c r="KSQ20"/>
      <c r="KSR20"/>
      <c r="KSS20"/>
      <c r="KST20"/>
      <c r="KSU20"/>
      <c r="KSV20"/>
      <c r="KSW20"/>
      <c r="KSX20"/>
      <c r="KSY20"/>
      <c r="KSZ20"/>
      <c r="KTA20"/>
      <c r="KTB20"/>
      <c r="KTC20"/>
      <c r="KTD20"/>
      <c r="KTE20"/>
      <c r="KTF20"/>
      <c r="KTG20"/>
      <c r="KTH20"/>
      <c r="KTI20"/>
      <c r="KTJ20"/>
      <c r="KTK20"/>
      <c r="KTL20"/>
      <c r="KTM20"/>
      <c r="KTN20"/>
      <c r="KTO20"/>
      <c r="KTP20"/>
      <c r="KTQ20"/>
      <c r="KTR20"/>
      <c r="KTS20"/>
      <c r="KTT20"/>
      <c r="KTU20"/>
      <c r="KTV20"/>
      <c r="KTW20"/>
      <c r="KTX20"/>
      <c r="KTY20"/>
      <c r="KTZ20"/>
      <c r="KUA20"/>
      <c r="KUB20"/>
      <c r="KUC20"/>
      <c r="KUD20"/>
      <c r="KUE20"/>
      <c r="KUF20"/>
      <c r="KUG20"/>
      <c r="KUH20"/>
      <c r="KUI20"/>
      <c r="KUJ20"/>
      <c r="KUK20"/>
      <c r="KUL20"/>
      <c r="KUM20"/>
      <c r="KUN20"/>
      <c r="KUO20"/>
      <c r="KUP20"/>
      <c r="KUQ20"/>
      <c r="KUR20"/>
      <c r="KUS20"/>
      <c r="KUT20"/>
      <c r="KUU20"/>
      <c r="KUV20"/>
      <c r="KUW20"/>
      <c r="KUX20"/>
      <c r="KUY20"/>
      <c r="KUZ20"/>
      <c r="KVA20"/>
      <c r="KVB20"/>
      <c r="KVC20"/>
      <c r="KVD20"/>
      <c r="KVE20"/>
      <c r="KVF20"/>
      <c r="KVG20"/>
      <c r="KVH20"/>
      <c r="KVI20"/>
      <c r="KVJ20"/>
      <c r="KVK20"/>
      <c r="KVL20"/>
      <c r="KVM20"/>
      <c r="KVN20"/>
      <c r="KVO20"/>
      <c r="KVP20"/>
      <c r="KVQ20"/>
      <c r="KVR20"/>
      <c r="KVS20"/>
      <c r="KVT20"/>
      <c r="KVU20"/>
      <c r="KVV20"/>
      <c r="KVW20"/>
      <c r="KVX20"/>
      <c r="KVY20"/>
      <c r="KVZ20"/>
      <c r="KWA20"/>
      <c r="KWB20"/>
      <c r="KWC20"/>
      <c r="KWD20"/>
      <c r="KWE20"/>
      <c r="KWF20"/>
      <c r="KWG20"/>
      <c r="KWH20"/>
      <c r="KWI20"/>
      <c r="KWJ20"/>
      <c r="KWK20"/>
      <c r="KWL20"/>
      <c r="KWM20"/>
      <c r="KWN20"/>
      <c r="KWO20"/>
      <c r="KWP20"/>
      <c r="KWQ20"/>
      <c r="KWR20"/>
      <c r="KWS20"/>
      <c r="KWT20"/>
      <c r="KWU20"/>
      <c r="KWV20"/>
      <c r="KWW20"/>
      <c r="KWX20"/>
      <c r="KWY20"/>
      <c r="KWZ20"/>
      <c r="KXA20"/>
      <c r="KXB20"/>
      <c r="KXC20"/>
      <c r="KXD20"/>
      <c r="KXE20"/>
      <c r="KXF20"/>
      <c r="KXG20"/>
      <c r="KXH20"/>
      <c r="KXI20"/>
      <c r="KXJ20"/>
      <c r="KXK20"/>
      <c r="KXL20"/>
      <c r="KXM20"/>
      <c r="KXN20"/>
      <c r="KXO20"/>
      <c r="KXP20"/>
      <c r="KXQ20"/>
      <c r="KXR20"/>
      <c r="KXS20"/>
      <c r="KXT20"/>
      <c r="KXU20"/>
      <c r="KXV20"/>
      <c r="KXW20"/>
      <c r="KXX20"/>
      <c r="KXY20"/>
      <c r="KXZ20"/>
      <c r="KYA20"/>
      <c r="KYB20"/>
      <c r="KYC20"/>
      <c r="KYD20"/>
      <c r="KYE20"/>
      <c r="KYF20"/>
      <c r="KYG20"/>
      <c r="KYH20"/>
      <c r="KYI20"/>
      <c r="KYJ20"/>
      <c r="KYK20"/>
      <c r="KYL20"/>
      <c r="KYM20"/>
      <c r="KYN20"/>
      <c r="KYO20"/>
      <c r="KYP20"/>
      <c r="KYQ20"/>
      <c r="KYR20"/>
      <c r="KYS20"/>
      <c r="KYT20"/>
      <c r="KYU20"/>
      <c r="KYV20"/>
      <c r="KYW20"/>
      <c r="KYX20"/>
      <c r="KYY20"/>
      <c r="KYZ20"/>
      <c r="KZA20"/>
      <c r="KZB20"/>
      <c r="KZC20"/>
      <c r="KZD20"/>
      <c r="KZE20"/>
      <c r="KZF20"/>
      <c r="KZG20"/>
      <c r="KZH20"/>
      <c r="KZI20"/>
      <c r="KZJ20"/>
      <c r="KZK20"/>
      <c r="KZL20"/>
      <c r="KZM20"/>
      <c r="KZN20"/>
      <c r="KZO20"/>
      <c r="KZP20"/>
      <c r="KZQ20"/>
      <c r="KZR20"/>
      <c r="KZS20"/>
      <c r="KZT20"/>
      <c r="KZU20"/>
      <c r="KZV20"/>
      <c r="KZW20"/>
      <c r="KZX20"/>
      <c r="KZY20"/>
      <c r="KZZ20"/>
      <c r="LAA20"/>
      <c r="LAB20"/>
      <c r="LAC20"/>
      <c r="LAD20"/>
      <c r="LAE20"/>
      <c r="LAF20"/>
      <c r="LAG20"/>
      <c r="LAH20"/>
      <c r="LAI20"/>
      <c r="LAJ20"/>
      <c r="LAK20"/>
      <c r="LAL20"/>
      <c r="LAM20"/>
      <c r="LAN20"/>
      <c r="LAO20"/>
      <c r="LAP20"/>
      <c r="LAQ20"/>
      <c r="LAR20"/>
      <c r="LAS20"/>
      <c r="LAT20"/>
      <c r="LAU20"/>
      <c r="LAV20"/>
      <c r="LAW20"/>
      <c r="LAX20"/>
      <c r="LAY20"/>
      <c r="LAZ20"/>
      <c r="LBA20"/>
      <c r="LBB20"/>
      <c r="LBC20"/>
      <c r="LBD20"/>
      <c r="LBE20"/>
      <c r="LBF20"/>
      <c r="LBG20"/>
      <c r="LBH20"/>
      <c r="LBI20"/>
      <c r="LBJ20"/>
      <c r="LBK20"/>
      <c r="LBL20"/>
      <c r="LBM20"/>
      <c r="LBN20"/>
      <c r="LBO20"/>
      <c r="LBP20"/>
      <c r="LBQ20"/>
      <c r="LBR20"/>
      <c r="LBS20"/>
      <c r="LBT20"/>
      <c r="LBU20"/>
      <c r="LBV20"/>
      <c r="LBW20"/>
      <c r="LBX20"/>
      <c r="LBY20"/>
      <c r="LBZ20"/>
      <c r="LCA20"/>
      <c r="LCB20"/>
      <c r="LCC20"/>
      <c r="LCD20"/>
      <c r="LCE20"/>
      <c r="LCF20"/>
      <c r="LCG20"/>
      <c r="LCH20"/>
      <c r="LCI20"/>
      <c r="LCJ20"/>
      <c r="LCK20"/>
      <c r="LCL20"/>
      <c r="LCM20"/>
      <c r="LCN20"/>
      <c r="LCO20"/>
      <c r="LCP20"/>
      <c r="LCQ20"/>
      <c r="LCR20"/>
      <c r="LCS20"/>
      <c r="LCT20"/>
      <c r="LCU20"/>
      <c r="LCV20"/>
      <c r="LCW20"/>
      <c r="LCX20"/>
      <c r="LCY20"/>
      <c r="LCZ20"/>
      <c r="LDA20"/>
      <c r="LDB20"/>
      <c r="LDC20"/>
      <c r="LDD20"/>
      <c r="LDE20"/>
      <c r="LDF20"/>
      <c r="LDG20"/>
      <c r="LDH20"/>
      <c r="LDI20"/>
      <c r="LDJ20"/>
      <c r="LDK20"/>
      <c r="LDL20"/>
      <c r="LDM20"/>
      <c r="LDN20"/>
      <c r="LDO20"/>
      <c r="LDP20"/>
      <c r="LDQ20"/>
      <c r="LDR20"/>
      <c r="LDS20"/>
      <c r="LDT20"/>
      <c r="LDU20"/>
      <c r="LDV20"/>
      <c r="LDW20"/>
      <c r="LDX20"/>
      <c r="LDY20"/>
      <c r="LDZ20"/>
      <c r="LEA20"/>
      <c r="LEB20"/>
      <c r="LEC20"/>
      <c r="LED20"/>
      <c r="LEE20"/>
      <c r="LEF20"/>
      <c r="LEG20"/>
      <c r="LEH20"/>
      <c r="LEI20"/>
      <c r="LEJ20"/>
      <c r="LEK20"/>
      <c r="LEL20"/>
      <c r="LEM20"/>
      <c r="LEN20"/>
      <c r="LEO20"/>
      <c r="LEP20"/>
      <c r="LEQ20"/>
      <c r="LER20"/>
      <c r="LES20"/>
      <c r="LET20"/>
      <c r="LEU20"/>
      <c r="LEV20"/>
      <c r="LEW20"/>
      <c r="LEX20"/>
      <c r="LEY20"/>
      <c r="LEZ20"/>
      <c r="LFA20"/>
      <c r="LFB20"/>
      <c r="LFC20"/>
      <c r="LFD20"/>
      <c r="LFE20"/>
      <c r="LFF20"/>
      <c r="LFG20"/>
      <c r="LFH20"/>
      <c r="LFI20"/>
      <c r="LFJ20"/>
      <c r="LFK20"/>
      <c r="LFL20"/>
      <c r="LFM20"/>
      <c r="LFN20"/>
      <c r="LFO20"/>
      <c r="LFP20"/>
      <c r="LFQ20"/>
      <c r="LFR20"/>
      <c r="LFS20"/>
      <c r="LFT20"/>
      <c r="LFU20"/>
      <c r="LFV20"/>
      <c r="LFW20"/>
      <c r="LFX20"/>
      <c r="LFY20"/>
      <c r="LFZ20"/>
      <c r="LGA20"/>
      <c r="LGB20"/>
      <c r="LGC20"/>
      <c r="LGD20"/>
      <c r="LGE20"/>
      <c r="LGF20"/>
      <c r="LGG20"/>
      <c r="LGH20"/>
      <c r="LGI20"/>
      <c r="LGJ20"/>
      <c r="LGK20"/>
      <c r="LGL20"/>
      <c r="LGM20"/>
      <c r="LGN20"/>
      <c r="LGO20"/>
      <c r="LGP20"/>
      <c r="LGQ20"/>
      <c r="LGR20"/>
      <c r="LGS20"/>
      <c r="LGT20"/>
      <c r="LGU20"/>
      <c r="LGV20"/>
      <c r="LGW20"/>
      <c r="LGX20"/>
      <c r="LGY20"/>
      <c r="LGZ20"/>
      <c r="LHA20"/>
      <c r="LHB20"/>
      <c r="LHC20"/>
      <c r="LHD20"/>
      <c r="LHE20"/>
      <c r="LHF20"/>
      <c r="LHG20"/>
      <c r="LHH20"/>
      <c r="LHI20"/>
      <c r="LHJ20"/>
      <c r="LHK20"/>
      <c r="LHL20"/>
      <c r="LHM20"/>
      <c r="LHN20"/>
      <c r="LHO20"/>
      <c r="LHP20"/>
      <c r="LHQ20"/>
      <c r="LHR20"/>
      <c r="LHS20"/>
      <c r="LHT20"/>
      <c r="LHU20"/>
      <c r="LHV20"/>
      <c r="LHW20"/>
      <c r="LHX20"/>
      <c r="LHY20"/>
      <c r="LHZ20"/>
      <c r="LIA20"/>
      <c r="LIB20"/>
      <c r="LIC20"/>
      <c r="LID20"/>
      <c r="LIE20"/>
      <c r="LIF20"/>
      <c r="LIG20"/>
      <c r="LIH20"/>
      <c r="LII20"/>
      <c r="LIJ20"/>
      <c r="LIK20"/>
      <c r="LIL20"/>
      <c r="LIM20"/>
      <c r="LIN20"/>
      <c r="LIO20"/>
      <c r="LIP20"/>
      <c r="LIQ20"/>
      <c r="LIR20"/>
      <c r="LIS20"/>
      <c r="LIT20"/>
      <c r="LIU20"/>
      <c r="LIV20"/>
      <c r="LIW20"/>
      <c r="LIX20"/>
      <c r="LIY20"/>
      <c r="LIZ20"/>
      <c r="LJA20"/>
      <c r="LJB20"/>
      <c r="LJC20"/>
      <c r="LJD20"/>
      <c r="LJE20"/>
      <c r="LJF20"/>
      <c r="LJG20"/>
      <c r="LJH20"/>
      <c r="LJI20"/>
      <c r="LJJ20"/>
      <c r="LJK20"/>
      <c r="LJL20"/>
      <c r="LJM20"/>
      <c r="LJN20"/>
      <c r="LJO20"/>
      <c r="LJP20"/>
      <c r="LJQ20"/>
      <c r="LJR20"/>
      <c r="LJS20"/>
      <c r="LJT20"/>
      <c r="LJU20"/>
      <c r="LJV20"/>
      <c r="LJW20"/>
      <c r="LJX20"/>
      <c r="LJY20"/>
      <c r="LJZ20"/>
      <c r="LKA20"/>
      <c r="LKB20"/>
      <c r="LKC20"/>
      <c r="LKD20"/>
      <c r="LKE20"/>
      <c r="LKF20"/>
      <c r="LKG20"/>
      <c r="LKH20"/>
      <c r="LKI20"/>
      <c r="LKJ20"/>
      <c r="LKK20"/>
      <c r="LKL20"/>
      <c r="LKM20"/>
      <c r="LKN20"/>
      <c r="LKO20"/>
      <c r="LKP20"/>
      <c r="LKQ20"/>
      <c r="LKR20"/>
      <c r="LKS20"/>
      <c r="LKT20"/>
      <c r="LKU20"/>
      <c r="LKV20"/>
      <c r="LKW20"/>
      <c r="LKX20"/>
      <c r="LKY20"/>
      <c r="LKZ20"/>
      <c r="LLA20"/>
      <c r="LLB20"/>
      <c r="LLC20"/>
      <c r="LLD20"/>
      <c r="LLE20"/>
      <c r="LLF20"/>
      <c r="LLG20"/>
      <c r="LLH20"/>
      <c r="LLI20"/>
      <c r="LLJ20"/>
      <c r="LLK20"/>
      <c r="LLL20"/>
      <c r="LLM20"/>
      <c r="LLN20"/>
      <c r="LLO20"/>
      <c r="LLP20"/>
      <c r="LLQ20"/>
      <c r="LLR20"/>
      <c r="LLS20"/>
      <c r="LLT20"/>
      <c r="LLU20"/>
      <c r="LLV20"/>
      <c r="LLW20"/>
      <c r="LLX20"/>
      <c r="LLY20"/>
      <c r="LLZ20"/>
      <c r="LMA20"/>
      <c r="LMB20"/>
      <c r="LMC20"/>
      <c r="LMD20"/>
      <c r="LME20"/>
      <c r="LMF20"/>
      <c r="LMG20"/>
      <c r="LMH20"/>
      <c r="LMI20"/>
      <c r="LMJ20"/>
      <c r="LMK20"/>
      <c r="LML20"/>
      <c r="LMM20"/>
      <c r="LMN20"/>
      <c r="LMO20"/>
      <c r="LMP20"/>
      <c r="LMQ20"/>
      <c r="LMR20"/>
      <c r="LMS20"/>
      <c r="LMT20"/>
      <c r="LMU20"/>
      <c r="LMV20"/>
      <c r="LMW20"/>
      <c r="LMX20"/>
      <c r="LMY20"/>
      <c r="LMZ20"/>
      <c r="LNA20"/>
      <c r="LNB20"/>
      <c r="LNC20"/>
      <c r="LND20"/>
      <c r="LNE20"/>
      <c r="LNF20"/>
      <c r="LNG20"/>
      <c r="LNH20"/>
      <c r="LNI20"/>
      <c r="LNJ20"/>
      <c r="LNK20"/>
      <c r="LNL20"/>
      <c r="LNM20"/>
      <c r="LNN20"/>
      <c r="LNO20"/>
      <c r="LNP20"/>
      <c r="LNQ20"/>
      <c r="LNR20"/>
      <c r="LNS20"/>
      <c r="LNT20"/>
      <c r="LNU20"/>
      <c r="LNV20"/>
      <c r="LNW20"/>
      <c r="LNX20"/>
      <c r="LNY20"/>
      <c r="LNZ20"/>
      <c r="LOA20"/>
      <c r="LOB20"/>
      <c r="LOC20"/>
      <c r="LOD20"/>
      <c r="LOE20"/>
      <c r="LOF20"/>
      <c r="LOG20"/>
      <c r="LOH20"/>
      <c r="LOI20"/>
      <c r="LOJ20"/>
      <c r="LOK20"/>
      <c r="LOL20"/>
      <c r="LOM20"/>
      <c r="LON20"/>
      <c r="LOO20"/>
      <c r="LOP20"/>
      <c r="LOQ20"/>
      <c r="LOR20"/>
      <c r="LOS20"/>
      <c r="LOT20"/>
      <c r="LOU20"/>
      <c r="LOV20"/>
      <c r="LOW20"/>
      <c r="LOX20"/>
      <c r="LOY20"/>
      <c r="LOZ20"/>
      <c r="LPA20"/>
      <c r="LPB20"/>
      <c r="LPC20"/>
      <c r="LPD20"/>
      <c r="LPE20"/>
      <c r="LPF20"/>
      <c r="LPG20"/>
      <c r="LPH20"/>
      <c r="LPI20"/>
      <c r="LPJ20"/>
      <c r="LPK20"/>
      <c r="LPL20"/>
      <c r="LPM20"/>
      <c r="LPN20"/>
      <c r="LPO20"/>
      <c r="LPP20"/>
      <c r="LPQ20"/>
      <c r="LPR20"/>
      <c r="LPS20"/>
      <c r="LPT20"/>
      <c r="LPU20"/>
      <c r="LPV20"/>
      <c r="LPW20"/>
      <c r="LPX20"/>
      <c r="LPY20"/>
      <c r="LPZ20"/>
      <c r="LQA20"/>
      <c r="LQB20"/>
      <c r="LQC20"/>
      <c r="LQD20"/>
      <c r="LQE20"/>
      <c r="LQF20"/>
      <c r="LQG20"/>
      <c r="LQH20"/>
      <c r="LQI20"/>
      <c r="LQJ20"/>
      <c r="LQK20"/>
      <c r="LQL20"/>
      <c r="LQM20"/>
      <c r="LQN20"/>
      <c r="LQO20"/>
      <c r="LQP20"/>
      <c r="LQQ20"/>
      <c r="LQR20"/>
      <c r="LQS20"/>
      <c r="LQT20"/>
      <c r="LQU20"/>
      <c r="LQV20"/>
      <c r="LQW20"/>
      <c r="LQX20"/>
      <c r="LQY20"/>
      <c r="LQZ20"/>
      <c r="LRA20"/>
      <c r="LRB20"/>
      <c r="LRC20"/>
      <c r="LRD20"/>
      <c r="LRE20"/>
      <c r="LRF20"/>
      <c r="LRG20"/>
      <c r="LRH20"/>
      <c r="LRI20"/>
      <c r="LRJ20"/>
      <c r="LRK20"/>
      <c r="LRL20"/>
      <c r="LRM20"/>
      <c r="LRN20"/>
      <c r="LRO20"/>
      <c r="LRP20"/>
      <c r="LRQ20"/>
      <c r="LRR20"/>
      <c r="LRS20"/>
      <c r="LRT20"/>
      <c r="LRU20"/>
      <c r="LRV20"/>
      <c r="LRW20"/>
      <c r="LRX20"/>
      <c r="LRY20"/>
      <c r="LRZ20"/>
      <c r="LSA20"/>
      <c r="LSB20"/>
      <c r="LSC20"/>
      <c r="LSD20"/>
      <c r="LSE20"/>
      <c r="LSF20"/>
      <c r="LSG20"/>
      <c r="LSH20"/>
      <c r="LSI20"/>
      <c r="LSJ20"/>
      <c r="LSK20"/>
      <c r="LSL20"/>
      <c r="LSM20"/>
      <c r="LSN20"/>
      <c r="LSO20"/>
      <c r="LSP20"/>
      <c r="LSQ20"/>
      <c r="LSR20"/>
      <c r="LSS20"/>
      <c r="LST20"/>
      <c r="LSU20"/>
      <c r="LSV20"/>
      <c r="LSW20"/>
      <c r="LSX20"/>
      <c r="LSY20"/>
      <c r="LSZ20"/>
      <c r="LTA20"/>
      <c r="LTB20"/>
      <c r="LTC20"/>
      <c r="LTD20"/>
      <c r="LTE20"/>
      <c r="LTF20"/>
      <c r="LTG20"/>
      <c r="LTH20"/>
      <c r="LTI20"/>
      <c r="LTJ20"/>
      <c r="LTK20"/>
      <c r="LTL20"/>
      <c r="LTM20"/>
      <c r="LTN20"/>
      <c r="LTO20"/>
      <c r="LTP20"/>
      <c r="LTQ20"/>
      <c r="LTR20"/>
      <c r="LTS20"/>
      <c r="LTT20"/>
      <c r="LTU20"/>
      <c r="LTV20"/>
      <c r="LTW20"/>
      <c r="LTX20"/>
      <c r="LTY20"/>
      <c r="LTZ20"/>
      <c r="LUA20"/>
      <c r="LUB20"/>
      <c r="LUC20"/>
      <c r="LUD20"/>
      <c r="LUE20"/>
      <c r="LUF20"/>
      <c r="LUG20"/>
      <c r="LUH20"/>
      <c r="LUI20"/>
      <c r="LUJ20"/>
      <c r="LUK20"/>
      <c r="LUL20"/>
      <c r="LUM20"/>
      <c r="LUN20"/>
      <c r="LUO20"/>
      <c r="LUP20"/>
      <c r="LUQ20"/>
      <c r="LUR20"/>
      <c r="LUS20"/>
      <c r="LUT20"/>
      <c r="LUU20"/>
      <c r="LUV20"/>
      <c r="LUW20"/>
      <c r="LUX20"/>
      <c r="LUY20"/>
      <c r="LUZ20"/>
      <c r="LVA20"/>
      <c r="LVB20"/>
      <c r="LVC20"/>
      <c r="LVD20"/>
      <c r="LVE20"/>
      <c r="LVF20"/>
      <c r="LVG20"/>
      <c r="LVH20"/>
      <c r="LVI20"/>
      <c r="LVJ20"/>
      <c r="LVK20"/>
      <c r="LVL20"/>
      <c r="LVM20"/>
      <c r="LVN20"/>
      <c r="LVO20"/>
      <c r="LVP20"/>
      <c r="LVQ20"/>
      <c r="LVR20"/>
      <c r="LVS20"/>
      <c r="LVT20"/>
      <c r="LVU20"/>
      <c r="LVV20"/>
      <c r="LVW20"/>
      <c r="LVX20"/>
      <c r="LVY20"/>
      <c r="LVZ20"/>
      <c r="LWA20"/>
      <c r="LWB20"/>
      <c r="LWC20"/>
      <c r="LWD20"/>
      <c r="LWE20"/>
      <c r="LWF20"/>
      <c r="LWG20"/>
      <c r="LWH20"/>
      <c r="LWI20"/>
      <c r="LWJ20"/>
      <c r="LWK20"/>
      <c r="LWL20"/>
      <c r="LWM20"/>
      <c r="LWN20"/>
      <c r="LWO20"/>
      <c r="LWP20"/>
      <c r="LWQ20"/>
      <c r="LWR20"/>
      <c r="LWS20"/>
      <c r="LWT20"/>
      <c r="LWU20"/>
      <c r="LWV20"/>
      <c r="LWW20"/>
      <c r="LWX20"/>
      <c r="LWY20"/>
      <c r="LWZ20"/>
      <c r="LXA20"/>
      <c r="LXB20"/>
      <c r="LXC20"/>
      <c r="LXD20"/>
      <c r="LXE20"/>
      <c r="LXF20"/>
      <c r="LXG20"/>
      <c r="LXH20"/>
      <c r="LXI20"/>
      <c r="LXJ20"/>
      <c r="LXK20"/>
      <c r="LXL20"/>
      <c r="LXM20"/>
      <c r="LXN20"/>
      <c r="LXO20"/>
      <c r="LXP20"/>
      <c r="LXQ20"/>
      <c r="LXR20"/>
      <c r="LXS20"/>
      <c r="LXT20"/>
      <c r="LXU20"/>
      <c r="LXV20"/>
      <c r="LXW20"/>
      <c r="LXX20"/>
      <c r="LXY20"/>
      <c r="LXZ20"/>
      <c r="LYA20"/>
      <c r="LYB20"/>
      <c r="LYC20"/>
      <c r="LYD20"/>
      <c r="LYE20"/>
      <c r="LYF20"/>
      <c r="LYG20"/>
      <c r="LYH20"/>
      <c r="LYI20"/>
      <c r="LYJ20"/>
      <c r="LYK20"/>
      <c r="LYL20"/>
      <c r="LYM20"/>
      <c r="LYN20"/>
      <c r="LYO20"/>
      <c r="LYP20"/>
      <c r="LYQ20"/>
      <c r="LYR20"/>
      <c r="LYS20"/>
      <c r="LYT20"/>
      <c r="LYU20"/>
      <c r="LYV20"/>
      <c r="LYW20"/>
      <c r="LYX20"/>
      <c r="LYY20"/>
      <c r="LYZ20"/>
      <c r="LZA20"/>
      <c r="LZB20"/>
      <c r="LZC20"/>
      <c r="LZD20"/>
      <c r="LZE20"/>
      <c r="LZF20"/>
      <c r="LZG20"/>
      <c r="LZH20"/>
      <c r="LZI20"/>
      <c r="LZJ20"/>
      <c r="LZK20"/>
      <c r="LZL20"/>
      <c r="LZM20"/>
      <c r="LZN20"/>
      <c r="LZO20"/>
      <c r="LZP20"/>
      <c r="LZQ20"/>
      <c r="LZR20"/>
      <c r="LZS20"/>
      <c r="LZT20"/>
      <c r="LZU20"/>
      <c r="LZV20"/>
      <c r="LZW20"/>
      <c r="LZX20"/>
      <c r="LZY20"/>
      <c r="LZZ20"/>
      <c r="MAA20"/>
      <c r="MAB20"/>
      <c r="MAC20"/>
      <c r="MAD20"/>
      <c r="MAE20"/>
      <c r="MAF20"/>
      <c r="MAG20"/>
      <c r="MAH20"/>
      <c r="MAI20"/>
      <c r="MAJ20"/>
      <c r="MAK20"/>
      <c r="MAL20"/>
      <c r="MAM20"/>
      <c r="MAN20"/>
      <c r="MAO20"/>
      <c r="MAP20"/>
      <c r="MAQ20"/>
      <c r="MAR20"/>
      <c r="MAS20"/>
      <c r="MAT20"/>
      <c r="MAU20"/>
      <c r="MAV20"/>
      <c r="MAW20"/>
      <c r="MAX20"/>
      <c r="MAY20"/>
      <c r="MAZ20"/>
      <c r="MBA20"/>
      <c r="MBB20"/>
      <c r="MBC20"/>
      <c r="MBD20"/>
      <c r="MBE20"/>
      <c r="MBF20"/>
      <c r="MBG20"/>
      <c r="MBH20"/>
      <c r="MBI20"/>
      <c r="MBJ20"/>
      <c r="MBK20"/>
      <c r="MBL20"/>
      <c r="MBM20"/>
      <c r="MBN20"/>
      <c r="MBO20"/>
      <c r="MBP20"/>
      <c r="MBQ20"/>
      <c r="MBR20"/>
      <c r="MBS20"/>
      <c r="MBT20"/>
      <c r="MBU20"/>
      <c r="MBV20"/>
      <c r="MBW20"/>
      <c r="MBX20"/>
      <c r="MBY20"/>
      <c r="MBZ20"/>
      <c r="MCA20"/>
      <c r="MCB20"/>
      <c r="MCC20"/>
      <c r="MCD20"/>
      <c r="MCE20"/>
      <c r="MCF20"/>
      <c r="MCG20"/>
      <c r="MCH20"/>
      <c r="MCI20"/>
      <c r="MCJ20"/>
      <c r="MCK20"/>
      <c r="MCL20"/>
      <c r="MCM20"/>
      <c r="MCN20"/>
      <c r="MCO20"/>
      <c r="MCP20"/>
      <c r="MCQ20"/>
      <c r="MCR20"/>
      <c r="MCS20"/>
      <c r="MCT20"/>
      <c r="MCU20"/>
      <c r="MCV20"/>
      <c r="MCW20"/>
      <c r="MCX20"/>
      <c r="MCY20"/>
      <c r="MCZ20"/>
      <c r="MDA20"/>
      <c r="MDB20"/>
      <c r="MDC20"/>
      <c r="MDD20"/>
      <c r="MDE20"/>
      <c r="MDF20"/>
      <c r="MDG20"/>
      <c r="MDH20"/>
      <c r="MDI20"/>
      <c r="MDJ20"/>
      <c r="MDK20"/>
      <c r="MDL20"/>
      <c r="MDM20"/>
      <c r="MDN20"/>
      <c r="MDO20"/>
      <c r="MDP20"/>
      <c r="MDQ20"/>
      <c r="MDR20"/>
      <c r="MDS20"/>
      <c r="MDT20"/>
      <c r="MDU20"/>
      <c r="MDV20"/>
      <c r="MDW20"/>
      <c r="MDX20"/>
      <c r="MDY20"/>
      <c r="MDZ20"/>
      <c r="MEA20"/>
      <c r="MEB20"/>
      <c r="MEC20"/>
      <c r="MED20"/>
      <c r="MEE20"/>
      <c r="MEF20"/>
      <c r="MEG20"/>
      <c r="MEH20"/>
      <c r="MEI20"/>
      <c r="MEJ20"/>
      <c r="MEK20"/>
      <c r="MEL20"/>
      <c r="MEM20"/>
      <c r="MEN20"/>
      <c r="MEO20"/>
      <c r="MEP20"/>
      <c r="MEQ20"/>
      <c r="MER20"/>
      <c r="MES20"/>
      <c r="MET20"/>
      <c r="MEU20"/>
      <c r="MEV20"/>
      <c r="MEW20"/>
      <c r="MEX20"/>
      <c r="MEY20"/>
      <c r="MEZ20"/>
      <c r="MFA20"/>
      <c r="MFB20"/>
      <c r="MFC20"/>
      <c r="MFD20"/>
      <c r="MFE20"/>
      <c r="MFF20"/>
      <c r="MFG20"/>
      <c r="MFH20"/>
      <c r="MFI20"/>
      <c r="MFJ20"/>
      <c r="MFK20"/>
      <c r="MFL20"/>
      <c r="MFM20"/>
      <c r="MFN20"/>
      <c r="MFO20"/>
      <c r="MFP20"/>
      <c r="MFQ20"/>
      <c r="MFR20"/>
      <c r="MFS20"/>
      <c r="MFT20"/>
      <c r="MFU20"/>
      <c r="MFV20"/>
      <c r="MFW20"/>
      <c r="MFX20"/>
      <c r="MFY20"/>
      <c r="MFZ20"/>
      <c r="MGA20"/>
      <c r="MGB20"/>
      <c r="MGC20"/>
      <c r="MGD20"/>
      <c r="MGE20"/>
      <c r="MGF20"/>
      <c r="MGG20"/>
      <c r="MGH20"/>
      <c r="MGI20"/>
      <c r="MGJ20"/>
      <c r="MGK20"/>
      <c r="MGL20"/>
      <c r="MGM20"/>
      <c r="MGN20"/>
      <c r="MGO20"/>
      <c r="MGP20"/>
      <c r="MGQ20"/>
      <c r="MGR20"/>
      <c r="MGS20"/>
      <c r="MGT20"/>
      <c r="MGU20"/>
      <c r="MGV20"/>
      <c r="MGW20"/>
      <c r="MGX20"/>
      <c r="MGY20"/>
      <c r="MGZ20"/>
      <c r="MHA20"/>
      <c r="MHB20"/>
      <c r="MHC20"/>
      <c r="MHD20"/>
      <c r="MHE20"/>
      <c r="MHF20"/>
      <c r="MHG20"/>
      <c r="MHH20"/>
      <c r="MHI20"/>
      <c r="MHJ20"/>
      <c r="MHK20"/>
      <c r="MHL20"/>
      <c r="MHM20"/>
      <c r="MHN20"/>
      <c r="MHO20"/>
      <c r="MHP20"/>
      <c r="MHQ20"/>
      <c r="MHR20"/>
      <c r="MHS20"/>
      <c r="MHT20"/>
      <c r="MHU20"/>
      <c r="MHV20"/>
      <c r="MHW20"/>
      <c r="MHX20"/>
      <c r="MHY20"/>
      <c r="MHZ20"/>
      <c r="MIA20"/>
      <c r="MIB20"/>
      <c r="MIC20"/>
      <c r="MID20"/>
      <c r="MIE20"/>
      <c r="MIF20"/>
      <c r="MIG20"/>
      <c r="MIH20"/>
      <c r="MII20"/>
      <c r="MIJ20"/>
      <c r="MIK20"/>
      <c r="MIL20"/>
      <c r="MIM20"/>
      <c r="MIN20"/>
      <c r="MIO20"/>
      <c r="MIP20"/>
      <c r="MIQ20"/>
      <c r="MIR20"/>
      <c r="MIS20"/>
      <c r="MIT20"/>
      <c r="MIU20"/>
      <c r="MIV20"/>
      <c r="MIW20"/>
      <c r="MIX20"/>
      <c r="MIY20"/>
      <c r="MIZ20"/>
      <c r="MJA20"/>
      <c r="MJB20"/>
      <c r="MJC20"/>
      <c r="MJD20"/>
      <c r="MJE20"/>
      <c r="MJF20"/>
      <c r="MJG20"/>
      <c r="MJH20"/>
      <c r="MJI20"/>
      <c r="MJJ20"/>
      <c r="MJK20"/>
      <c r="MJL20"/>
      <c r="MJM20"/>
      <c r="MJN20"/>
      <c r="MJO20"/>
      <c r="MJP20"/>
      <c r="MJQ20"/>
      <c r="MJR20"/>
      <c r="MJS20"/>
      <c r="MJT20"/>
      <c r="MJU20"/>
      <c r="MJV20"/>
      <c r="MJW20"/>
      <c r="MJX20"/>
      <c r="MJY20"/>
      <c r="MJZ20"/>
      <c r="MKA20"/>
      <c r="MKB20"/>
      <c r="MKC20"/>
      <c r="MKD20"/>
      <c r="MKE20"/>
      <c r="MKF20"/>
      <c r="MKG20"/>
      <c r="MKH20"/>
      <c r="MKI20"/>
      <c r="MKJ20"/>
      <c r="MKK20"/>
      <c r="MKL20"/>
      <c r="MKM20"/>
      <c r="MKN20"/>
      <c r="MKO20"/>
      <c r="MKP20"/>
      <c r="MKQ20"/>
      <c r="MKR20"/>
      <c r="MKS20"/>
      <c r="MKT20"/>
      <c r="MKU20"/>
      <c r="MKV20"/>
      <c r="MKW20"/>
      <c r="MKX20"/>
      <c r="MKY20"/>
      <c r="MKZ20"/>
      <c r="MLA20"/>
      <c r="MLB20"/>
      <c r="MLC20"/>
      <c r="MLD20"/>
      <c r="MLE20"/>
      <c r="MLF20"/>
      <c r="MLG20"/>
      <c r="MLH20"/>
      <c r="MLI20"/>
      <c r="MLJ20"/>
      <c r="MLK20"/>
      <c r="MLL20"/>
      <c r="MLM20"/>
      <c r="MLN20"/>
      <c r="MLO20"/>
      <c r="MLP20"/>
      <c r="MLQ20"/>
      <c r="MLR20"/>
      <c r="MLS20"/>
      <c r="MLT20"/>
      <c r="MLU20"/>
      <c r="MLV20"/>
      <c r="MLW20"/>
      <c r="MLX20"/>
      <c r="MLY20"/>
      <c r="MLZ20"/>
      <c r="MMA20"/>
      <c r="MMB20"/>
      <c r="MMC20"/>
      <c r="MMD20"/>
      <c r="MME20"/>
      <c r="MMF20"/>
      <c r="MMG20"/>
      <c r="MMH20"/>
      <c r="MMI20"/>
      <c r="MMJ20"/>
      <c r="MMK20"/>
      <c r="MML20"/>
      <c r="MMM20"/>
      <c r="MMN20"/>
      <c r="MMO20"/>
      <c r="MMP20"/>
      <c r="MMQ20"/>
      <c r="MMR20"/>
      <c r="MMS20"/>
      <c r="MMT20"/>
      <c r="MMU20"/>
      <c r="MMV20"/>
      <c r="MMW20"/>
      <c r="MMX20"/>
      <c r="MMY20"/>
      <c r="MMZ20"/>
      <c r="MNA20"/>
      <c r="MNB20"/>
      <c r="MNC20"/>
      <c r="MND20"/>
      <c r="MNE20"/>
      <c r="MNF20"/>
      <c r="MNG20"/>
      <c r="MNH20"/>
      <c r="MNI20"/>
      <c r="MNJ20"/>
      <c r="MNK20"/>
      <c r="MNL20"/>
      <c r="MNM20"/>
      <c r="MNN20"/>
      <c r="MNO20"/>
      <c r="MNP20"/>
      <c r="MNQ20"/>
      <c r="MNR20"/>
      <c r="MNS20"/>
      <c r="MNT20"/>
      <c r="MNU20"/>
      <c r="MNV20"/>
      <c r="MNW20"/>
      <c r="MNX20"/>
      <c r="MNY20"/>
      <c r="MNZ20"/>
      <c r="MOA20"/>
      <c r="MOB20"/>
      <c r="MOC20"/>
      <c r="MOD20"/>
      <c r="MOE20"/>
      <c r="MOF20"/>
      <c r="MOG20"/>
      <c r="MOH20"/>
      <c r="MOI20"/>
      <c r="MOJ20"/>
      <c r="MOK20"/>
      <c r="MOL20"/>
      <c r="MOM20"/>
      <c r="MON20"/>
      <c r="MOO20"/>
      <c r="MOP20"/>
      <c r="MOQ20"/>
      <c r="MOR20"/>
      <c r="MOS20"/>
      <c r="MOT20"/>
      <c r="MOU20"/>
      <c r="MOV20"/>
      <c r="MOW20"/>
      <c r="MOX20"/>
      <c r="MOY20"/>
      <c r="MOZ20"/>
      <c r="MPA20"/>
      <c r="MPB20"/>
      <c r="MPC20"/>
      <c r="MPD20"/>
      <c r="MPE20"/>
      <c r="MPF20"/>
      <c r="MPG20"/>
      <c r="MPH20"/>
      <c r="MPI20"/>
      <c r="MPJ20"/>
      <c r="MPK20"/>
      <c r="MPL20"/>
      <c r="MPM20"/>
      <c r="MPN20"/>
      <c r="MPO20"/>
      <c r="MPP20"/>
      <c r="MPQ20"/>
      <c r="MPR20"/>
      <c r="MPS20"/>
      <c r="MPT20"/>
      <c r="MPU20"/>
      <c r="MPV20"/>
      <c r="MPW20"/>
      <c r="MPX20"/>
      <c r="MPY20"/>
      <c r="MPZ20"/>
      <c r="MQA20"/>
      <c r="MQB20"/>
      <c r="MQC20"/>
      <c r="MQD20"/>
      <c r="MQE20"/>
      <c r="MQF20"/>
      <c r="MQG20"/>
      <c r="MQH20"/>
      <c r="MQI20"/>
      <c r="MQJ20"/>
      <c r="MQK20"/>
      <c r="MQL20"/>
      <c r="MQM20"/>
      <c r="MQN20"/>
      <c r="MQO20"/>
      <c r="MQP20"/>
      <c r="MQQ20"/>
      <c r="MQR20"/>
      <c r="MQS20"/>
      <c r="MQT20"/>
      <c r="MQU20"/>
      <c r="MQV20"/>
      <c r="MQW20"/>
      <c r="MQX20"/>
      <c r="MQY20"/>
      <c r="MQZ20"/>
      <c r="MRA20"/>
      <c r="MRB20"/>
      <c r="MRC20"/>
      <c r="MRD20"/>
      <c r="MRE20"/>
      <c r="MRF20"/>
      <c r="MRG20"/>
      <c r="MRH20"/>
      <c r="MRI20"/>
      <c r="MRJ20"/>
      <c r="MRK20"/>
      <c r="MRL20"/>
      <c r="MRM20"/>
      <c r="MRN20"/>
      <c r="MRO20"/>
      <c r="MRP20"/>
      <c r="MRQ20"/>
      <c r="MRR20"/>
      <c r="MRS20"/>
      <c r="MRT20"/>
      <c r="MRU20"/>
      <c r="MRV20"/>
      <c r="MRW20"/>
      <c r="MRX20"/>
      <c r="MRY20"/>
      <c r="MRZ20"/>
      <c r="MSA20"/>
      <c r="MSB20"/>
      <c r="MSC20"/>
      <c r="MSD20"/>
      <c r="MSE20"/>
      <c r="MSF20"/>
      <c r="MSG20"/>
      <c r="MSH20"/>
      <c r="MSI20"/>
      <c r="MSJ20"/>
      <c r="MSK20"/>
      <c r="MSL20"/>
      <c r="MSM20"/>
      <c r="MSN20"/>
      <c r="MSO20"/>
      <c r="MSP20"/>
      <c r="MSQ20"/>
      <c r="MSR20"/>
      <c r="MSS20"/>
      <c r="MST20"/>
      <c r="MSU20"/>
      <c r="MSV20"/>
      <c r="MSW20"/>
      <c r="MSX20"/>
      <c r="MSY20"/>
      <c r="MSZ20"/>
      <c r="MTA20"/>
      <c r="MTB20"/>
      <c r="MTC20"/>
      <c r="MTD20"/>
      <c r="MTE20"/>
      <c r="MTF20"/>
      <c r="MTG20"/>
      <c r="MTH20"/>
      <c r="MTI20"/>
      <c r="MTJ20"/>
      <c r="MTK20"/>
      <c r="MTL20"/>
      <c r="MTM20"/>
      <c r="MTN20"/>
      <c r="MTO20"/>
      <c r="MTP20"/>
      <c r="MTQ20"/>
      <c r="MTR20"/>
      <c r="MTS20"/>
      <c r="MTT20"/>
      <c r="MTU20"/>
      <c r="MTV20"/>
      <c r="MTW20"/>
      <c r="MTX20"/>
      <c r="MTY20"/>
      <c r="MTZ20"/>
      <c r="MUA20"/>
      <c r="MUB20"/>
      <c r="MUC20"/>
      <c r="MUD20"/>
      <c r="MUE20"/>
      <c r="MUF20"/>
      <c r="MUG20"/>
      <c r="MUH20"/>
      <c r="MUI20"/>
      <c r="MUJ20"/>
      <c r="MUK20"/>
      <c r="MUL20"/>
      <c r="MUM20"/>
      <c r="MUN20"/>
      <c r="MUO20"/>
      <c r="MUP20"/>
      <c r="MUQ20"/>
      <c r="MUR20"/>
      <c r="MUS20"/>
      <c r="MUT20"/>
      <c r="MUU20"/>
      <c r="MUV20"/>
      <c r="MUW20"/>
      <c r="MUX20"/>
      <c r="MUY20"/>
      <c r="MUZ20"/>
      <c r="MVA20"/>
      <c r="MVB20"/>
      <c r="MVC20"/>
      <c r="MVD20"/>
      <c r="MVE20"/>
      <c r="MVF20"/>
      <c r="MVG20"/>
      <c r="MVH20"/>
      <c r="MVI20"/>
      <c r="MVJ20"/>
      <c r="MVK20"/>
      <c r="MVL20"/>
      <c r="MVM20"/>
      <c r="MVN20"/>
      <c r="MVO20"/>
      <c r="MVP20"/>
      <c r="MVQ20"/>
      <c r="MVR20"/>
      <c r="MVS20"/>
      <c r="MVT20"/>
      <c r="MVU20"/>
      <c r="MVV20"/>
      <c r="MVW20"/>
      <c r="MVX20"/>
      <c r="MVY20"/>
      <c r="MVZ20"/>
      <c r="MWA20"/>
      <c r="MWB20"/>
      <c r="MWC20"/>
      <c r="MWD20"/>
      <c r="MWE20"/>
      <c r="MWF20"/>
      <c r="MWG20"/>
      <c r="MWH20"/>
      <c r="MWI20"/>
      <c r="MWJ20"/>
      <c r="MWK20"/>
      <c r="MWL20"/>
      <c r="MWM20"/>
      <c r="MWN20"/>
      <c r="MWO20"/>
      <c r="MWP20"/>
      <c r="MWQ20"/>
      <c r="MWR20"/>
      <c r="MWS20"/>
      <c r="MWT20"/>
      <c r="MWU20"/>
      <c r="MWV20"/>
      <c r="MWW20"/>
      <c r="MWX20"/>
      <c r="MWY20"/>
      <c r="MWZ20"/>
      <c r="MXA20"/>
      <c r="MXB20"/>
      <c r="MXC20"/>
      <c r="MXD20"/>
      <c r="MXE20"/>
      <c r="MXF20"/>
      <c r="MXG20"/>
      <c r="MXH20"/>
      <c r="MXI20"/>
      <c r="MXJ20"/>
      <c r="MXK20"/>
      <c r="MXL20"/>
      <c r="MXM20"/>
      <c r="MXN20"/>
      <c r="MXO20"/>
      <c r="MXP20"/>
      <c r="MXQ20"/>
      <c r="MXR20"/>
      <c r="MXS20"/>
      <c r="MXT20"/>
      <c r="MXU20"/>
      <c r="MXV20"/>
      <c r="MXW20"/>
      <c r="MXX20"/>
      <c r="MXY20"/>
      <c r="MXZ20"/>
      <c r="MYA20"/>
      <c r="MYB20"/>
      <c r="MYC20"/>
      <c r="MYD20"/>
      <c r="MYE20"/>
      <c r="MYF20"/>
      <c r="MYG20"/>
      <c r="MYH20"/>
      <c r="MYI20"/>
      <c r="MYJ20"/>
      <c r="MYK20"/>
      <c r="MYL20"/>
      <c r="MYM20"/>
      <c r="MYN20"/>
      <c r="MYO20"/>
      <c r="MYP20"/>
      <c r="MYQ20"/>
      <c r="MYR20"/>
      <c r="MYS20"/>
      <c r="MYT20"/>
      <c r="MYU20"/>
      <c r="MYV20"/>
      <c r="MYW20"/>
      <c r="MYX20"/>
      <c r="MYY20"/>
      <c r="MYZ20"/>
      <c r="MZA20"/>
      <c r="MZB20"/>
      <c r="MZC20"/>
      <c r="MZD20"/>
      <c r="MZE20"/>
      <c r="MZF20"/>
      <c r="MZG20"/>
      <c r="MZH20"/>
      <c r="MZI20"/>
      <c r="MZJ20"/>
      <c r="MZK20"/>
      <c r="MZL20"/>
      <c r="MZM20"/>
      <c r="MZN20"/>
      <c r="MZO20"/>
      <c r="MZP20"/>
      <c r="MZQ20"/>
      <c r="MZR20"/>
      <c r="MZS20"/>
      <c r="MZT20"/>
      <c r="MZU20"/>
      <c r="MZV20"/>
      <c r="MZW20"/>
      <c r="MZX20"/>
      <c r="MZY20"/>
      <c r="MZZ20"/>
      <c r="NAA20"/>
      <c r="NAB20"/>
      <c r="NAC20"/>
      <c r="NAD20"/>
      <c r="NAE20"/>
      <c r="NAF20"/>
      <c r="NAG20"/>
      <c r="NAH20"/>
      <c r="NAI20"/>
      <c r="NAJ20"/>
      <c r="NAK20"/>
      <c r="NAL20"/>
      <c r="NAM20"/>
      <c r="NAN20"/>
      <c r="NAO20"/>
      <c r="NAP20"/>
      <c r="NAQ20"/>
      <c r="NAR20"/>
      <c r="NAS20"/>
      <c r="NAT20"/>
      <c r="NAU20"/>
      <c r="NAV20"/>
      <c r="NAW20"/>
      <c r="NAX20"/>
      <c r="NAY20"/>
      <c r="NAZ20"/>
      <c r="NBA20"/>
      <c r="NBB20"/>
      <c r="NBC20"/>
      <c r="NBD20"/>
      <c r="NBE20"/>
      <c r="NBF20"/>
      <c r="NBG20"/>
      <c r="NBH20"/>
      <c r="NBI20"/>
      <c r="NBJ20"/>
      <c r="NBK20"/>
      <c r="NBL20"/>
      <c r="NBM20"/>
      <c r="NBN20"/>
      <c r="NBO20"/>
      <c r="NBP20"/>
      <c r="NBQ20"/>
      <c r="NBR20"/>
      <c r="NBS20"/>
      <c r="NBT20"/>
      <c r="NBU20"/>
      <c r="NBV20"/>
      <c r="NBW20"/>
      <c r="NBX20"/>
      <c r="NBY20"/>
      <c r="NBZ20"/>
      <c r="NCA20"/>
      <c r="NCB20"/>
      <c r="NCC20"/>
      <c r="NCD20"/>
      <c r="NCE20"/>
      <c r="NCF20"/>
      <c r="NCG20"/>
      <c r="NCH20"/>
      <c r="NCI20"/>
      <c r="NCJ20"/>
      <c r="NCK20"/>
      <c r="NCL20"/>
      <c r="NCM20"/>
      <c r="NCN20"/>
      <c r="NCO20"/>
      <c r="NCP20"/>
      <c r="NCQ20"/>
      <c r="NCR20"/>
      <c r="NCS20"/>
      <c r="NCT20"/>
      <c r="NCU20"/>
      <c r="NCV20"/>
      <c r="NCW20"/>
      <c r="NCX20"/>
      <c r="NCY20"/>
      <c r="NCZ20"/>
      <c r="NDA20"/>
      <c r="NDB20"/>
      <c r="NDC20"/>
      <c r="NDD20"/>
      <c r="NDE20"/>
      <c r="NDF20"/>
      <c r="NDG20"/>
      <c r="NDH20"/>
      <c r="NDI20"/>
      <c r="NDJ20"/>
      <c r="NDK20"/>
      <c r="NDL20"/>
      <c r="NDM20"/>
      <c r="NDN20"/>
      <c r="NDO20"/>
      <c r="NDP20"/>
      <c r="NDQ20"/>
      <c r="NDR20"/>
      <c r="NDS20"/>
      <c r="NDT20"/>
      <c r="NDU20"/>
      <c r="NDV20"/>
      <c r="NDW20"/>
      <c r="NDX20"/>
      <c r="NDY20"/>
      <c r="NDZ20"/>
      <c r="NEA20"/>
      <c r="NEB20"/>
      <c r="NEC20"/>
      <c r="NED20"/>
      <c r="NEE20"/>
      <c r="NEF20"/>
      <c r="NEG20"/>
      <c r="NEH20"/>
      <c r="NEI20"/>
      <c r="NEJ20"/>
      <c r="NEK20"/>
      <c r="NEL20"/>
      <c r="NEM20"/>
      <c r="NEN20"/>
      <c r="NEO20"/>
      <c r="NEP20"/>
      <c r="NEQ20"/>
      <c r="NER20"/>
      <c r="NES20"/>
      <c r="NET20"/>
      <c r="NEU20"/>
      <c r="NEV20"/>
      <c r="NEW20"/>
      <c r="NEX20"/>
      <c r="NEY20"/>
      <c r="NEZ20"/>
      <c r="NFA20"/>
      <c r="NFB20"/>
      <c r="NFC20"/>
      <c r="NFD20"/>
      <c r="NFE20"/>
      <c r="NFF20"/>
      <c r="NFG20"/>
      <c r="NFH20"/>
      <c r="NFI20"/>
      <c r="NFJ20"/>
      <c r="NFK20"/>
      <c r="NFL20"/>
      <c r="NFM20"/>
      <c r="NFN20"/>
      <c r="NFO20"/>
      <c r="NFP20"/>
      <c r="NFQ20"/>
      <c r="NFR20"/>
      <c r="NFS20"/>
      <c r="NFT20"/>
      <c r="NFU20"/>
      <c r="NFV20"/>
      <c r="NFW20"/>
      <c r="NFX20"/>
      <c r="NFY20"/>
      <c r="NFZ20"/>
      <c r="NGA20"/>
      <c r="NGB20"/>
      <c r="NGC20"/>
      <c r="NGD20"/>
      <c r="NGE20"/>
      <c r="NGF20"/>
      <c r="NGG20"/>
      <c r="NGH20"/>
      <c r="NGI20"/>
      <c r="NGJ20"/>
      <c r="NGK20"/>
      <c r="NGL20"/>
      <c r="NGM20"/>
      <c r="NGN20"/>
      <c r="NGO20"/>
      <c r="NGP20"/>
      <c r="NGQ20"/>
      <c r="NGR20"/>
      <c r="NGS20"/>
      <c r="NGT20"/>
      <c r="NGU20"/>
      <c r="NGV20"/>
      <c r="NGW20"/>
      <c r="NGX20"/>
      <c r="NGY20"/>
      <c r="NGZ20"/>
      <c r="NHA20"/>
      <c r="NHB20"/>
      <c r="NHC20"/>
      <c r="NHD20"/>
      <c r="NHE20"/>
      <c r="NHF20"/>
      <c r="NHG20"/>
      <c r="NHH20"/>
      <c r="NHI20"/>
      <c r="NHJ20"/>
      <c r="NHK20"/>
      <c r="NHL20"/>
      <c r="NHM20"/>
      <c r="NHN20"/>
      <c r="NHO20"/>
      <c r="NHP20"/>
      <c r="NHQ20"/>
      <c r="NHR20"/>
      <c r="NHS20"/>
      <c r="NHT20"/>
      <c r="NHU20"/>
      <c r="NHV20"/>
      <c r="NHW20"/>
      <c r="NHX20"/>
      <c r="NHY20"/>
      <c r="NHZ20"/>
      <c r="NIA20"/>
      <c r="NIB20"/>
      <c r="NIC20"/>
      <c r="NID20"/>
      <c r="NIE20"/>
      <c r="NIF20"/>
      <c r="NIG20"/>
      <c r="NIH20"/>
      <c r="NII20"/>
      <c r="NIJ20"/>
      <c r="NIK20"/>
      <c r="NIL20"/>
      <c r="NIM20"/>
      <c r="NIN20"/>
      <c r="NIO20"/>
      <c r="NIP20"/>
      <c r="NIQ20"/>
      <c r="NIR20"/>
      <c r="NIS20"/>
      <c r="NIT20"/>
      <c r="NIU20"/>
      <c r="NIV20"/>
      <c r="NIW20"/>
      <c r="NIX20"/>
      <c r="NIY20"/>
      <c r="NIZ20"/>
      <c r="NJA20"/>
      <c r="NJB20"/>
      <c r="NJC20"/>
      <c r="NJD20"/>
      <c r="NJE20"/>
      <c r="NJF20"/>
      <c r="NJG20"/>
      <c r="NJH20"/>
      <c r="NJI20"/>
      <c r="NJJ20"/>
      <c r="NJK20"/>
      <c r="NJL20"/>
      <c r="NJM20"/>
      <c r="NJN20"/>
      <c r="NJO20"/>
      <c r="NJP20"/>
      <c r="NJQ20"/>
      <c r="NJR20"/>
      <c r="NJS20"/>
      <c r="NJT20"/>
      <c r="NJU20"/>
      <c r="NJV20"/>
      <c r="NJW20"/>
      <c r="NJX20"/>
      <c r="NJY20"/>
      <c r="NJZ20"/>
      <c r="NKA20"/>
      <c r="NKB20"/>
      <c r="NKC20"/>
      <c r="NKD20"/>
      <c r="NKE20"/>
      <c r="NKF20"/>
      <c r="NKG20"/>
      <c r="NKH20"/>
      <c r="NKI20"/>
      <c r="NKJ20"/>
      <c r="NKK20"/>
      <c r="NKL20"/>
      <c r="NKM20"/>
      <c r="NKN20"/>
      <c r="NKO20"/>
      <c r="NKP20"/>
      <c r="NKQ20"/>
      <c r="NKR20"/>
      <c r="NKS20"/>
      <c r="NKT20"/>
      <c r="NKU20"/>
      <c r="NKV20"/>
      <c r="NKW20"/>
      <c r="NKX20"/>
      <c r="NKY20"/>
      <c r="NKZ20"/>
      <c r="NLA20"/>
      <c r="NLB20"/>
      <c r="NLC20"/>
      <c r="NLD20"/>
      <c r="NLE20"/>
      <c r="NLF20"/>
      <c r="NLG20"/>
      <c r="NLH20"/>
      <c r="NLI20"/>
      <c r="NLJ20"/>
      <c r="NLK20"/>
      <c r="NLL20"/>
      <c r="NLM20"/>
      <c r="NLN20"/>
      <c r="NLO20"/>
      <c r="NLP20"/>
      <c r="NLQ20"/>
      <c r="NLR20"/>
      <c r="NLS20"/>
      <c r="NLT20"/>
      <c r="NLU20"/>
      <c r="NLV20"/>
      <c r="NLW20"/>
      <c r="NLX20"/>
      <c r="NLY20"/>
      <c r="NLZ20"/>
      <c r="NMA20"/>
      <c r="NMB20"/>
      <c r="NMC20"/>
      <c r="NMD20"/>
      <c r="NME20"/>
      <c r="NMF20"/>
      <c r="NMG20"/>
      <c r="NMH20"/>
      <c r="NMI20"/>
      <c r="NMJ20"/>
      <c r="NMK20"/>
      <c r="NML20"/>
      <c r="NMM20"/>
      <c r="NMN20"/>
      <c r="NMO20"/>
      <c r="NMP20"/>
      <c r="NMQ20"/>
      <c r="NMR20"/>
      <c r="NMS20"/>
      <c r="NMT20"/>
      <c r="NMU20"/>
      <c r="NMV20"/>
      <c r="NMW20"/>
      <c r="NMX20"/>
      <c r="NMY20"/>
      <c r="NMZ20"/>
      <c r="NNA20"/>
      <c r="NNB20"/>
      <c r="NNC20"/>
      <c r="NND20"/>
      <c r="NNE20"/>
      <c r="NNF20"/>
      <c r="NNG20"/>
      <c r="NNH20"/>
      <c r="NNI20"/>
      <c r="NNJ20"/>
      <c r="NNK20"/>
      <c r="NNL20"/>
      <c r="NNM20"/>
      <c r="NNN20"/>
      <c r="NNO20"/>
      <c r="NNP20"/>
      <c r="NNQ20"/>
      <c r="NNR20"/>
      <c r="NNS20"/>
      <c r="NNT20"/>
      <c r="NNU20"/>
      <c r="NNV20"/>
      <c r="NNW20"/>
      <c r="NNX20"/>
      <c r="NNY20"/>
      <c r="NNZ20"/>
      <c r="NOA20"/>
      <c r="NOB20"/>
      <c r="NOC20"/>
      <c r="NOD20"/>
      <c r="NOE20"/>
      <c r="NOF20"/>
      <c r="NOG20"/>
      <c r="NOH20"/>
      <c r="NOI20"/>
      <c r="NOJ20"/>
      <c r="NOK20"/>
      <c r="NOL20"/>
      <c r="NOM20"/>
      <c r="NON20"/>
      <c r="NOO20"/>
      <c r="NOP20"/>
      <c r="NOQ20"/>
      <c r="NOR20"/>
      <c r="NOS20"/>
      <c r="NOT20"/>
      <c r="NOU20"/>
      <c r="NOV20"/>
      <c r="NOW20"/>
      <c r="NOX20"/>
      <c r="NOY20"/>
      <c r="NOZ20"/>
      <c r="NPA20"/>
      <c r="NPB20"/>
      <c r="NPC20"/>
      <c r="NPD20"/>
      <c r="NPE20"/>
      <c r="NPF20"/>
      <c r="NPG20"/>
      <c r="NPH20"/>
      <c r="NPI20"/>
      <c r="NPJ20"/>
      <c r="NPK20"/>
      <c r="NPL20"/>
      <c r="NPM20"/>
      <c r="NPN20"/>
      <c r="NPO20"/>
      <c r="NPP20"/>
      <c r="NPQ20"/>
      <c r="NPR20"/>
      <c r="NPS20"/>
      <c r="NPT20"/>
      <c r="NPU20"/>
      <c r="NPV20"/>
      <c r="NPW20"/>
      <c r="NPX20"/>
      <c r="NPY20"/>
      <c r="NPZ20"/>
      <c r="NQA20"/>
      <c r="NQB20"/>
      <c r="NQC20"/>
      <c r="NQD20"/>
      <c r="NQE20"/>
      <c r="NQF20"/>
      <c r="NQG20"/>
      <c r="NQH20"/>
      <c r="NQI20"/>
      <c r="NQJ20"/>
      <c r="NQK20"/>
      <c r="NQL20"/>
      <c r="NQM20"/>
      <c r="NQN20"/>
      <c r="NQO20"/>
      <c r="NQP20"/>
      <c r="NQQ20"/>
      <c r="NQR20"/>
      <c r="NQS20"/>
      <c r="NQT20"/>
      <c r="NQU20"/>
      <c r="NQV20"/>
      <c r="NQW20"/>
      <c r="NQX20"/>
      <c r="NQY20"/>
      <c r="NQZ20"/>
      <c r="NRA20"/>
      <c r="NRB20"/>
      <c r="NRC20"/>
      <c r="NRD20"/>
      <c r="NRE20"/>
      <c r="NRF20"/>
      <c r="NRG20"/>
      <c r="NRH20"/>
      <c r="NRI20"/>
      <c r="NRJ20"/>
      <c r="NRK20"/>
      <c r="NRL20"/>
      <c r="NRM20"/>
      <c r="NRN20"/>
      <c r="NRO20"/>
      <c r="NRP20"/>
      <c r="NRQ20"/>
      <c r="NRR20"/>
      <c r="NRS20"/>
      <c r="NRT20"/>
      <c r="NRU20"/>
      <c r="NRV20"/>
      <c r="NRW20"/>
      <c r="NRX20"/>
      <c r="NRY20"/>
      <c r="NRZ20"/>
      <c r="NSA20"/>
      <c r="NSB20"/>
      <c r="NSC20"/>
      <c r="NSD20"/>
      <c r="NSE20"/>
      <c r="NSF20"/>
      <c r="NSG20"/>
      <c r="NSH20"/>
      <c r="NSI20"/>
      <c r="NSJ20"/>
      <c r="NSK20"/>
      <c r="NSL20"/>
      <c r="NSM20"/>
      <c r="NSN20"/>
      <c r="NSO20"/>
      <c r="NSP20"/>
      <c r="NSQ20"/>
      <c r="NSR20"/>
      <c r="NSS20"/>
      <c r="NST20"/>
      <c r="NSU20"/>
      <c r="NSV20"/>
      <c r="NSW20"/>
      <c r="NSX20"/>
      <c r="NSY20"/>
      <c r="NSZ20"/>
      <c r="NTA20"/>
      <c r="NTB20"/>
      <c r="NTC20"/>
      <c r="NTD20"/>
      <c r="NTE20"/>
      <c r="NTF20"/>
      <c r="NTG20"/>
      <c r="NTH20"/>
      <c r="NTI20"/>
      <c r="NTJ20"/>
      <c r="NTK20"/>
      <c r="NTL20"/>
      <c r="NTM20"/>
      <c r="NTN20"/>
      <c r="NTO20"/>
      <c r="NTP20"/>
      <c r="NTQ20"/>
      <c r="NTR20"/>
      <c r="NTS20"/>
      <c r="NTT20"/>
      <c r="NTU20"/>
      <c r="NTV20"/>
      <c r="NTW20"/>
      <c r="NTX20"/>
      <c r="NTY20"/>
      <c r="NTZ20"/>
      <c r="NUA20"/>
      <c r="NUB20"/>
      <c r="NUC20"/>
      <c r="NUD20"/>
      <c r="NUE20"/>
      <c r="NUF20"/>
      <c r="NUG20"/>
      <c r="NUH20"/>
      <c r="NUI20"/>
      <c r="NUJ20"/>
      <c r="NUK20"/>
      <c r="NUL20"/>
      <c r="NUM20"/>
      <c r="NUN20"/>
      <c r="NUO20"/>
      <c r="NUP20"/>
      <c r="NUQ20"/>
      <c r="NUR20"/>
      <c r="NUS20"/>
      <c r="NUT20"/>
      <c r="NUU20"/>
      <c r="NUV20"/>
      <c r="NUW20"/>
      <c r="NUX20"/>
      <c r="NUY20"/>
      <c r="NUZ20"/>
      <c r="NVA20"/>
      <c r="NVB20"/>
      <c r="NVC20"/>
      <c r="NVD20"/>
      <c r="NVE20"/>
      <c r="NVF20"/>
      <c r="NVG20"/>
      <c r="NVH20"/>
      <c r="NVI20"/>
      <c r="NVJ20"/>
      <c r="NVK20"/>
      <c r="NVL20"/>
      <c r="NVM20"/>
      <c r="NVN20"/>
      <c r="NVO20"/>
      <c r="NVP20"/>
      <c r="NVQ20"/>
      <c r="NVR20"/>
      <c r="NVS20"/>
      <c r="NVT20"/>
      <c r="NVU20"/>
      <c r="NVV20"/>
      <c r="NVW20"/>
      <c r="NVX20"/>
      <c r="NVY20"/>
      <c r="NVZ20"/>
      <c r="NWA20"/>
      <c r="NWB20"/>
      <c r="NWC20"/>
      <c r="NWD20"/>
      <c r="NWE20"/>
      <c r="NWF20"/>
      <c r="NWG20"/>
      <c r="NWH20"/>
      <c r="NWI20"/>
      <c r="NWJ20"/>
      <c r="NWK20"/>
      <c r="NWL20"/>
      <c r="NWM20"/>
      <c r="NWN20"/>
      <c r="NWO20"/>
      <c r="NWP20"/>
      <c r="NWQ20"/>
      <c r="NWR20"/>
      <c r="NWS20"/>
      <c r="NWT20"/>
      <c r="NWU20"/>
      <c r="NWV20"/>
      <c r="NWW20"/>
      <c r="NWX20"/>
      <c r="NWY20"/>
      <c r="NWZ20"/>
      <c r="NXA20"/>
      <c r="NXB20"/>
      <c r="NXC20"/>
      <c r="NXD20"/>
      <c r="NXE20"/>
      <c r="NXF20"/>
      <c r="NXG20"/>
      <c r="NXH20"/>
      <c r="NXI20"/>
      <c r="NXJ20"/>
      <c r="NXK20"/>
      <c r="NXL20"/>
      <c r="NXM20"/>
      <c r="NXN20"/>
      <c r="NXO20"/>
      <c r="NXP20"/>
      <c r="NXQ20"/>
      <c r="NXR20"/>
      <c r="NXS20"/>
      <c r="NXT20"/>
      <c r="NXU20"/>
      <c r="NXV20"/>
      <c r="NXW20"/>
      <c r="NXX20"/>
      <c r="NXY20"/>
      <c r="NXZ20"/>
      <c r="NYA20"/>
      <c r="NYB20"/>
      <c r="NYC20"/>
      <c r="NYD20"/>
      <c r="NYE20"/>
      <c r="NYF20"/>
      <c r="NYG20"/>
      <c r="NYH20"/>
      <c r="NYI20"/>
      <c r="NYJ20"/>
      <c r="NYK20"/>
      <c r="NYL20"/>
      <c r="NYM20"/>
      <c r="NYN20"/>
      <c r="NYO20"/>
      <c r="NYP20"/>
      <c r="NYQ20"/>
      <c r="NYR20"/>
      <c r="NYS20"/>
      <c r="NYT20"/>
      <c r="NYU20"/>
      <c r="NYV20"/>
      <c r="NYW20"/>
      <c r="NYX20"/>
      <c r="NYY20"/>
      <c r="NYZ20"/>
      <c r="NZA20"/>
      <c r="NZB20"/>
      <c r="NZC20"/>
      <c r="NZD20"/>
      <c r="NZE20"/>
      <c r="NZF20"/>
      <c r="NZG20"/>
      <c r="NZH20"/>
      <c r="NZI20"/>
      <c r="NZJ20"/>
      <c r="NZK20"/>
      <c r="NZL20"/>
      <c r="NZM20"/>
      <c r="NZN20"/>
      <c r="NZO20"/>
      <c r="NZP20"/>
      <c r="NZQ20"/>
      <c r="NZR20"/>
      <c r="NZS20"/>
      <c r="NZT20"/>
      <c r="NZU20"/>
      <c r="NZV20"/>
      <c r="NZW20"/>
      <c r="NZX20"/>
      <c r="NZY20"/>
      <c r="NZZ20"/>
      <c r="OAA20"/>
      <c r="OAB20"/>
      <c r="OAC20"/>
      <c r="OAD20"/>
      <c r="OAE20"/>
      <c r="OAF20"/>
      <c r="OAG20"/>
      <c r="OAH20"/>
      <c r="OAI20"/>
      <c r="OAJ20"/>
      <c r="OAK20"/>
      <c r="OAL20"/>
      <c r="OAM20"/>
      <c r="OAN20"/>
      <c r="OAO20"/>
      <c r="OAP20"/>
      <c r="OAQ20"/>
      <c r="OAR20"/>
      <c r="OAS20"/>
      <c r="OAT20"/>
      <c r="OAU20"/>
      <c r="OAV20"/>
      <c r="OAW20"/>
      <c r="OAX20"/>
      <c r="OAY20"/>
      <c r="OAZ20"/>
      <c r="OBA20"/>
      <c r="OBB20"/>
      <c r="OBC20"/>
      <c r="OBD20"/>
      <c r="OBE20"/>
      <c r="OBF20"/>
      <c r="OBG20"/>
      <c r="OBH20"/>
      <c r="OBI20"/>
      <c r="OBJ20"/>
      <c r="OBK20"/>
      <c r="OBL20"/>
      <c r="OBM20"/>
      <c r="OBN20"/>
      <c r="OBO20"/>
      <c r="OBP20"/>
      <c r="OBQ20"/>
      <c r="OBR20"/>
      <c r="OBS20"/>
      <c r="OBT20"/>
      <c r="OBU20"/>
      <c r="OBV20"/>
      <c r="OBW20"/>
      <c r="OBX20"/>
      <c r="OBY20"/>
      <c r="OBZ20"/>
      <c r="OCA20"/>
      <c r="OCB20"/>
      <c r="OCC20"/>
      <c r="OCD20"/>
      <c r="OCE20"/>
      <c r="OCF20"/>
      <c r="OCG20"/>
      <c r="OCH20"/>
      <c r="OCI20"/>
      <c r="OCJ20"/>
      <c r="OCK20"/>
      <c r="OCL20"/>
      <c r="OCM20"/>
      <c r="OCN20"/>
      <c r="OCO20"/>
      <c r="OCP20"/>
      <c r="OCQ20"/>
      <c r="OCR20"/>
      <c r="OCS20"/>
      <c r="OCT20"/>
      <c r="OCU20"/>
      <c r="OCV20"/>
      <c r="OCW20"/>
      <c r="OCX20"/>
      <c r="OCY20"/>
      <c r="OCZ20"/>
      <c r="ODA20"/>
      <c r="ODB20"/>
      <c r="ODC20"/>
      <c r="ODD20"/>
      <c r="ODE20"/>
      <c r="ODF20"/>
      <c r="ODG20"/>
      <c r="ODH20"/>
      <c r="ODI20"/>
      <c r="ODJ20"/>
      <c r="ODK20"/>
      <c r="ODL20"/>
      <c r="ODM20"/>
      <c r="ODN20"/>
      <c r="ODO20"/>
      <c r="ODP20"/>
      <c r="ODQ20"/>
      <c r="ODR20"/>
      <c r="ODS20"/>
      <c r="ODT20"/>
      <c r="ODU20"/>
      <c r="ODV20"/>
      <c r="ODW20"/>
      <c r="ODX20"/>
      <c r="ODY20"/>
      <c r="ODZ20"/>
      <c r="OEA20"/>
      <c r="OEB20"/>
      <c r="OEC20"/>
      <c r="OED20"/>
      <c r="OEE20"/>
      <c r="OEF20"/>
      <c r="OEG20"/>
      <c r="OEH20"/>
      <c r="OEI20"/>
      <c r="OEJ20"/>
      <c r="OEK20"/>
      <c r="OEL20"/>
      <c r="OEM20"/>
      <c r="OEN20"/>
      <c r="OEO20"/>
      <c r="OEP20"/>
      <c r="OEQ20"/>
      <c r="OER20"/>
      <c r="OES20"/>
      <c r="OET20"/>
      <c r="OEU20"/>
      <c r="OEV20"/>
      <c r="OEW20"/>
      <c r="OEX20"/>
      <c r="OEY20"/>
      <c r="OEZ20"/>
      <c r="OFA20"/>
      <c r="OFB20"/>
      <c r="OFC20"/>
      <c r="OFD20"/>
      <c r="OFE20"/>
      <c r="OFF20"/>
      <c r="OFG20"/>
      <c r="OFH20"/>
      <c r="OFI20"/>
      <c r="OFJ20"/>
      <c r="OFK20"/>
      <c r="OFL20"/>
      <c r="OFM20"/>
      <c r="OFN20"/>
      <c r="OFO20"/>
      <c r="OFP20"/>
      <c r="OFQ20"/>
      <c r="OFR20"/>
      <c r="OFS20"/>
      <c r="OFT20"/>
      <c r="OFU20"/>
      <c r="OFV20"/>
      <c r="OFW20"/>
      <c r="OFX20"/>
      <c r="OFY20"/>
      <c r="OFZ20"/>
      <c r="OGA20"/>
      <c r="OGB20"/>
      <c r="OGC20"/>
      <c r="OGD20"/>
      <c r="OGE20"/>
      <c r="OGF20"/>
      <c r="OGG20"/>
      <c r="OGH20"/>
      <c r="OGI20"/>
      <c r="OGJ20"/>
      <c r="OGK20"/>
      <c r="OGL20"/>
      <c r="OGM20"/>
      <c r="OGN20"/>
      <c r="OGO20"/>
      <c r="OGP20"/>
      <c r="OGQ20"/>
      <c r="OGR20"/>
      <c r="OGS20"/>
      <c r="OGT20"/>
      <c r="OGU20"/>
      <c r="OGV20"/>
      <c r="OGW20"/>
      <c r="OGX20"/>
      <c r="OGY20"/>
      <c r="OGZ20"/>
      <c r="OHA20"/>
      <c r="OHB20"/>
      <c r="OHC20"/>
      <c r="OHD20"/>
      <c r="OHE20"/>
      <c r="OHF20"/>
      <c r="OHG20"/>
      <c r="OHH20"/>
      <c r="OHI20"/>
      <c r="OHJ20"/>
      <c r="OHK20"/>
      <c r="OHL20"/>
      <c r="OHM20"/>
      <c r="OHN20"/>
      <c r="OHO20"/>
      <c r="OHP20"/>
      <c r="OHQ20"/>
      <c r="OHR20"/>
      <c r="OHS20"/>
      <c r="OHT20"/>
      <c r="OHU20"/>
      <c r="OHV20"/>
      <c r="OHW20"/>
      <c r="OHX20"/>
      <c r="OHY20"/>
      <c r="OHZ20"/>
      <c r="OIA20"/>
      <c r="OIB20"/>
      <c r="OIC20"/>
      <c r="OID20"/>
      <c r="OIE20"/>
      <c r="OIF20"/>
      <c r="OIG20"/>
      <c r="OIH20"/>
      <c r="OII20"/>
      <c r="OIJ20"/>
      <c r="OIK20"/>
      <c r="OIL20"/>
      <c r="OIM20"/>
      <c r="OIN20"/>
      <c r="OIO20"/>
      <c r="OIP20"/>
      <c r="OIQ20"/>
      <c r="OIR20"/>
      <c r="OIS20"/>
      <c r="OIT20"/>
      <c r="OIU20"/>
      <c r="OIV20"/>
      <c r="OIW20"/>
      <c r="OIX20"/>
      <c r="OIY20"/>
      <c r="OIZ20"/>
      <c r="OJA20"/>
      <c r="OJB20"/>
      <c r="OJC20"/>
      <c r="OJD20"/>
      <c r="OJE20"/>
      <c r="OJF20"/>
      <c r="OJG20"/>
      <c r="OJH20"/>
      <c r="OJI20"/>
      <c r="OJJ20"/>
      <c r="OJK20"/>
      <c r="OJL20"/>
      <c r="OJM20"/>
      <c r="OJN20"/>
      <c r="OJO20"/>
      <c r="OJP20"/>
      <c r="OJQ20"/>
      <c r="OJR20"/>
      <c r="OJS20"/>
      <c r="OJT20"/>
      <c r="OJU20"/>
      <c r="OJV20"/>
      <c r="OJW20"/>
      <c r="OJX20"/>
      <c r="OJY20"/>
      <c r="OJZ20"/>
      <c r="OKA20"/>
      <c r="OKB20"/>
      <c r="OKC20"/>
      <c r="OKD20"/>
      <c r="OKE20"/>
      <c r="OKF20"/>
      <c r="OKG20"/>
      <c r="OKH20"/>
      <c r="OKI20"/>
      <c r="OKJ20"/>
      <c r="OKK20"/>
      <c r="OKL20"/>
      <c r="OKM20"/>
      <c r="OKN20"/>
      <c r="OKO20"/>
      <c r="OKP20"/>
      <c r="OKQ20"/>
      <c r="OKR20"/>
      <c r="OKS20"/>
      <c r="OKT20"/>
      <c r="OKU20"/>
      <c r="OKV20"/>
      <c r="OKW20"/>
      <c r="OKX20"/>
      <c r="OKY20"/>
      <c r="OKZ20"/>
      <c r="OLA20"/>
      <c r="OLB20"/>
      <c r="OLC20"/>
      <c r="OLD20"/>
      <c r="OLE20"/>
      <c r="OLF20"/>
      <c r="OLG20"/>
      <c r="OLH20"/>
      <c r="OLI20"/>
      <c r="OLJ20"/>
      <c r="OLK20"/>
      <c r="OLL20"/>
      <c r="OLM20"/>
      <c r="OLN20"/>
      <c r="OLO20"/>
      <c r="OLP20"/>
      <c r="OLQ20"/>
      <c r="OLR20"/>
      <c r="OLS20"/>
      <c r="OLT20"/>
      <c r="OLU20"/>
      <c r="OLV20"/>
      <c r="OLW20"/>
      <c r="OLX20"/>
      <c r="OLY20"/>
      <c r="OLZ20"/>
      <c r="OMA20"/>
      <c r="OMB20"/>
      <c r="OMC20"/>
      <c r="OMD20"/>
      <c r="OME20"/>
      <c r="OMF20"/>
      <c r="OMG20"/>
      <c r="OMH20"/>
      <c r="OMI20"/>
      <c r="OMJ20"/>
      <c r="OMK20"/>
      <c r="OML20"/>
      <c r="OMM20"/>
      <c r="OMN20"/>
      <c r="OMO20"/>
      <c r="OMP20"/>
      <c r="OMQ20"/>
      <c r="OMR20"/>
      <c r="OMS20"/>
      <c r="OMT20"/>
      <c r="OMU20"/>
      <c r="OMV20"/>
      <c r="OMW20"/>
      <c r="OMX20"/>
      <c r="OMY20"/>
      <c r="OMZ20"/>
      <c r="ONA20"/>
      <c r="ONB20"/>
      <c r="ONC20"/>
      <c r="OND20"/>
      <c r="ONE20"/>
      <c r="ONF20"/>
      <c r="ONG20"/>
      <c r="ONH20"/>
      <c r="ONI20"/>
      <c r="ONJ20"/>
      <c r="ONK20"/>
      <c r="ONL20"/>
      <c r="ONM20"/>
      <c r="ONN20"/>
      <c r="ONO20"/>
      <c r="ONP20"/>
      <c r="ONQ20"/>
      <c r="ONR20"/>
      <c r="ONS20"/>
      <c r="ONT20"/>
      <c r="ONU20"/>
      <c r="ONV20"/>
      <c r="ONW20"/>
      <c r="ONX20"/>
      <c r="ONY20"/>
      <c r="ONZ20"/>
      <c r="OOA20"/>
      <c r="OOB20"/>
      <c r="OOC20"/>
      <c r="OOD20"/>
      <c r="OOE20"/>
      <c r="OOF20"/>
      <c r="OOG20"/>
      <c r="OOH20"/>
      <c r="OOI20"/>
      <c r="OOJ20"/>
      <c r="OOK20"/>
      <c r="OOL20"/>
      <c r="OOM20"/>
      <c r="OON20"/>
      <c r="OOO20"/>
      <c r="OOP20"/>
      <c r="OOQ20"/>
      <c r="OOR20"/>
      <c r="OOS20"/>
      <c r="OOT20"/>
      <c r="OOU20"/>
      <c r="OOV20"/>
      <c r="OOW20"/>
      <c r="OOX20"/>
      <c r="OOY20"/>
      <c r="OOZ20"/>
      <c r="OPA20"/>
      <c r="OPB20"/>
      <c r="OPC20"/>
      <c r="OPD20"/>
      <c r="OPE20"/>
      <c r="OPF20"/>
      <c r="OPG20"/>
      <c r="OPH20"/>
      <c r="OPI20"/>
      <c r="OPJ20"/>
      <c r="OPK20"/>
      <c r="OPL20"/>
      <c r="OPM20"/>
      <c r="OPN20"/>
      <c r="OPO20"/>
      <c r="OPP20"/>
      <c r="OPQ20"/>
      <c r="OPR20"/>
      <c r="OPS20"/>
      <c r="OPT20"/>
      <c r="OPU20"/>
      <c r="OPV20"/>
      <c r="OPW20"/>
      <c r="OPX20"/>
      <c r="OPY20"/>
      <c r="OPZ20"/>
      <c r="OQA20"/>
      <c r="OQB20"/>
      <c r="OQC20"/>
      <c r="OQD20"/>
      <c r="OQE20"/>
      <c r="OQF20"/>
      <c r="OQG20"/>
      <c r="OQH20"/>
      <c r="OQI20"/>
      <c r="OQJ20"/>
      <c r="OQK20"/>
      <c r="OQL20"/>
      <c r="OQM20"/>
      <c r="OQN20"/>
      <c r="OQO20"/>
      <c r="OQP20"/>
      <c r="OQQ20"/>
      <c r="OQR20"/>
      <c r="OQS20"/>
      <c r="OQT20"/>
      <c r="OQU20"/>
      <c r="OQV20"/>
      <c r="OQW20"/>
      <c r="OQX20"/>
      <c r="OQY20"/>
      <c r="OQZ20"/>
      <c r="ORA20"/>
      <c r="ORB20"/>
      <c r="ORC20"/>
      <c r="ORD20"/>
      <c r="ORE20"/>
      <c r="ORF20"/>
      <c r="ORG20"/>
      <c r="ORH20"/>
      <c r="ORI20"/>
      <c r="ORJ20"/>
      <c r="ORK20"/>
      <c r="ORL20"/>
      <c r="ORM20"/>
      <c r="ORN20"/>
      <c r="ORO20"/>
      <c r="ORP20"/>
      <c r="ORQ20"/>
      <c r="ORR20"/>
      <c r="ORS20"/>
      <c r="ORT20"/>
      <c r="ORU20"/>
      <c r="ORV20"/>
      <c r="ORW20"/>
      <c r="ORX20"/>
      <c r="ORY20"/>
      <c r="ORZ20"/>
      <c r="OSA20"/>
      <c r="OSB20"/>
      <c r="OSC20"/>
      <c r="OSD20"/>
      <c r="OSE20"/>
      <c r="OSF20"/>
      <c r="OSG20"/>
      <c r="OSH20"/>
      <c r="OSI20"/>
      <c r="OSJ20"/>
      <c r="OSK20"/>
      <c r="OSL20"/>
      <c r="OSM20"/>
      <c r="OSN20"/>
      <c r="OSO20"/>
      <c r="OSP20"/>
      <c r="OSQ20"/>
      <c r="OSR20"/>
      <c r="OSS20"/>
      <c r="OST20"/>
      <c r="OSU20"/>
      <c r="OSV20"/>
      <c r="OSW20"/>
      <c r="OSX20"/>
      <c r="OSY20"/>
      <c r="OSZ20"/>
      <c r="OTA20"/>
      <c r="OTB20"/>
      <c r="OTC20"/>
      <c r="OTD20"/>
      <c r="OTE20"/>
      <c r="OTF20"/>
      <c r="OTG20"/>
      <c r="OTH20"/>
      <c r="OTI20"/>
      <c r="OTJ20"/>
      <c r="OTK20"/>
      <c r="OTL20"/>
      <c r="OTM20"/>
      <c r="OTN20"/>
      <c r="OTO20"/>
      <c r="OTP20"/>
      <c r="OTQ20"/>
      <c r="OTR20"/>
      <c r="OTS20"/>
      <c r="OTT20"/>
      <c r="OTU20"/>
      <c r="OTV20"/>
      <c r="OTW20"/>
      <c r="OTX20"/>
      <c r="OTY20"/>
      <c r="OTZ20"/>
      <c r="OUA20"/>
      <c r="OUB20"/>
      <c r="OUC20"/>
      <c r="OUD20"/>
      <c r="OUE20"/>
      <c r="OUF20"/>
      <c r="OUG20"/>
      <c r="OUH20"/>
      <c r="OUI20"/>
      <c r="OUJ20"/>
      <c r="OUK20"/>
      <c r="OUL20"/>
      <c r="OUM20"/>
      <c r="OUN20"/>
      <c r="OUO20"/>
      <c r="OUP20"/>
      <c r="OUQ20"/>
      <c r="OUR20"/>
      <c r="OUS20"/>
      <c r="OUT20"/>
      <c r="OUU20"/>
      <c r="OUV20"/>
      <c r="OUW20"/>
      <c r="OUX20"/>
      <c r="OUY20"/>
      <c r="OUZ20"/>
      <c r="OVA20"/>
      <c r="OVB20"/>
      <c r="OVC20"/>
      <c r="OVD20"/>
      <c r="OVE20"/>
      <c r="OVF20"/>
      <c r="OVG20"/>
      <c r="OVH20"/>
      <c r="OVI20"/>
      <c r="OVJ20"/>
      <c r="OVK20"/>
      <c r="OVL20"/>
      <c r="OVM20"/>
      <c r="OVN20"/>
      <c r="OVO20"/>
      <c r="OVP20"/>
      <c r="OVQ20"/>
      <c r="OVR20"/>
      <c r="OVS20"/>
      <c r="OVT20"/>
      <c r="OVU20"/>
      <c r="OVV20"/>
      <c r="OVW20"/>
      <c r="OVX20"/>
      <c r="OVY20"/>
      <c r="OVZ20"/>
      <c r="OWA20"/>
      <c r="OWB20"/>
      <c r="OWC20"/>
      <c r="OWD20"/>
      <c r="OWE20"/>
      <c r="OWF20"/>
      <c r="OWG20"/>
      <c r="OWH20"/>
      <c r="OWI20"/>
      <c r="OWJ20"/>
      <c r="OWK20"/>
      <c r="OWL20"/>
      <c r="OWM20"/>
      <c r="OWN20"/>
      <c r="OWO20"/>
      <c r="OWP20"/>
      <c r="OWQ20"/>
      <c r="OWR20"/>
      <c r="OWS20"/>
      <c r="OWT20"/>
      <c r="OWU20"/>
      <c r="OWV20"/>
      <c r="OWW20"/>
      <c r="OWX20"/>
      <c r="OWY20"/>
      <c r="OWZ20"/>
      <c r="OXA20"/>
      <c r="OXB20"/>
      <c r="OXC20"/>
      <c r="OXD20"/>
      <c r="OXE20"/>
      <c r="OXF20"/>
      <c r="OXG20"/>
      <c r="OXH20"/>
      <c r="OXI20"/>
      <c r="OXJ20"/>
      <c r="OXK20"/>
      <c r="OXL20"/>
      <c r="OXM20"/>
      <c r="OXN20"/>
      <c r="OXO20"/>
      <c r="OXP20"/>
      <c r="OXQ20"/>
      <c r="OXR20"/>
      <c r="OXS20"/>
      <c r="OXT20"/>
      <c r="OXU20"/>
      <c r="OXV20"/>
      <c r="OXW20"/>
      <c r="OXX20"/>
      <c r="OXY20"/>
      <c r="OXZ20"/>
      <c r="OYA20"/>
      <c r="OYB20"/>
      <c r="OYC20"/>
      <c r="OYD20"/>
      <c r="OYE20"/>
      <c r="OYF20"/>
      <c r="OYG20"/>
      <c r="OYH20"/>
      <c r="OYI20"/>
      <c r="OYJ20"/>
      <c r="OYK20"/>
      <c r="OYL20"/>
      <c r="OYM20"/>
      <c r="OYN20"/>
      <c r="OYO20"/>
      <c r="OYP20"/>
      <c r="OYQ20"/>
      <c r="OYR20"/>
      <c r="OYS20"/>
      <c r="OYT20"/>
      <c r="OYU20"/>
      <c r="OYV20"/>
      <c r="OYW20"/>
      <c r="OYX20"/>
      <c r="OYY20"/>
      <c r="OYZ20"/>
      <c r="OZA20"/>
      <c r="OZB20"/>
      <c r="OZC20"/>
      <c r="OZD20"/>
      <c r="OZE20"/>
      <c r="OZF20"/>
      <c r="OZG20"/>
      <c r="OZH20"/>
      <c r="OZI20"/>
      <c r="OZJ20"/>
      <c r="OZK20"/>
      <c r="OZL20"/>
      <c r="OZM20"/>
      <c r="OZN20"/>
      <c r="OZO20"/>
      <c r="OZP20"/>
      <c r="OZQ20"/>
      <c r="OZR20"/>
      <c r="OZS20"/>
      <c r="OZT20"/>
      <c r="OZU20"/>
      <c r="OZV20"/>
      <c r="OZW20"/>
      <c r="OZX20"/>
      <c r="OZY20"/>
      <c r="OZZ20"/>
      <c r="PAA20"/>
      <c r="PAB20"/>
      <c r="PAC20"/>
      <c r="PAD20"/>
      <c r="PAE20"/>
      <c r="PAF20"/>
      <c r="PAG20"/>
      <c r="PAH20"/>
      <c r="PAI20"/>
      <c r="PAJ20"/>
      <c r="PAK20"/>
      <c r="PAL20"/>
      <c r="PAM20"/>
      <c r="PAN20"/>
      <c r="PAO20"/>
      <c r="PAP20"/>
      <c r="PAQ20"/>
      <c r="PAR20"/>
      <c r="PAS20"/>
      <c r="PAT20"/>
      <c r="PAU20"/>
      <c r="PAV20"/>
      <c r="PAW20"/>
      <c r="PAX20"/>
      <c r="PAY20"/>
      <c r="PAZ20"/>
      <c r="PBA20"/>
      <c r="PBB20"/>
      <c r="PBC20"/>
      <c r="PBD20"/>
      <c r="PBE20"/>
      <c r="PBF20"/>
      <c r="PBG20"/>
      <c r="PBH20"/>
      <c r="PBI20"/>
      <c r="PBJ20"/>
      <c r="PBK20"/>
      <c r="PBL20"/>
      <c r="PBM20"/>
      <c r="PBN20"/>
      <c r="PBO20"/>
      <c r="PBP20"/>
      <c r="PBQ20"/>
      <c r="PBR20"/>
      <c r="PBS20"/>
      <c r="PBT20"/>
      <c r="PBU20"/>
      <c r="PBV20"/>
      <c r="PBW20"/>
      <c r="PBX20"/>
      <c r="PBY20"/>
      <c r="PBZ20"/>
      <c r="PCA20"/>
      <c r="PCB20"/>
      <c r="PCC20"/>
      <c r="PCD20"/>
      <c r="PCE20"/>
      <c r="PCF20"/>
      <c r="PCG20"/>
      <c r="PCH20"/>
      <c r="PCI20"/>
      <c r="PCJ20"/>
      <c r="PCK20"/>
      <c r="PCL20"/>
      <c r="PCM20"/>
      <c r="PCN20"/>
      <c r="PCO20"/>
      <c r="PCP20"/>
      <c r="PCQ20"/>
      <c r="PCR20"/>
      <c r="PCS20"/>
      <c r="PCT20"/>
      <c r="PCU20"/>
      <c r="PCV20"/>
      <c r="PCW20"/>
      <c r="PCX20"/>
      <c r="PCY20"/>
      <c r="PCZ20"/>
      <c r="PDA20"/>
      <c r="PDB20"/>
      <c r="PDC20"/>
      <c r="PDD20"/>
      <c r="PDE20"/>
      <c r="PDF20"/>
      <c r="PDG20"/>
      <c r="PDH20"/>
      <c r="PDI20"/>
      <c r="PDJ20"/>
      <c r="PDK20"/>
      <c r="PDL20"/>
      <c r="PDM20"/>
      <c r="PDN20"/>
      <c r="PDO20"/>
      <c r="PDP20"/>
      <c r="PDQ20"/>
      <c r="PDR20"/>
      <c r="PDS20"/>
      <c r="PDT20"/>
      <c r="PDU20"/>
      <c r="PDV20"/>
      <c r="PDW20"/>
      <c r="PDX20"/>
      <c r="PDY20"/>
      <c r="PDZ20"/>
      <c r="PEA20"/>
      <c r="PEB20"/>
      <c r="PEC20"/>
      <c r="PED20"/>
      <c r="PEE20"/>
      <c r="PEF20"/>
      <c r="PEG20"/>
      <c r="PEH20"/>
      <c r="PEI20"/>
      <c r="PEJ20"/>
      <c r="PEK20"/>
      <c r="PEL20"/>
      <c r="PEM20"/>
      <c r="PEN20"/>
      <c r="PEO20"/>
      <c r="PEP20"/>
      <c r="PEQ20"/>
      <c r="PER20"/>
      <c r="PES20"/>
      <c r="PET20"/>
      <c r="PEU20"/>
      <c r="PEV20"/>
      <c r="PEW20"/>
      <c r="PEX20"/>
      <c r="PEY20"/>
      <c r="PEZ20"/>
      <c r="PFA20"/>
      <c r="PFB20"/>
      <c r="PFC20"/>
      <c r="PFD20"/>
      <c r="PFE20"/>
      <c r="PFF20"/>
      <c r="PFG20"/>
      <c r="PFH20"/>
      <c r="PFI20"/>
      <c r="PFJ20"/>
      <c r="PFK20"/>
      <c r="PFL20"/>
      <c r="PFM20"/>
      <c r="PFN20"/>
      <c r="PFO20"/>
      <c r="PFP20"/>
      <c r="PFQ20"/>
      <c r="PFR20"/>
      <c r="PFS20"/>
      <c r="PFT20"/>
      <c r="PFU20"/>
      <c r="PFV20"/>
      <c r="PFW20"/>
      <c r="PFX20"/>
      <c r="PFY20"/>
      <c r="PFZ20"/>
      <c r="PGA20"/>
      <c r="PGB20"/>
      <c r="PGC20"/>
      <c r="PGD20"/>
      <c r="PGE20"/>
      <c r="PGF20"/>
      <c r="PGG20"/>
      <c r="PGH20"/>
      <c r="PGI20"/>
      <c r="PGJ20"/>
      <c r="PGK20"/>
      <c r="PGL20"/>
      <c r="PGM20"/>
      <c r="PGN20"/>
      <c r="PGO20"/>
      <c r="PGP20"/>
      <c r="PGQ20"/>
      <c r="PGR20"/>
      <c r="PGS20"/>
      <c r="PGT20"/>
      <c r="PGU20"/>
      <c r="PGV20"/>
      <c r="PGW20"/>
      <c r="PGX20"/>
      <c r="PGY20"/>
      <c r="PGZ20"/>
      <c r="PHA20"/>
      <c r="PHB20"/>
      <c r="PHC20"/>
      <c r="PHD20"/>
      <c r="PHE20"/>
      <c r="PHF20"/>
      <c r="PHG20"/>
      <c r="PHH20"/>
      <c r="PHI20"/>
      <c r="PHJ20"/>
      <c r="PHK20"/>
      <c r="PHL20"/>
      <c r="PHM20"/>
      <c r="PHN20"/>
      <c r="PHO20"/>
      <c r="PHP20"/>
      <c r="PHQ20"/>
      <c r="PHR20"/>
      <c r="PHS20"/>
      <c r="PHT20"/>
      <c r="PHU20"/>
      <c r="PHV20"/>
      <c r="PHW20"/>
      <c r="PHX20"/>
      <c r="PHY20"/>
      <c r="PHZ20"/>
      <c r="PIA20"/>
      <c r="PIB20"/>
      <c r="PIC20"/>
      <c r="PID20"/>
      <c r="PIE20"/>
      <c r="PIF20"/>
      <c r="PIG20"/>
      <c r="PIH20"/>
      <c r="PII20"/>
      <c r="PIJ20"/>
      <c r="PIK20"/>
      <c r="PIL20"/>
      <c r="PIM20"/>
      <c r="PIN20"/>
      <c r="PIO20"/>
      <c r="PIP20"/>
      <c r="PIQ20"/>
      <c r="PIR20"/>
      <c r="PIS20"/>
      <c r="PIT20"/>
      <c r="PIU20"/>
      <c r="PIV20"/>
      <c r="PIW20"/>
      <c r="PIX20"/>
      <c r="PIY20"/>
      <c r="PIZ20"/>
      <c r="PJA20"/>
      <c r="PJB20"/>
      <c r="PJC20"/>
      <c r="PJD20"/>
      <c r="PJE20"/>
      <c r="PJF20"/>
      <c r="PJG20"/>
      <c r="PJH20"/>
      <c r="PJI20"/>
      <c r="PJJ20"/>
      <c r="PJK20"/>
      <c r="PJL20"/>
      <c r="PJM20"/>
      <c r="PJN20"/>
      <c r="PJO20"/>
      <c r="PJP20"/>
      <c r="PJQ20"/>
      <c r="PJR20"/>
      <c r="PJS20"/>
      <c r="PJT20"/>
      <c r="PJU20"/>
      <c r="PJV20"/>
      <c r="PJW20"/>
      <c r="PJX20"/>
      <c r="PJY20"/>
      <c r="PJZ20"/>
      <c r="PKA20"/>
      <c r="PKB20"/>
      <c r="PKC20"/>
      <c r="PKD20"/>
      <c r="PKE20"/>
      <c r="PKF20"/>
      <c r="PKG20"/>
      <c r="PKH20"/>
      <c r="PKI20"/>
      <c r="PKJ20"/>
      <c r="PKK20"/>
      <c r="PKL20"/>
      <c r="PKM20"/>
      <c r="PKN20"/>
      <c r="PKO20"/>
      <c r="PKP20"/>
      <c r="PKQ20"/>
      <c r="PKR20"/>
      <c r="PKS20"/>
      <c r="PKT20"/>
      <c r="PKU20"/>
      <c r="PKV20"/>
      <c r="PKW20"/>
      <c r="PKX20"/>
      <c r="PKY20"/>
      <c r="PKZ20"/>
      <c r="PLA20"/>
      <c r="PLB20"/>
      <c r="PLC20"/>
      <c r="PLD20"/>
      <c r="PLE20"/>
      <c r="PLF20"/>
      <c r="PLG20"/>
      <c r="PLH20"/>
      <c r="PLI20"/>
      <c r="PLJ20"/>
      <c r="PLK20"/>
      <c r="PLL20"/>
      <c r="PLM20"/>
      <c r="PLN20"/>
      <c r="PLO20"/>
      <c r="PLP20"/>
      <c r="PLQ20"/>
      <c r="PLR20"/>
      <c r="PLS20"/>
      <c r="PLT20"/>
      <c r="PLU20"/>
      <c r="PLV20"/>
      <c r="PLW20"/>
      <c r="PLX20"/>
      <c r="PLY20"/>
      <c r="PLZ20"/>
      <c r="PMA20"/>
      <c r="PMB20"/>
      <c r="PMC20"/>
      <c r="PMD20"/>
      <c r="PME20"/>
      <c r="PMF20"/>
      <c r="PMG20"/>
      <c r="PMH20"/>
      <c r="PMI20"/>
      <c r="PMJ20"/>
      <c r="PMK20"/>
      <c r="PML20"/>
      <c r="PMM20"/>
      <c r="PMN20"/>
      <c r="PMO20"/>
      <c r="PMP20"/>
      <c r="PMQ20"/>
      <c r="PMR20"/>
      <c r="PMS20"/>
      <c r="PMT20"/>
      <c r="PMU20"/>
      <c r="PMV20"/>
      <c r="PMW20"/>
      <c r="PMX20"/>
      <c r="PMY20"/>
      <c r="PMZ20"/>
      <c r="PNA20"/>
      <c r="PNB20"/>
      <c r="PNC20"/>
      <c r="PND20"/>
      <c r="PNE20"/>
      <c r="PNF20"/>
      <c r="PNG20"/>
      <c r="PNH20"/>
      <c r="PNI20"/>
      <c r="PNJ20"/>
      <c r="PNK20"/>
      <c r="PNL20"/>
      <c r="PNM20"/>
      <c r="PNN20"/>
      <c r="PNO20"/>
      <c r="PNP20"/>
      <c r="PNQ20"/>
      <c r="PNR20"/>
      <c r="PNS20"/>
      <c r="PNT20"/>
      <c r="PNU20"/>
      <c r="PNV20"/>
      <c r="PNW20"/>
      <c r="PNX20"/>
      <c r="PNY20"/>
      <c r="PNZ20"/>
      <c r="POA20"/>
      <c r="POB20"/>
      <c r="POC20"/>
      <c r="POD20"/>
      <c r="POE20"/>
      <c r="POF20"/>
      <c r="POG20"/>
      <c r="POH20"/>
      <c r="POI20"/>
      <c r="POJ20"/>
      <c r="POK20"/>
      <c r="POL20"/>
      <c r="POM20"/>
      <c r="PON20"/>
      <c r="POO20"/>
      <c r="POP20"/>
      <c r="POQ20"/>
      <c r="POR20"/>
      <c r="POS20"/>
      <c r="POT20"/>
      <c r="POU20"/>
      <c r="POV20"/>
      <c r="POW20"/>
      <c r="POX20"/>
      <c r="POY20"/>
      <c r="POZ20"/>
      <c r="PPA20"/>
      <c r="PPB20"/>
      <c r="PPC20"/>
      <c r="PPD20"/>
      <c r="PPE20"/>
      <c r="PPF20"/>
      <c r="PPG20"/>
      <c r="PPH20"/>
      <c r="PPI20"/>
      <c r="PPJ20"/>
      <c r="PPK20"/>
      <c r="PPL20"/>
      <c r="PPM20"/>
      <c r="PPN20"/>
      <c r="PPO20"/>
      <c r="PPP20"/>
      <c r="PPQ20"/>
      <c r="PPR20"/>
      <c r="PPS20"/>
      <c r="PPT20"/>
      <c r="PPU20"/>
      <c r="PPV20"/>
      <c r="PPW20"/>
      <c r="PPX20"/>
      <c r="PPY20"/>
      <c r="PPZ20"/>
      <c r="PQA20"/>
      <c r="PQB20"/>
      <c r="PQC20"/>
      <c r="PQD20"/>
      <c r="PQE20"/>
      <c r="PQF20"/>
      <c r="PQG20"/>
      <c r="PQH20"/>
      <c r="PQI20"/>
      <c r="PQJ20"/>
      <c r="PQK20"/>
      <c r="PQL20"/>
      <c r="PQM20"/>
      <c r="PQN20"/>
      <c r="PQO20"/>
      <c r="PQP20"/>
      <c r="PQQ20"/>
      <c r="PQR20"/>
      <c r="PQS20"/>
      <c r="PQT20"/>
      <c r="PQU20"/>
      <c r="PQV20"/>
      <c r="PQW20"/>
      <c r="PQX20"/>
      <c r="PQY20"/>
      <c r="PQZ20"/>
      <c r="PRA20"/>
      <c r="PRB20"/>
      <c r="PRC20"/>
      <c r="PRD20"/>
      <c r="PRE20"/>
      <c r="PRF20"/>
      <c r="PRG20"/>
      <c r="PRH20"/>
      <c r="PRI20"/>
      <c r="PRJ20"/>
      <c r="PRK20"/>
      <c r="PRL20"/>
      <c r="PRM20"/>
      <c r="PRN20"/>
      <c r="PRO20"/>
      <c r="PRP20"/>
      <c r="PRQ20"/>
      <c r="PRR20"/>
      <c r="PRS20"/>
      <c r="PRT20"/>
      <c r="PRU20"/>
      <c r="PRV20"/>
      <c r="PRW20"/>
      <c r="PRX20"/>
      <c r="PRY20"/>
      <c r="PRZ20"/>
      <c r="PSA20"/>
      <c r="PSB20"/>
      <c r="PSC20"/>
      <c r="PSD20"/>
      <c r="PSE20"/>
      <c r="PSF20"/>
      <c r="PSG20"/>
      <c r="PSH20"/>
      <c r="PSI20"/>
      <c r="PSJ20"/>
      <c r="PSK20"/>
      <c r="PSL20"/>
      <c r="PSM20"/>
      <c r="PSN20"/>
      <c r="PSO20"/>
      <c r="PSP20"/>
      <c r="PSQ20"/>
      <c r="PSR20"/>
      <c r="PSS20"/>
      <c r="PST20"/>
      <c r="PSU20"/>
      <c r="PSV20"/>
      <c r="PSW20"/>
      <c r="PSX20"/>
      <c r="PSY20"/>
      <c r="PSZ20"/>
      <c r="PTA20"/>
      <c r="PTB20"/>
      <c r="PTC20"/>
      <c r="PTD20"/>
      <c r="PTE20"/>
      <c r="PTF20"/>
      <c r="PTG20"/>
      <c r="PTH20"/>
      <c r="PTI20"/>
      <c r="PTJ20"/>
      <c r="PTK20"/>
      <c r="PTL20"/>
      <c r="PTM20"/>
      <c r="PTN20"/>
      <c r="PTO20"/>
      <c r="PTP20"/>
      <c r="PTQ20"/>
      <c r="PTR20"/>
      <c r="PTS20"/>
      <c r="PTT20"/>
      <c r="PTU20"/>
      <c r="PTV20"/>
      <c r="PTW20"/>
      <c r="PTX20"/>
      <c r="PTY20"/>
      <c r="PTZ20"/>
      <c r="PUA20"/>
      <c r="PUB20"/>
      <c r="PUC20"/>
      <c r="PUD20"/>
      <c r="PUE20"/>
      <c r="PUF20"/>
      <c r="PUG20"/>
      <c r="PUH20"/>
      <c r="PUI20"/>
      <c r="PUJ20"/>
      <c r="PUK20"/>
      <c r="PUL20"/>
      <c r="PUM20"/>
      <c r="PUN20"/>
      <c r="PUO20"/>
      <c r="PUP20"/>
      <c r="PUQ20"/>
      <c r="PUR20"/>
      <c r="PUS20"/>
      <c r="PUT20"/>
      <c r="PUU20"/>
      <c r="PUV20"/>
      <c r="PUW20"/>
      <c r="PUX20"/>
      <c r="PUY20"/>
      <c r="PUZ20"/>
      <c r="PVA20"/>
      <c r="PVB20"/>
      <c r="PVC20"/>
      <c r="PVD20"/>
      <c r="PVE20"/>
      <c r="PVF20"/>
      <c r="PVG20"/>
      <c r="PVH20"/>
      <c r="PVI20"/>
      <c r="PVJ20"/>
      <c r="PVK20"/>
      <c r="PVL20"/>
      <c r="PVM20"/>
      <c r="PVN20"/>
      <c r="PVO20"/>
      <c r="PVP20"/>
      <c r="PVQ20"/>
      <c r="PVR20"/>
      <c r="PVS20"/>
      <c r="PVT20"/>
      <c r="PVU20"/>
      <c r="PVV20"/>
      <c r="PVW20"/>
      <c r="PVX20"/>
      <c r="PVY20"/>
      <c r="PVZ20"/>
      <c r="PWA20"/>
      <c r="PWB20"/>
      <c r="PWC20"/>
      <c r="PWD20"/>
      <c r="PWE20"/>
      <c r="PWF20"/>
      <c r="PWG20"/>
      <c r="PWH20"/>
      <c r="PWI20"/>
      <c r="PWJ20"/>
      <c r="PWK20"/>
      <c r="PWL20"/>
      <c r="PWM20"/>
      <c r="PWN20"/>
      <c r="PWO20"/>
      <c r="PWP20"/>
      <c r="PWQ20"/>
      <c r="PWR20"/>
      <c r="PWS20"/>
      <c r="PWT20"/>
      <c r="PWU20"/>
      <c r="PWV20"/>
      <c r="PWW20"/>
      <c r="PWX20"/>
      <c r="PWY20"/>
      <c r="PWZ20"/>
      <c r="PXA20"/>
      <c r="PXB20"/>
      <c r="PXC20"/>
      <c r="PXD20"/>
      <c r="PXE20"/>
      <c r="PXF20"/>
      <c r="PXG20"/>
      <c r="PXH20"/>
      <c r="PXI20"/>
      <c r="PXJ20"/>
      <c r="PXK20"/>
      <c r="PXL20"/>
      <c r="PXM20"/>
      <c r="PXN20"/>
      <c r="PXO20"/>
      <c r="PXP20"/>
      <c r="PXQ20"/>
      <c r="PXR20"/>
      <c r="PXS20"/>
      <c r="PXT20"/>
      <c r="PXU20"/>
      <c r="PXV20"/>
      <c r="PXW20"/>
      <c r="PXX20"/>
      <c r="PXY20"/>
      <c r="PXZ20"/>
      <c r="PYA20"/>
      <c r="PYB20"/>
      <c r="PYC20"/>
      <c r="PYD20"/>
      <c r="PYE20"/>
      <c r="PYF20"/>
      <c r="PYG20"/>
      <c r="PYH20"/>
      <c r="PYI20"/>
      <c r="PYJ20"/>
      <c r="PYK20"/>
      <c r="PYL20"/>
      <c r="PYM20"/>
      <c r="PYN20"/>
      <c r="PYO20"/>
      <c r="PYP20"/>
      <c r="PYQ20"/>
      <c r="PYR20"/>
      <c r="PYS20"/>
      <c r="PYT20"/>
      <c r="PYU20"/>
      <c r="PYV20"/>
      <c r="PYW20"/>
      <c r="PYX20"/>
      <c r="PYY20"/>
      <c r="PYZ20"/>
      <c r="PZA20"/>
      <c r="PZB20"/>
      <c r="PZC20"/>
      <c r="PZD20"/>
      <c r="PZE20"/>
      <c r="PZF20"/>
      <c r="PZG20"/>
      <c r="PZH20"/>
      <c r="PZI20"/>
      <c r="PZJ20"/>
      <c r="PZK20"/>
      <c r="PZL20"/>
      <c r="PZM20"/>
      <c r="PZN20"/>
      <c r="PZO20"/>
      <c r="PZP20"/>
      <c r="PZQ20"/>
      <c r="PZR20"/>
      <c r="PZS20"/>
      <c r="PZT20"/>
      <c r="PZU20"/>
      <c r="PZV20"/>
      <c r="PZW20"/>
      <c r="PZX20"/>
      <c r="PZY20"/>
      <c r="PZZ20"/>
      <c r="QAA20"/>
      <c r="QAB20"/>
      <c r="QAC20"/>
      <c r="QAD20"/>
      <c r="QAE20"/>
      <c r="QAF20"/>
      <c r="QAG20"/>
      <c r="QAH20"/>
      <c r="QAI20"/>
      <c r="QAJ20"/>
      <c r="QAK20"/>
      <c r="QAL20"/>
      <c r="QAM20"/>
      <c r="QAN20"/>
      <c r="QAO20"/>
      <c r="QAP20"/>
      <c r="QAQ20"/>
      <c r="QAR20"/>
      <c r="QAS20"/>
      <c r="QAT20"/>
      <c r="QAU20"/>
      <c r="QAV20"/>
      <c r="QAW20"/>
      <c r="QAX20"/>
      <c r="QAY20"/>
      <c r="QAZ20"/>
      <c r="QBA20"/>
      <c r="QBB20"/>
      <c r="QBC20"/>
      <c r="QBD20"/>
      <c r="QBE20"/>
      <c r="QBF20"/>
      <c r="QBG20"/>
      <c r="QBH20"/>
      <c r="QBI20"/>
      <c r="QBJ20"/>
      <c r="QBK20"/>
      <c r="QBL20"/>
      <c r="QBM20"/>
      <c r="QBN20"/>
      <c r="QBO20"/>
      <c r="QBP20"/>
      <c r="QBQ20"/>
      <c r="QBR20"/>
      <c r="QBS20"/>
      <c r="QBT20"/>
      <c r="QBU20"/>
      <c r="QBV20"/>
      <c r="QBW20"/>
      <c r="QBX20"/>
      <c r="QBY20"/>
      <c r="QBZ20"/>
      <c r="QCA20"/>
      <c r="QCB20"/>
      <c r="QCC20"/>
      <c r="QCD20"/>
      <c r="QCE20"/>
      <c r="QCF20"/>
      <c r="QCG20"/>
      <c r="QCH20"/>
      <c r="QCI20"/>
      <c r="QCJ20"/>
      <c r="QCK20"/>
      <c r="QCL20"/>
      <c r="QCM20"/>
      <c r="QCN20"/>
      <c r="QCO20"/>
      <c r="QCP20"/>
      <c r="QCQ20"/>
      <c r="QCR20"/>
      <c r="QCS20"/>
      <c r="QCT20"/>
      <c r="QCU20"/>
      <c r="QCV20"/>
      <c r="QCW20"/>
      <c r="QCX20"/>
      <c r="QCY20"/>
      <c r="QCZ20"/>
      <c r="QDA20"/>
      <c r="QDB20"/>
      <c r="QDC20"/>
      <c r="QDD20"/>
      <c r="QDE20"/>
      <c r="QDF20"/>
      <c r="QDG20"/>
      <c r="QDH20"/>
      <c r="QDI20"/>
      <c r="QDJ20"/>
      <c r="QDK20"/>
      <c r="QDL20"/>
      <c r="QDM20"/>
      <c r="QDN20"/>
      <c r="QDO20"/>
      <c r="QDP20"/>
      <c r="QDQ20"/>
      <c r="QDR20"/>
      <c r="QDS20"/>
      <c r="QDT20"/>
      <c r="QDU20"/>
      <c r="QDV20"/>
      <c r="QDW20"/>
      <c r="QDX20"/>
      <c r="QDY20"/>
      <c r="QDZ20"/>
      <c r="QEA20"/>
      <c r="QEB20"/>
      <c r="QEC20"/>
      <c r="QED20"/>
      <c r="QEE20"/>
      <c r="QEF20"/>
      <c r="QEG20"/>
      <c r="QEH20"/>
      <c r="QEI20"/>
      <c r="QEJ20"/>
      <c r="QEK20"/>
      <c r="QEL20"/>
      <c r="QEM20"/>
      <c r="QEN20"/>
      <c r="QEO20"/>
      <c r="QEP20"/>
      <c r="QEQ20"/>
      <c r="QER20"/>
      <c r="QES20"/>
      <c r="QET20"/>
      <c r="QEU20"/>
      <c r="QEV20"/>
      <c r="QEW20"/>
      <c r="QEX20"/>
      <c r="QEY20"/>
      <c r="QEZ20"/>
      <c r="QFA20"/>
      <c r="QFB20"/>
      <c r="QFC20"/>
      <c r="QFD20"/>
      <c r="QFE20"/>
      <c r="QFF20"/>
      <c r="QFG20"/>
      <c r="QFH20"/>
      <c r="QFI20"/>
      <c r="QFJ20"/>
      <c r="QFK20"/>
      <c r="QFL20"/>
      <c r="QFM20"/>
      <c r="QFN20"/>
      <c r="QFO20"/>
      <c r="QFP20"/>
      <c r="QFQ20"/>
      <c r="QFR20"/>
      <c r="QFS20"/>
      <c r="QFT20"/>
      <c r="QFU20"/>
      <c r="QFV20"/>
      <c r="QFW20"/>
      <c r="QFX20"/>
      <c r="QFY20"/>
      <c r="QFZ20"/>
      <c r="QGA20"/>
      <c r="QGB20"/>
      <c r="QGC20"/>
      <c r="QGD20"/>
      <c r="QGE20"/>
      <c r="QGF20"/>
      <c r="QGG20"/>
      <c r="QGH20"/>
      <c r="QGI20"/>
      <c r="QGJ20"/>
      <c r="QGK20"/>
      <c r="QGL20"/>
      <c r="QGM20"/>
      <c r="QGN20"/>
      <c r="QGO20"/>
      <c r="QGP20"/>
      <c r="QGQ20"/>
      <c r="QGR20"/>
      <c r="QGS20"/>
      <c r="QGT20"/>
      <c r="QGU20"/>
      <c r="QGV20"/>
      <c r="QGW20"/>
      <c r="QGX20"/>
      <c r="QGY20"/>
      <c r="QGZ20"/>
      <c r="QHA20"/>
      <c r="QHB20"/>
      <c r="QHC20"/>
      <c r="QHD20"/>
      <c r="QHE20"/>
      <c r="QHF20"/>
      <c r="QHG20"/>
      <c r="QHH20"/>
      <c r="QHI20"/>
      <c r="QHJ20"/>
      <c r="QHK20"/>
      <c r="QHL20"/>
      <c r="QHM20"/>
      <c r="QHN20"/>
      <c r="QHO20"/>
      <c r="QHP20"/>
      <c r="QHQ20"/>
      <c r="QHR20"/>
      <c r="QHS20"/>
      <c r="QHT20"/>
      <c r="QHU20"/>
      <c r="QHV20"/>
      <c r="QHW20"/>
      <c r="QHX20"/>
      <c r="QHY20"/>
      <c r="QHZ20"/>
      <c r="QIA20"/>
      <c r="QIB20"/>
      <c r="QIC20"/>
      <c r="QID20"/>
      <c r="QIE20"/>
      <c r="QIF20"/>
      <c r="QIG20"/>
      <c r="QIH20"/>
      <c r="QII20"/>
      <c r="QIJ20"/>
      <c r="QIK20"/>
      <c r="QIL20"/>
      <c r="QIM20"/>
      <c r="QIN20"/>
      <c r="QIO20"/>
      <c r="QIP20"/>
      <c r="QIQ20"/>
      <c r="QIR20"/>
      <c r="QIS20"/>
      <c r="QIT20"/>
      <c r="QIU20"/>
      <c r="QIV20"/>
      <c r="QIW20"/>
      <c r="QIX20"/>
      <c r="QIY20"/>
      <c r="QIZ20"/>
      <c r="QJA20"/>
      <c r="QJB20"/>
      <c r="QJC20"/>
      <c r="QJD20"/>
      <c r="QJE20"/>
      <c r="QJF20"/>
      <c r="QJG20"/>
      <c r="QJH20"/>
      <c r="QJI20"/>
      <c r="QJJ20"/>
      <c r="QJK20"/>
      <c r="QJL20"/>
      <c r="QJM20"/>
      <c r="QJN20"/>
      <c r="QJO20"/>
      <c r="QJP20"/>
      <c r="QJQ20"/>
      <c r="QJR20"/>
      <c r="QJS20"/>
      <c r="QJT20"/>
      <c r="QJU20"/>
      <c r="QJV20"/>
      <c r="QJW20"/>
      <c r="QJX20"/>
      <c r="QJY20"/>
      <c r="QJZ20"/>
      <c r="QKA20"/>
      <c r="QKB20"/>
      <c r="QKC20"/>
      <c r="QKD20"/>
      <c r="QKE20"/>
      <c r="QKF20"/>
      <c r="QKG20"/>
      <c r="QKH20"/>
      <c r="QKI20"/>
      <c r="QKJ20"/>
      <c r="QKK20"/>
      <c r="QKL20"/>
      <c r="QKM20"/>
      <c r="QKN20"/>
      <c r="QKO20"/>
      <c r="QKP20"/>
      <c r="QKQ20"/>
      <c r="QKR20"/>
      <c r="QKS20"/>
      <c r="QKT20"/>
      <c r="QKU20"/>
      <c r="QKV20"/>
      <c r="QKW20"/>
      <c r="QKX20"/>
      <c r="QKY20"/>
      <c r="QKZ20"/>
      <c r="QLA20"/>
      <c r="QLB20"/>
      <c r="QLC20"/>
      <c r="QLD20"/>
      <c r="QLE20"/>
      <c r="QLF20"/>
      <c r="QLG20"/>
      <c r="QLH20"/>
      <c r="QLI20"/>
      <c r="QLJ20"/>
      <c r="QLK20"/>
      <c r="QLL20"/>
      <c r="QLM20"/>
      <c r="QLN20"/>
      <c r="QLO20"/>
      <c r="QLP20"/>
      <c r="QLQ20"/>
      <c r="QLR20"/>
      <c r="QLS20"/>
      <c r="QLT20"/>
      <c r="QLU20"/>
      <c r="QLV20"/>
      <c r="QLW20"/>
      <c r="QLX20"/>
      <c r="QLY20"/>
      <c r="QLZ20"/>
      <c r="QMA20"/>
      <c r="QMB20"/>
      <c r="QMC20"/>
      <c r="QMD20"/>
      <c r="QME20"/>
      <c r="QMF20"/>
      <c r="QMG20"/>
      <c r="QMH20"/>
      <c r="QMI20"/>
      <c r="QMJ20"/>
      <c r="QMK20"/>
      <c r="QML20"/>
      <c r="QMM20"/>
      <c r="QMN20"/>
      <c r="QMO20"/>
      <c r="QMP20"/>
      <c r="QMQ20"/>
      <c r="QMR20"/>
      <c r="QMS20"/>
      <c r="QMT20"/>
      <c r="QMU20"/>
      <c r="QMV20"/>
      <c r="QMW20"/>
      <c r="QMX20"/>
      <c r="QMY20"/>
      <c r="QMZ20"/>
      <c r="QNA20"/>
      <c r="QNB20"/>
      <c r="QNC20"/>
      <c r="QND20"/>
      <c r="QNE20"/>
      <c r="QNF20"/>
      <c r="QNG20"/>
      <c r="QNH20"/>
      <c r="QNI20"/>
      <c r="QNJ20"/>
      <c r="QNK20"/>
      <c r="QNL20"/>
      <c r="QNM20"/>
      <c r="QNN20"/>
      <c r="QNO20"/>
      <c r="QNP20"/>
      <c r="QNQ20"/>
      <c r="QNR20"/>
      <c r="QNS20"/>
      <c r="QNT20"/>
      <c r="QNU20"/>
      <c r="QNV20"/>
      <c r="QNW20"/>
      <c r="QNX20"/>
      <c r="QNY20"/>
      <c r="QNZ20"/>
      <c r="QOA20"/>
      <c r="QOB20"/>
      <c r="QOC20"/>
      <c r="QOD20"/>
      <c r="QOE20"/>
      <c r="QOF20"/>
      <c r="QOG20"/>
      <c r="QOH20"/>
      <c r="QOI20"/>
      <c r="QOJ20"/>
      <c r="QOK20"/>
      <c r="QOL20"/>
      <c r="QOM20"/>
      <c r="QON20"/>
      <c r="QOO20"/>
      <c r="QOP20"/>
      <c r="QOQ20"/>
      <c r="QOR20"/>
      <c r="QOS20"/>
      <c r="QOT20"/>
      <c r="QOU20"/>
      <c r="QOV20"/>
      <c r="QOW20"/>
      <c r="QOX20"/>
      <c r="QOY20"/>
      <c r="QOZ20"/>
      <c r="QPA20"/>
      <c r="QPB20"/>
      <c r="QPC20"/>
      <c r="QPD20"/>
      <c r="QPE20"/>
      <c r="QPF20"/>
      <c r="QPG20"/>
      <c r="QPH20"/>
      <c r="QPI20"/>
      <c r="QPJ20"/>
      <c r="QPK20"/>
      <c r="QPL20"/>
      <c r="QPM20"/>
      <c r="QPN20"/>
      <c r="QPO20"/>
      <c r="QPP20"/>
      <c r="QPQ20"/>
      <c r="QPR20"/>
      <c r="QPS20"/>
      <c r="QPT20"/>
      <c r="QPU20"/>
      <c r="QPV20"/>
      <c r="QPW20"/>
      <c r="QPX20"/>
      <c r="QPY20"/>
      <c r="QPZ20"/>
      <c r="QQA20"/>
      <c r="QQB20"/>
      <c r="QQC20"/>
      <c r="QQD20"/>
      <c r="QQE20"/>
      <c r="QQF20"/>
      <c r="QQG20"/>
      <c r="QQH20"/>
      <c r="QQI20"/>
      <c r="QQJ20"/>
      <c r="QQK20"/>
      <c r="QQL20"/>
      <c r="QQM20"/>
      <c r="QQN20"/>
      <c r="QQO20"/>
      <c r="QQP20"/>
      <c r="QQQ20"/>
      <c r="QQR20"/>
      <c r="QQS20"/>
      <c r="QQT20"/>
      <c r="QQU20"/>
      <c r="QQV20"/>
      <c r="QQW20"/>
      <c r="QQX20"/>
      <c r="QQY20"/>
      <c r="QQZ20"/>
      <c r="QRA20"/>
      <c r="QRB20"/>
      <c r="QRC20"/>
      <c r="QRD20"/>
      <c r="QRE20"/>
      <c r="QRF20"/>
      <c r="QRG20"/>
      <c r="QRH20"/>
      <c r="QRI20"/>
      <c r="QRJ20"/>
      <c r="QRK20"/>
      <c r="QRL20"/>
      <c r="QRM20"/>
      <c r="QRN20"/>
      <c r="QRO20"/>
      <c r="QRP20"/>
      <c r="QRQ20"/>
      <c r="QRR20"/>
      <c r="QRS20"/>
      <c r="QRT20"/>
      <c r="QRU20"/>
      <c r="QRV20"/>
      <c r="QRW20"/>
      <c r="QRX20"/>
      <c r="QRY20"/>
      <c r="QRZ20"/>
      <c r="QSA20"/>
      <c r="QSB20"/>
      <c r="QSC20"/>
      <c r="QSD20"/>
      <c r="QSE20"/>
      <c r="QSF20"/>
      <c r="QSG20"/>
      <c r="QSH20"/>
      <c r="QSI20"/>
      <c r="QSJ20"/>
      <c r="QSK20"/>
      <c r="QSL20"/>
      <c r="QSM20"/>
      <c r="QSN20"/>
      <c r="QSO20"/>
      <c r="QSP20"/>
      <c r="QSQ20"/>
      <c r="QSR20"/>
      <c r="QSS20"/>
      <c r="QST20"/>
      <c r="QSU20"/>
      <c r="QSV20"/>
      <c r="QSW20"/>
      <c r="QSX20"/>
      <c r="QSY20"/>
      <c r="QSZ20"/>
      <c r="QTA20"/>
      <c r="QTB20"/>
      <c r="QTC20"/>
      <c r="QTD20"/>
      <c r="QTE20"/>
      <c r="QTF20"/>
      <c r="QTG20"/>
      <c r="QTH20"/>
      <c r="QTI20"/>
      <c r="QTJ20"/>
      <c r="QTK20"/>
      <c r="QTL20"/>
      <c r="QTM20"/>
      <c r="QTN20"/>
      <c r="QTO20"/>
      <c r="QTP20"/>
      <c r="QTQ20"/>
      <c r="QTR20"/>
      <c r="QTS20"/>
      <c r="QTT20"/>
      <c r="QTU20"/>
      <c r="QTV20"/>
      <c r="QTW20"/>
      <c r="QTX20"/>
      <c r="QTY20"/>
      <c r="QTZ20"/>
      <c r="QUA20"/>
      <c r="QUB20"/>
      <c r="QUC20"/>
      <c r="QUD20"/>
      <c r="QUE20"/>
      <c r="QUF20"/>
      <c r="QUG20"/>
      <c r="QUH20"/>
      <c r="QUI20"/>
      <c r="QUJ20"/>
      <c r="QUK20"/>
      <c r="QUL20"/>
      <c r="QUM20"/>
      <c r="QUN20"/>
      <c r="QUO20"/>
      <c r="QUP20"/>
      <c r="QUQ20"/>
      <c r="QUR20"/>
      <c r="QUS20"/>
      <c r="QUT20"/>
      <c r="QUU20"/>
      <c r="QUV20"/>
      <c r="QUW20"/>
      <c r="QUX20"/>
      <c r="QUY20"/>
      <c r="QUZ20"/>
      <c r="QVA20"/>
      <c r="QVB20"/>
      <c r="QVC20"/>
      <c r="QVD20"/>
      <c r="QVE20"/>
      <c r="QVF20"/>
      <c r="QVG20"/>
      <c r="QVH20"/>
      <c r="QVI20"/>
      <c r="QVJ20"/>
      <c r="QVK20"/>
      <c r="QVL20"/>
      <c r="QVM20"/>
      <c r="QVN20"/>
      <c r="QVO20"/>
      <c r="QVP20"/>
      <c r="QVQ20"/>
      <c r="QVR20"/>
      <c r="QVS20"/>
      <c r="QVT20"/>
      <c r="QVU20"/>
      <c r="QVV20"/>
      <c r="QVW20"/>
      <c r="QVX20"/>
      <c r="QVY20"/>
      <c r="QVZ20"/>
      <c r="QWA20"/>
      <c r="QWB20"/>
      <c r="QWC20"/>
      <c r="QWD20"/>
      <c r="QWE20"/>
      <c r="QWF20"/>
      <c r="QWG20"/>
      <c r="QWH20"/>
      <c r="QWI20"/>
      <c r="QWJ20"/>
      <c r="QWK20"/>
      <c r="QWL20"/>
      <c r="QWM20"/>
      <c r="QWN20"/>
      <c r="QWO20"/>
      <c r="QWP20"/>
      <c r="QWQ20"/>
      <c r="QWR20"/>
      <c r="QWS20"/>
      <c r="QWT20"/>
      <c r="QWU20"/>
      <c r="QWV20"/>
      <c r="QWW20"/>
      <c r="QWX20"/>
      <c r="QWY20"/>
      <c r="QWZ20"/>
      <c r="QXA20"/>
      <c r="QXB20"/>
      <c r="QXC20"/>
      <c r="QXD20"/>
      <c r="QXE20"/>
      <c r="QXF20"/>
      <c r="QXG20"/>
      <c r="QXH20"/>
      <c r="QXI20"/>
      <c r="QXJ20"/>
      <c r="QXK20"/>
      <c r="QXL20"/>
      <c r="QXM20"/>
      <c r="QXN20"/>
      <c r="QXO20"/>
      <c r="QXP20"/>
      <c r="QXQ20"/>
      <c r="QXR20"/>
      <c r="QXS20"/>
      <c r="QXT20"/>
      <c r="QXU20"/>
      <c r="QXV20"/>
      <c r="QXW20"/>
      <c r="QXX20"/>
      <c r="QXY20"/>
      <c r="QXZ20"/>
      <c r="QYA20"/>
      <c r="QYB20"/>
      <c r="QYC20"/>
      <c r="QYD20"/>
      <c r="QYE20"/>
      <c r="QYF20"/>
      <c r="QYG20"/>
      <c r="QYH20"/>
      <c r="QYI20"/>
      <c r="QYJ20"/>
      <c r="QYK20"/>
      <c r="QYL20"/>
      <c r="QYM20"/>
      <c r="QYN20"/>
      <c r="QYO20"/>
      <c r="QYP20"/>
      <c r="QYQ20"/>
      <c r="QYR20"/>
      <c r="QYS20"/>
      <c r="QYT20"/>
      <c r="QYU20"/>
      <c r="QYV20"/>
      <c r="QYW20"/>
      <c r="QYX20"/>
      <c r="QYY20"/>
      <c r="QYZ20"/>
      <c r="QZA20"/>
      <c r="QZB20"/>
      <c r="QZC20"/>
      <c r="QZD20"/>
      <c r="QZE20"/>
      <c r="QZF20"/>
      <c r="QZG20"/>
      <c r="QZH20"/>
      <c r="QZI20"/>
      <c r="QZJ20"/>
      <c r="QZK20"/>
      <c r="QZL20"/>
      <c r="QZM20"/>
      <c r="QZN20"/>
      <c r="QZO20"/>
      <c r="QZP20"/>
      <c r="QZQ20"/>
      <c r="QZR20"/>
      <c r="QZS20"/>
      <c r="QZT20"/>
      <c r="QZU20"/>
      <c r="QZV20"/>
      <c r="QZW20"/>
      <c r="QZX20"/>
      <c r="QZY20"/>
      <c r="QZZ20"/>
      <c r="RAA20"/>
      <c r="RAB20"/>
      <c r="RAC20"/>
      <c r="RAD20"/>
      <c r="RAE20"/>
      <c r="RAF20"/>
      <c r="RAG20"/>
      <c r="RAH20"/>
      <c r="RAI20"/>
      <c r="RAJ20"/>
      <c r="RAK20"/>
      <c r="RAL20"/>
      <c r="RAM20"/>
      <c r="RAN20"/>
      <c r="RAO20"/>
      <c r="RAP20"/>
      <c r="RAQ20"/>
      <c r="RAR20"/>
      <c r="RAS20"/>
      <c r="RAT20"/>
      <c r="RAU20"/>
      <c r="RAV20"/>
      <c r="RAW20"/>
      <c r="RAX20"/>
      <c r="RAY20"/>
      <c r="RAZ20"/>
      <c r="RBA20"/>
      <c r="RBB20"/>
      <c r="RBC20"/>
      <c r="RBD20"/>
      <c r="RBE20"/>
      <c r="RBF20"/>
      <c r="RBG20"/>
      <c r="RBH20"/>
      <c r="RBI20"/>
      <c r="RBJ20"/>
      <c r="RBK20"/>
      <c r="RBL20"/>
      <c r="RBM20"/>
      <c r="RBN20"/>
      <c r="RBO20"/>
      <c r="RBP20"/>
      <c r="RBQ20"/>
      <c r="RBR20"/>
      <c r="RBS20"/>
      <c r="RBT20"/>
      <c r="RBU20"/>
      <c r="RBV20"/>
      <c r="RBW20"/>
      <c r="RBX20"/>
      <c r="RBY20"/>
      <c r="RBZ20"/>
      <c r="RCA20"/>
      <c r="RCB20"/>
      <c r="RCC20"/>
      <c r="RCD20"/>
      <c r="RCE20"/>
      <c r="RCF20"/>
      <c r="RCG20"/>
      <c r="RCH20"/>
      <c r="RCI20"/>
      <c r="RCJ20"/>
      <c r="RCK20"/>
      <c r="RCL20"/>
      <c r="RCM20"/>
      <c r="RCN20"/>
      <c r="RCO20"/>
      <c r="RCP20"/>
      <c r="RCQ20"/>
      <c r="RCR20"/>
      <c r="RCS20"/>
      <c r="RCT20"/>
      <c r="RCU20"/>
      <c r="RCV20"/>
      <c r="RCW20"/>
      <c r="RCX20"/>
      <c r="RCY20"/>
      <c r="RCZ20"/>
      <c r="RDA20"/>
      <c r="RDB20"/>
      <c r="RDC20"/>
      <c r="RDD20"/>
      <c r="RDE20"/>
      <c r="RDF20"/>
      <c r="RDG20"/>
      <c r="RDH20"/>
      <c r="RDI20"/>
      <c r="RDJ20"/>
      <c r="RDK20"/>
      <c r="RDL20"/>
      <c r="RDM20"/>
      <c r="RDN20"/>
      <c r="RDO20"/>
      <c r="RDP20"/>
      <c r="RDQ20"/>
      <c r="RDR20"/>
      <c r="RDS20"/>
      <c r="RDT20"/>
      <c r="RDU20"/>
      <c r="RDV20"/>
      <c r="RDW20"/>
      <c r="RDX20"/>
      <c r="RDY20"/>
      <c r="RDZ20"/>
      <c r="REA20"/>
      <c r="REB20"/>
      <c r="REC20"/>
      <c r="RED20"/>
      <c r="REE20"/>
      <c r="REF20"/>
      <c r="REG20"/>
      <c r="REH20"/>
      <c r="REI20"/>
      <c r="REJ20"/>
      <c r="REK20"/>
      <c r="REL20"/>
      <c r="REM20"/>
      <c r="REN20"/>
      <c r="REO20"/>
      <c r="REP20"/>
      <c r="REQ20"/>
      <c r="RER20"/>
      <c r="RES20"/>
      <c r="RET20"/>
      <c r="REU20"/>
      <c r="REV20"/>
      <c r="REW20"/>
      <c r="REX20"/>
      <c r="REY20"/>
      <c r="REZ20"/>
      <c r="RFA20"/>
      <c r="RFB20"/>
      <c r="RFC20"/>
      <c r="RFD20"/>
      <c r="RFE20"/>
      <c r="RFF20"/>
      <c r="RFG20"/>
      <c r="RFH20"/>
      <c r="RFI20"/>
      <c r="RFJ20"/>
      <c r="RFK20"/>
      <c r="RFL20"/>
      <c r="RFM20"/>
      <c r="RFN20"/>
      <c r="RFO20"/>
      <c r="RFP20"/>
      <c r="RFQ20"/>
      <c r="RFR20"/>
      <c r="RFS20"/>
      <c r="RFT20"/>
      <c r="RFU20"/>
      <c r="RFV20"/>
      <c r="RFW20"/>
      <c r="RFX20"/>
      <c r="RFY20"/>
      <c r="RFZ20"/>
      <c r="RGA20"/>
      <c r="RGB20"/>
      <c r="RGC20"/>
      <c r="RGD20"/>
      <c r="RGE20"/>
      <c r="RGF20"/>
      <c r="RGG20"/>
      <c r="RGH20"/>
      <c r="RGI20"/>
      <c r="RGJ20"/>
      <c r="RGK20"/>
      <c r="RGL20"/>
      <c r="RGM20"/>
      <c r="RGN20"/>
      <c r="RGO20"/>
      <c r="RGP20"/>
      <c r="RGQ20"/>
      <c r="RGR20"/>
      <c r="RGS20"/>
      <c r="RGT20"/>
      <c r="RGU20"/>
      <c r="RGV20"/>
      <c r="RGW20"/>
      <c r="RGX20"/>
      <c r="RGY20"/>
      <c r="RGZ20"/>
      <c r="RHA20"/>
      <c r="RHB20"/>
      <c r="RHC20"/>
      <c r="RHD20"/>
      <c r="RHE20"/>
      <c r="RHF20"/>
      <c r="RHG20"/>
      <c r="RHH20"/>
      <c r="RHI20"/>
      <c r="RHJ20"/>
      <c r="RHK20"/>
      <c r="RHL20"/>
      <c r="RHM20"/>
      <c r="RHN20"/>
      <c r="RHO20"/>
      <c r="RHP20"/>
      <c r="RHQ20"/>
      <c r="RHR20"/>
      <c r="RHS20"/>
      <c r="RHT20"/>
      <c r="RHU20"/>
      <c r="RHV20"/>
      <c r="RHW20"/>
      <c r="RHX20"/>
      <c r="RHY20"/>
      <c r="RHZ20"/>
      <c r="RIA20"/>
      <c r="RIB20"/>
      <c r="RIC20"/>
      <c r="RID20"/>
      <c r="RIE20"/>
      <c r="RIF20"/>
      <c r="RIG20"/>
      <c r="RIH20"/>
      <c r="RII20"/>
      <c r="RIJ20"/>
      <c r="RIK20"/>
      <c r="RIL20"/>
      <c r="RIM20"/>
      <c r="RIN20"/>
      <c r="RIO20"/>
      <c r="RIP20"/>
      <c r="RIQ20"/>
      <c r="RIR20"/>
      <c r="RIS20"/>
      <c r="RIT20"/>
      <c r="RIU20"/>
      <c r="RIV20"/>
      <c r="RIW20"/>
      <c r="RIX20"/>
      <c r="RIY20"/>
      <c r="RIZ20"/>
      <c r="RJA20"/>
      <c r="RJB20"/>
      <c r="RJC20"/>
      <c r="RJD20"/>
      <c r="RJE20"/>
      <c r="RJF20"/>
      <c r="RJG20"/>
      <c r="RJH20"/>
      <c r="RJI20"/>
      <c r="RJJ20"/>
      <c r="RJK20"/>
      <c r="RJL20"/>
      <c r="RJM20"/>
      <c r="RJN20"/>
      <c r="RJO20"/>
      <c r="RJP20"/>
      <c r="RJQ20"/>
      <c r="RJR20"/>
      <c r="RJS20"/>
      <c r="RJT20"/>
      <c r="RJU20"/>
      <c r="RJV20"/>
      <c r="RJW20"/>
      <c r="RJX20"/>
      <c r="RJY20"/>
      <c r="RJZ20"/>
      <c r="RKA20"/>
      <c r="RKB20"/>
      <c r="RKC20"/>
      <c r="RKD20"/>
      <c r="RKE20"/>
      <c r="RKF20"/>
      <c r="RKG20"/>
      <c r="RKH20"/>
      <c r="RKI20"/>
      <c r="RKJ20"/>
      <c r="RKK20"/>
      <c r="RKL20"/>
      <c r="RKM20"/>
      <c r="RKN20"/>
      <c r="RKO20"/>
      <c r="RKP20"/>
      <c r="RKQ20"/>
      <c r="RKR20"/>
      <c r="RKS20"/>
      <c r="RKT20"/>
      <c r="RKU20"/>
      <c r="RKV20"/>
      <c r="RKW20"/>
      <c r="RKX20"/>
      <c r="RKY20"/>
      <c r="RKZ20"/>
      <c r="RLA20"/>
      <c r="RLB20"/>
      <c r="RLC20"/>
      <c r="RLD20"/>
      <c r="RLE20"/>
      <c r="RLF20"/>
      <c r="RLG20"/>
      <c r="RLH20"/>
      <c r="RLI20"/>
      <c r="RLJ20"/>
      <c r="RLK20"/>
      <c r="RLL20"/>
      <c r="RLM20"/>
      <c r="RLN20"/>
      <c r="RLO20"/>
      <c r="RLP20"/>
      <c r="RLQ20"/>
      <c r="RLR20"/>
      <c r="RLS20"/>
      <c r="RLT20"/>
      <c r="RLU20"/>
      <c r="RLV20"/>
      <c r="RLW20"/>
      <c r="RLX20"/>
      <c r="RLY20"/>
      <c r="RLZ20"/>
      <c r="RMA20"/>
      <c r="RMB20"/>
      <c r="RMC20"/>
      <c r="RMD20"/>
      <c r="RME20"/>
      <c r="RMF20"/>
      <c r="RMG20"/>
      <c r="RMH20"/>
      <c r="RMI20"/>
      <c r="RMJ20"/>
      <c r="RMK20"/>
      <c r="RML20"/>
      <c r="RMM20"/>
      <c r="RMN20"/>
      <c r="RMO20"/>
      <c r="RMP20"/>
      <c r="RMQ20"/>
      <c r="RMR20"/>
      <c r="RMS20"/>
      <c r="RMT20"/>
      <c r="RMU20"/>
      <c r="RMV20"/>
      <c r="RMW20"/>
      <c r="RMX20"/>
      <c r="RMY20"/>
      <c r="RMZ20"/>
      <c r="RNA20"/>
      <c r="RNB20"/>
      <c r="RNC20"/>
      <c r="RND20"/>
      <c r="RNE20"/>
      <c r="RNF20"/>
      <c r="RNG20"/>
      <c r="RNH20"/>
      <c r="RNI20"/>
      <c r="RNJ20"/>
      <c r="RNK20"/>
      <c r="RNL20"/>
      <c r="RNM20"/>
      <c r="RNN20"/>
      <c r="RNO20"/>
      <c r="RNP20"/>
      <c r="RNQ20"/>
      <c r="RNR20"/>
      <c r="RNS20"/>
      <c r="RNT20"/>
      <c r="RNU20"/>
      <c r="RNV20"/>
      <c r="RNW20"/>
      <c r="RNX20"/>
      <c r="RNY20"/>
      <c r="RNZ20"/>
      <c r="ROA20"/>
      <c r="ROB20"/>
      <c r="ROC20"/>
      <c r="ROD20"/>
      <c r="ROE20"/>
      <c r="ROF20"/>
      <c r="ROG20"/>
      <c r="ROH20"/>
      <c r="ROI20"/>
      <c r="ROJ20"/>
      <c r="ROK20"/>
      <c r="ROL20"/>
      <c r="ROM20"/>
      <c r="RON20"/>
      <c r="ROO20"/>
      <c r="ROP20"/>
      <c r="ROQ20"/>
      <c r="ROR20"/>
      <c r="ROS20"/>
      <c r="ROT20"/>
      <c r="ROU20"/>
      <c r="ROV20"/>
      <c r="ROW20"/>
      <c r="ROX20"/>
      <c r="ROY20"/>
      <c r="ROZ20"/>
      <c r="RPA20"/>
      <c r="RPB20"/>
      <c r="RPC20"/>
      <c r="RPD20"/>
      <c r="RPE20"/>
      <c r="RPF20"/>
      <c r="RPG20"/>
      <c r="RPH20"/>
      <c r="RPI20"/>
      <c r="RPJ20"/>
      <c r="RPK20"/>
      <c r="RPL20"/>
      <c r="RPM20"/>
      <c r="RPN20"/>
      <c r="RPO20"/>
      <c r="RPP20"/>
      <c r="RPQ20"/>
      <c r="RPR20"/>
      <c r="RPS20"/>
      <c r="RPT20"/>
      <c r="RPU20"/>
      <c r="RPV20"/>
      <c r="RPW20"/>
      <c r="RPX20"/>
      <c r="RPY20"/>
      <c r="RPZ20"/>
      <c r="RQA20"/>
      <c r="RQB20"/>
      <c r="RQC20"/>
      <c r="RQD20"/>
      <c r="RQE20"/>
      <c r="RQF20"/>
      <c r="RQG20"/>
      <c r="RQH20"/>
      <c r="RQI20"/>
      <c r="RQJ20"/>
      <c r="RQK20"/>
      <c r="RQL20"/>
      <c r="RQM20"/>
      <c r="RQN20"/>
      <c r="RQO20"/>
      <c r="RQP20"/>
      <c r="RQQ20"/>
      <c r="RQR20"/>
      <c r="RQS20"/>
      <c r="RQT20"/>
      <c r="RQU20"/>
      <c r="RQV20"/>
      <c r="RQW20"/>
      <c r="RQX20"/>
      <c r="RQY20"/>
      <c r="RQZ20"/>
      <c r="RRA20"/>
      <c r="RRB20"/>
      <c r="RRC20"/>
      <c r="RRD20"/>
      <c r="RRE20"/>
      <c r="RRF20"/>
      <c r="RRG20"/>
      <c r="RRH20"/>
      <c r="RRI20"/>
      <c r="RRJ20"/>
      <c r="RRK20"/>
      <c r="RRL20"/>
      <c r="RRM20"/>
      <c r="RRN20"/>
      <c r="RRO20"/>
      <c r="RRP20"/>
      <c r="RRQ20"/>
      <c r="RRR20"/>
      <c r="RRS20"/>
      <c r="RRT20"/>
      <c r="RRU20"/>
      <c r="RRV20"/>
      <c r="RRW20"/>
      <c r="RRX20"/>
      <c r="RRY20"/>
      <c r="RRZ20"/>
      <c r="RSA20"/>
      <c r="RSB20"/>
      <c r="RSC20"/>
      <c r="RSD20"/>
      <c r="RSE20"/>
      <c r="RSF20"/>
      <c r="RSG20"/>
      <c r="RSH20"/>
      <c r="RSI20"/>
      <c r="RSJ20"/>
      <c r="RSK20"/>
      <c r="RSL20"/>
      <c r="RSM20"/>
      <c r="RSN20"/>
      <c r="RSO20"/>
      <c r="RSP20"/>
      <c r="RSQ20"/>
      <c r="RSR20"/>
      <c r="RSS20"/>
      <c r="RST20"/>
      <c r="RSU20"/>
      <c r="RSV20"/>
      <c r="RSW20"/>
      <c r="RSX20"/>
      <c r="RSY20"/>
      <c r="RSZ20"/>
      <c r="RTA20"/>
      <c r="RTB20"/>
      <c r="RTC20"/>
      <c r="RTD20"/>
      <c r="RTE20"/>
      <c r="RTF20"/>
      <c r="RTG20"/>
      <c r="RTH20"/>
      <c r="RTI20"/>
      <c r="RTJ20"/>
      <c r="RTK20"/>
      <c r="RTL20"/>
      <c r="RTM20"/>
      <c r="RTN20"/>
      <c r="RTO20"/>
      <c r="RTP20"/>
      <c r="RTQ20"/>
      <c r="RTR20"/>
      <c r="RTS20"/>
      <c r="RTT20"/>
      <c r="RTU20"/>
      <c r="RTV20"/>
      <c r="RTW20"/>
      <c r="RTX20"/>
      <c r="RTY20"/>
      <c r="RTZ20"/>
      <c r="RUA20"/>
      <c r="RUB20"/>
      <c r="RUC20"/>
      <c r="RUD20"/>
      <c r="RUE20"/>
      <c r="RUF20"/>
      <c r="RUG20"/>
      <c r="RUH20"/>
      <c r="RUI20"/>
      <c r="RUJ20"/>
      <c r="RUK20"/>
      <c r="RUL20"/>
      <c r="RUM20"/>
      <c r="RUN20"/>
      <c r="RUO20"/>
      <c r="RUP20"/>
      <c r="RUQ20"/>
      <c r="RUR20"/>
      <c r="RUS20"/>
      <c r="RUT20"/>
      <c r="RUU20"/>
      <c r="RUV20"/>
      <c r="RUW20"/>
      <c r="RUX20"/>
      <c r="RUY20"/>
      <c r="RUZ20"/>
      <c r="RVA20"/>
      <c r="RVB20"/>
      <c r="RVC20"/>
      <c r="RVD20"/>
      <c r="RVE20"/>
      <c r="RVF20"/>
      <c r="RVG20"/>
      <c r="RVH20"/>
      <c r="RVI20"/>
      <c r="RVJ20"/>
      <c r="RVK20"/>
      <c r="RVL20"/>
      <c r="RVM20"/>
      <c r="RVN20"/>
      <c r="RVO20"/>
      <c r="RVP20"/>
      <c r="RVQ20"/>
      <c r="RVR20"/>
      <c r="RVS20"/>
      <c r="RVT20"/>
      <c r="RVU20"/>
      <c r="RVV20"/>
      <c r="RVW20"/>
      <c r="RVX20"/>
      <c r="RVY20"/>
      <c r="RVZ20"/>
      <c r="RWA20"/>
      <c r="RWB20"/>
      <c r="RWC20"/>
      <c r="RWD20"/>
      <c r="RWE20"/>
      <c r="RWF20"/>
      <c r="RWG20"/>
      <c r="RWH20"/>
      <c r="RWI20"/>
      <c r="RWJ20"/>
      <c r="RWK20"/>
      <c r="RWL20"/>
      <c r="RWM20"/>
      <c r="RWN20"/>
      <c r="RWO20"/>
      <c r="RWP20"/>
      <c r="RWQ20"/>
      <c r="RWR20"/>
      <c r="RWS20"/>
      <c r="RWT20"/>
      <c r="RWU20"/>
      <c r="RWV20"/>
      <c r="RWW20"/>
      <c r="RWX20"/>
      <c r="RWY20"/>
      <c r="RWZ20"/>
      <c r="RXA20"/>
      <c r="RXB20"/>
      <c r="RXC20"/>
      <c r="RXD20"/>
      <c r="RXE20"/>
      <c r="RXF20"/>
      <c r="RXG20"/>
      <c r="RXH20"/>
      <c r="RXI20"/>
      <c r="RXJ20"/>
      <c r="RXK20"/>
      <c r="RXL20"/>
      <c r="RXM20"/>
      <c r="RXN20"/>
      <c r="RXO20"/>
      <c r="RXP20"/>
      <c r="RXQ20"/>
      <c r="RXR20"/>
      <c r="RXS20"/>
      <c r="RXT20"/>
      <c r="RXU20"/>
      <c r="RXV20"/>
      <c r="RXW20"/>
      <c r="RXX20"/>
      <c r="RXY20"/>
      <c r="RXZ20"/>
      <c r="RYA20"/>
      <c r="RYB20"/>
      <c r="RYC20"/>
      <c r="RYD20"/>
      <c r="RYE20"/>
      <c r="RYF20"/>
      <c r="RYG20"/>
      <c r="RYH20"/>
      <c r="RYI20"/>
      <c r="RYJ20"/>
      <c r="RYK20"/>
      <c r="RYL20"/>
      <c r="RYM20"/>
      <c r="RYN20"/>
      <c r="RYO20"/>
      <c r="RYP20"/>
      <c r="RYQ20"/>
      <c r="RYR20"/>
      <c r="RYS20"/>
      <c r="RYT20"/>
      <c r="RYU20"/>
      <c r="RYV20"/>
      <c r="RYW20"/>
      <c r="RYX20"/>
      <c r="RYY20"/>
      <c r="RYZ20"/>
      <c r="RZA20"/>
      <c r="RZB20"/>
      <c r="RZC20"/>
      <c r="RZD20"/>
      <c r="RZE20"/>
      <c r="RZF20"/>
      <c r="RZG20"/>
      <c r="RZH20"/>
      <c r="RZI20"/>
      <c r="RZJ20"/>
      <c r="RZK20"/>
      <c r="RZL20"/>
      <c r="RZM20"/>
      <c r="RZN20"/>
      <c r="RZO20"/>
      <c r="RZP20"/>
      <c r="RZQ20"/>
      <c r="RZR20"/>
      <c r="RZS20"/>
      <c r="RZT20"/>
      <c r="RZU20"/>
      <c r="RZV20"/>
      <c r="RZW20"/>
      <c r="RZX20"/>
      <c r="RZY20"/>
      <c r="RZZ20"/>
      <c r="SAA20"/>
      <c r="SAB20"/>
      <c r="SAC20"/>
      <c r="SAD20"/>
      <c r="SAE20"/>
      <c r="SAF20"/>
      <c r="SAG20"/>
      <c r="SAH20"/>
      <c r="SAI20"/>
      <c r="SAJ20"/>
      <c r="SAK20"/>
      <c r="SAL20"/>
      <c r="SAM20"/>
      <c r="SAN20"/>
      <c r="SAO20"/>
      <c r="SAP20"/>
      <c r="SAQ20"/>
      <c r="SAR20"/>
      <c r="SAS20"/>
      <c r="SAT20"/>
      <c r="SAU20"/>
      <c r="SAV20"/>
      <c r="SAW20"/>
      <c r="SAX20"/>
      <c r="SAY20"/>
      <c r="SAZ20"/>
      <c r="SBA20"/>
      <c r="SBB20"/>
      <c r="SBC20"/>
      <c r="SBD20"/>
      <c r="SBE20"/>
      <c r="SBF20"/>
      <c r="SBG20"/>
      <c r="SBH20"/>
      <c r="SBI20"/>
      <c r="SBJ20"/>
      <c r="SBK20"/>
      <c r="SBL20"/>
      <c r="SBM20"/>
      <c r="SBN20"/>
      <c r="SBO20"/>
      <c r="SBP20"/>
      <c r="SBQ20"/>
      <c r="SBR20"/>
      <c r="SBS20"/>
      <c r="SBT20"/>
      <c r="SBU20"/>
      <c r="SBV20"/>
      <c r="SBW20"/>
      <c r="SBX20"/>
      <c r="SBY20"/>
      <c r="SBZ20"/>
      <c r="SCA20"/>
      <c r="SCB20"/>
      <c r="SCC20"/>
      <c r="SCD20"/>
      <c r="SCE20"/>
      <c r="SCF20"/>
      <c r="SCG20"/>
      <c r="SCH20"/>
      <c r="SCI20"/>
      <c r="SCJ20"/>
      <c r="SCK20"/>
      <c r="SCL20"/>
      <c r="SCM20"/>
      <c r="SCN20"/>
      <c r="SCO20"/>
      <c r="SCP20"/>
      <c r="SCQ20"/>
      <c r="SCR20"/>
      <c r="SCS20"/>
      <c r="SCT20"/>
      <c r="SCU20"/>
      <c r="SCV20"/>
      <c r="SCW20"/>
      <c r="SCX20"/>
      <c r="SCY20"/>
      <c r="SCZ20"/>
      <c r="SDA20"/>
      <c r="SDB20"/>
      <c r="SDC20"/>
      <c r="SDD20"/>
      <c r="SDE20"/>
      <c r="SDF20"/>
      <c r="SDG20"/>
      <c r="SDH20"/>
      <c r="SDI20"/>
      <c r="SDJ20"/>
      <c r="SDK20"/>
      <c r="SDL20"/>
      <c r="SDM20"/>
      <c r="SDN20"/>
      <c r="SDO20"/>
      <c r="SDP20"/>
      <c r="SDQ20"/>
      <c r="SDR20"/>
      <c r="SDS20"/>
      <c r="SDT20"/>
      <c r="SDU20"/>
      <c r="SDV20"/>
      <c r="SDW20"/>
      <c r="SDX20"/>
      <c r="SDY20"/>
      <c r="SDZ20"/>
      <c r="SEA20"/>
      <c r="SEB20"/>
      <c r="SEC20"/>
      <c r="SED20"/>
      <c r="SEE20"/>
      <c r="SEF20"/>
      <c r="SEG20"/>
      <c r="SEH20"/>
      <c r="SEI20"/>
      <c r="SEJ20"/>
      <c r="SEK20"/>
      <c r="SEL20"/>
      <c r="SEM20"/>
      <c r="SEN20"/>
      <c r="SEO20"/>
      <c r="SEP20"/>
      <c r="SEQ20"/>
      <c r="SER20"/>
      <c r="SES20"/>
      <c r="SET20"/>
      <c r="SEU20"/>
      <c r="SEV20"/>
      <c r="SEW20"/>
      <c r="SEX20"/>
      <c r="SEY20"/>
      <c r="SEZ20"/>
      <c r="SFA20"/>
      <c r="SFB20"/>
      <c r="SFC20"/>
      <c r="SFD20"/>
      <c r="SFE20"/>
      <c r="SFF20"/>
      <c r="SFG20"/>
      <c r="SFH20"/>
      <c r="SFI20"/>
      <c r="SFJ20"/>
      <c r="SFK20"/>
      <c r="SFL20"/>
      <c r="SFM20"/>
      <c r="SFN20"/>
      <c r="SFO20"/>
      <c r="SFP20"/>
      <c r="SFQ20"/>
      <c r="SFR20"/>
      <c r="SFS20"/>
      <c r="SFT20"/>
      <c r="SFU20"/>
      <c r="SFV20"/>
      <c r="SFW20"/>
      <c r="SFX20"/>
      <c r="SFY20"/>
      <c r="SFZ20"/>
      <c r="SGA20"/>
      <c r="SGB20"/>
      <c r="SGC20"/>
      <c r="SGD20"/>
      <c r="SGE20"/>
      <c r="SGF20"/>
      <c r="SGG20"/>
      <c r="SGH20"/>
      <c r="SGI20"/>
      <c r="SGJ20"/>
      <c r="SGK20"/>
      <c r="SGL20"/>
      <c r="SGM20"/>
      <c r="SGN20"/>
      <c r="SGO20"/>
      <c r="SGP20"/>
      <c r="SGQ20"/>
      <c r="SGR20"/>
      <c r="SGS20"/>
      <c r="SGT20"/>
      <c r="SGU20"/>
      <c r="SGV20"/>
      <c r="SGW20"/>
      <c r="SGX20"/>
      <c r="SGY20"/>
      <c r="SGZ20"/>
      <c r="SHA20"/>
      <c r="SHB20"/>
      <c r="SHC20"/>
      <c r="SHD20"/>
      <c r="SHE20"/>
      <c r="SHF20"/>
      <c r="SHG20"/>
      <c r="SHH20"/>
      <c r="SHI20"/>
      <c r="SHJ20"/>
      <c r="SHK20"/>
      <c r="SHL20"/>
      <c r="SHM20"/>
      <c r="SHN20"/>
      <c r="SHO20"/>
      <c r="SHP20"/>
      <c r="SHQ20"/>
      <c r="SHR20"/>
      <c r="SHS20"/>
      <c r="SHT20"/>
      <c r="SHU20"/>
      <c r="SHV20"/>
      <c r="SHW20"/>
      <c r="SHX20"/>
      <c r="SHY20"/>
      <c r="SHZ20"/>
      <c r="SIA20"/>
      <c r="SIB20"/>
      <c r="SIC20"/>
      <c r="SID20"/>
      <c r="SIE20"/>
      <c r="SIF20"/>
      <c r="SIG20"/>
      <c r="SIH20"/>
      <c r="SII20"/>
      <c r="SIJ20"/>
      <c r="SIK20"/>
      <c r="SIL20"/>
      <c r="SIM20"/>
      <c r="SIN20"/>
      <c r="SIO20"/>
      <c r="SIP20"/>
      <c r="SIQ20"/>
      <c r="SIR20"/>
      <c r="SIS20"/>
      <c r="SIT20"/>
      <c r="SIU20"/>
      <c r="SIV20"/>
      <c r="SIW20"/>
      <c r="SIX20"/>
      <c r="SIY20"/>
      <c r="SIZ20"/>
      <c r="SJA20"/>
      <c r="SJB20"/>
      <c r="SJC20"/>
      <c r="SJD20"/>
      <c r="SJE20"/>
      <c r="SJF20"/>
      <c r="SJG20"/>
      <c r="SJH20"/>
      <c r="SJI20"/>
      <c r="SJJ20"/>
      <c r="SJK20"/>
      <c r="SJL20"/>
      <c r="SJM20"/>
      <c r="SJN20"/>
      <c r="SJO20"/>
      <c r="SJP20"/>
      <c r="SJQ20"/>
      <c r="SJR20"/>
      <c r="SJS20"/>
      <c r="SJT20"/>
      <c r="SJU20"/>
      <c r="SJV20"/>
      <c r="SJW20"/>
      <c r="SJX20"/>
      <c r="SJY20"/>
      <c r="SJZ20"/>
      <c r="SKA20"/>
      <c r="SKB20"/>
      <c r="SKC20"/>
      <c r="SKD20"/>
      <c r="SKE20"/>
      <c r="SKF20"/>
      <c r="SKG20"/>
      <c r="SKH20"/>
      <c r="SKI20"/>
      <c r="SKJ20"/>
      <c r="SKK20"/>
      <c r="SKL20"/>
      <c r="SKM20"/>
      <c r="SKN20"/>
      <c r="SKO20"/>
      <c r="SKP20"/>
      <c r="SKQ20"/>
      <c r="SKR20"/>
      <c r="SKS20"/>
      <c r="SKT20"/>
      <c r="SKU20"/>
      <c r="SKV20"/>
      <c r="SKW20"/>
      <c r="SKX20"/>
      <c r="SKY20"/>
      <c r="SKZ20"/>
      <c r="SLA20"/>
      <c r="SLB20"/>
      <c r="SLC20"/>
      <c r="SLD20"/>
      <c r="SLE20"/>
      <c r="SLF20"/>
      <c r="SLG20"/>
      <c r="SLH20"/>
      <c r="SLI20"/>
      <c r="SLJ20"/>
      <c r="SLK20"/>
      <c r="SLL20"/>
      <c r="SLM20"/>
      <c r="SLN20"/>
      <c r="SLO20"/>
      <c r="SLP20"/>
      <c r="SLQ20"/>
      <c r="SLR20"/>
      <c r="SLS20"/>
      <c r="SLT20"/>
      <c r="SLU20"/>
      <c r="SLV20"/>
      <c r="SLW20"/>
      <c r="SLX20"/>
      <c r="SLY20"/>
      <c r="SLZ20"/>
      <c r="SMA20"/>
      <c r="SMB20"/>
      <c r="SMC20"/>
      <c r="SMD20"/>
      <c r="SME20"/>
      <c r="SMF20"/>
      <c r="SMG20"/>
      <c r="SMH20"/>
      <c r="SMI20"/>
      <c r="SMJ20"/>
      <c r="SMK20"/>
      <c r="SML20"/>
      <c r="SMM20"/>
      <c r="SMN20"/>
      <c r="SMO20"/>
      <c r="SMP20"/>
      <c r="SMQ20"/>
      <c r="SMR20"/>
      <c r="SMS20"/>
      <c r="SMT20"/>
      <c r="SMU20"/>
      <c r="SMV20"/>
      <c r="SMW20"/>
      <c r="SMX20"/>
      <c r="SMY20"/>
      <c r="SMZ20"/>
      <c r="SNA20"/>
      <c r="SNB20"/>
      <c r="SNC20"/>
      <c r="SND20"/>
      <c r="SNE20"/>
      <c r="SNF20"/>
      <c r="SNG20"/>
      <c r="SNH20"/>
      <c r="SNI20"/>
      <c r="SNJ20"/>
      <c r="SNK20"/>
      <c r="SNL20"/>
      <c r="SNM20"/>
      <c r="SNN20"/>
      <c r="SNO20"/>
      <c r="SNP20"/>
      <c r="SNQ20"/>
      <c r="SNR20"/>
      <c r="SNS20"/>
      <c r="SNT20"/>
      <c r="SNU20"/>
      <c r="SNV20"/>
      <c r="SNW20"/>
      <c r="SNX20"/>
      <c r="SNY20"/>
      <c r="SNZ20"/>
      <c r="SOA20"/>
      <c r="SOB20"/>
      <c r="SOC20"/>
      <c r="SOD20"/>
      <c r="SOE20"/>
      <c r="SOF20"/>
      <c r="SOG20"/>
      <c r="SOH20"/>
      <c r="SOI20"/>
      <c r="SOJ20"/>
      <c r="SOK20"/>
      <c r="SOL20"/>
      <c r="SOM20"/>
      <c r="SON20"/>
      <c r="SOO20"/>
      <c r="SOP20"/>
      <c r="SOQ20"/>
      <c r="SOR20"/>
      <c r="SOS20"/>
      <c r="SOT20"/>
      <c r="SOU20"/>
      <c r="SOV20"/>
      <c r="SOW20"/>
      <c r="SOX20"/>
      <c r="SOY20"/>
      <c r="SOZ20"/>
      <c r="SPA20"/>
      <c r="SPB20"/>
      <c r="SPC20"/>
      <c r="SPD20"/>
      <c r="SPE20"/>
      <c r="SPF20"/>
      <c r="SPG20"/>
      <c r="SPH20"/>
      <c r="SPI20"/>
      <c r="SPJ20"/>
      <c r="SPK20"/>
      <c r="SPL20"/>
      <c r="SPM20"/>
      <c r="SPN20"/>
      <c r="SPO20"/>
      <c r="SPP20"/>
      <c r="SPQ20"/>
      <c r="SPR20"/>
      <c r="SPS20"/>
      <c r="SPT20"/>
      <c r="SPU20"/>
      <c r="SPV20"/>
      <c r="SPW20"/>
      <c r="SPX20"/>
      <c r="SPY20"/>
      <c r="SPZ20"/>
      <c r="SQA20"/>
      <c r="SQB20"/>
      <c r="SQC20"/>
      <c r="SQD20"/>
      <c r="SQE20"/>
      <c r="SQF20"/>
      <c r="SQG20"/>
      <c r="SQH20"/>
      <c r="SQI20"/>
      <c r="SQJ20"/>
      <c r="SQK20"/>
      <c r="SQL20"/>
      <c r="SQM20"/>
      <c r="SQN20"/>
      <c r="SQO20"/>
      <c r="SQP20"/>
      <c r="SQQ20"/>
      <c r="SQR20"/>
      <c r="SQS20"/>
      <c r="SQT20"/>
      <c r="SQU20"/>
      <c r="SQV20"/>
      <c r="SQW20"/>
      <c r="SQX20"/>
      <c r="SQY20"/>
      <c r="SQZ20"/>
      <c r="SRA20"/>
      <c r="SRB20"/>
      <c r="SRC20"/>
      <c r="SRD20"/>
      <c r="SRE20"/>
      <c r="SRF20"/>
      <c r="SRG20"/>
      <c r="SRH20"/>
      <c r="SRI20"/>
      <c r="SRJ20"/>
      <c r="SRK20"/>
      <c r="SRL20"/>
      <c r="SRM20"/>
      <c r="SRN20"/>
      <c r="SRO20"/>
      <c r="SRP20"/>
      <c r="SRQ20"/>
      <c r="SRR20"/>
      <c r="SRS20"/>
      <c r="SRT20"/>
      <c r="SRU20"/>
      <c r="SRV20"/>
      <c r="SRW20"/>
      <c r="SRX20"/>
      <c r="SRY20"/>
      <c r="SRZ20"/>
      <c r="SSA20"/>
      <c r="SSB20"/>
      <c r="SSC20"/>
      <c r="SSD20"/>
      <c r="SSE20"/>
      <c r="SSF20"/>
      <c r="SSG20"/>
      <c r="SSH20"/>
      <c r="SSI20"/>
      <c r="SSJ20"/>
      <c r="SSK20"/>
      <c r="SSL20"/>
      <c r="SSM20"/>
      <c r="SSN20"/>
      <c r="SSO20"/>
      <c r="SSP20"/>
      <c r="SSQ20"/>
      <c r="SSR20"/>
      <c r="SSS20"/>
      <c r="SST20"/>
      <c r="SSU20"/>
      <c r="SSV20"/>
      <c r="SSW20"/>
      <c r="SSX20"/>
      <c r="SSY20"/>
      <c r="SSZ20"/>
      <c r="STA20"/>
      <c r="STB20"/>
      <c r="STC20"/>
      <c r="STD20"/>
      <c r="STE20"/>
      <c r="STF20"/>
      <c r="STG20"/>
      <c r="STH20"/>
      <c r="STI20"/>
      <c r="STJ20"/>
      <c r="STK20"/>
      <c r="STL20"/>
      <c r="STM20"/>
      <c r="STN20"/>
      <c r="STO20"/>
      <c r="STP20"/>
      <c r="STQ20"/>
      <c r="STR20"/>
      <c r="STS20"/>
      <c r="STT20"/>
      <c r="STU20"/>
      <c r="STV20"/>
      <c r="STW20"/>
      <c r="STX20"/>
      <c r="STY20"/>
      <c r="STZ20"/>
      <c r="SUA20"/>
      <c r="SUB20"/>
      <c r="SUC20"/>
      <c r="SUD20"/>
      <c r="SUE20"/>
      <c r="SUF20"/>
      <c r="SUG20"/>
      <c r="SUH20"/>
      <c r="SUI20"/>
      <c r="SUJ20"/>
      <c r="SUK20"/>
      <c r="SUL20"/>
      <c r="SUM20"/>
      <c r="SUN20"/>
      <c r="SUO20"/>
      <c r="SUP20"/>
      <c r="SUQ20"/>
      <c r="SUR20"/>
      <c r="SUS20"/>
      <c r="SUT20"/>
      <c r="SUU20"/>
      <c r="SUV20"/>
      <c r="SUW20"/>
      <c r="SUX20"/>
      <c r="SUY20"/>
      <c r="SUZ20"/>
      <c r="SVA20"/>
      <c r="SVB20"/>
      <c r="SVC20"/>
      <c r="SVD20"/>
      <c r="SVE20"/>
      <c r="SVF20"/>
      <c r="SVG20"/>
      <c r="SVH20"/>
      <c r="SVI20"/>
      <c r="SVJ20"/>
      <c r="SVK20"/>
      <c r="SVL20"/>
      <c r="SVM20"/>
      <c r="SVN20"/>
      <c r="SVO20"/>
      <c r="SVP20"/>
      <c r="SVQ20"/>
      <c r="SVR20"/>
      <c r="SVS20"/>
      <c r="SVT20"/>
      <c r="SVU20"/>
      <c r="SVV20"/>
      <c r="SVW20"/>
      <c r="SVX20"/>
      <c r="SVY20"/>
      <c r="SVZ20"/>
      <c r="SWA20"/>
      <c r="SWB20"/>
      <c r="SWC20"/>
      <c r="SWD20"/>
      <c r="SWE20"/>
      <c r="SWF20"/>
      <c r="SWG20"/>
      <c r="SWH20"/>
      <c r="SWI20"/>
      <c r="SWJ20"/>
      <c r="SWK20"/>
      <c r="SWL20"/>
      <c r="SWM20"/>
      <c r="SWN20"/>
      <c r="SWO20"/>
      <c r="SWP20"/>
      <c r="SWQ20"/>
      <c r="SWR20"/>
      <c r="SWS20"/>
      <c r="SWT20"/>
      <c r="SWU20"/>
      <c r="SWV20"/>
      <c r="SWW20"/>
      <c r="SWX20"/>
      <c r="SWY20"/>
      <c r="SWZ20"/>
      <c r="SXA20"/>
      <c r="SXB20"/>
      <c r="SXC20"/>
      <c r="SXD20"/>
      <c r="SXE20"/>
      <c r="SXF20"/>
      <c r="SXG20"/>
      <c r="SXH20"/>
      <c r="SXI20"/>
      <c r="SXJ20"/>
      <c r="SXK20"/>
      <c r="SXL20"/>
      <c r="SXM20"/>
      <c r="SXN20"/>
      <c r="SXO20"/>
      <c r="SXP20"/>
      <c r="SXQ20"/>
      <c r="SXR20"/>
      <c r="SXS20"/>
      <c r="SXT20"/>
      <c r="SXU20"/>
      <c r="SXV20"/>
      <c r="SXW20"/>
      <c r="SXX20"/>
      <c r="SXY20"/>
      <c r="SXZ20"/>
      <c r="SYA20"/>
      <c r="SYB20"/>
      <c r="SYC20"/>
      <c r="SYD20"/>
      <c r="SYE20"/>
      <c r="SYF20"/>
      <c r="SYG20"/>
      <c r="SYH20"/>
      <c r="SYI20"/>
      <c r="SYJ20"/>
      <c r="SYK20"/>
      <c r="SYL20"/>
      <c r="SYM20"/>
      <c r="SYN20"/>
      <c r="SYO20"/>
      <c r="SYP20"/>
      <c r="SYQ20"/>
      <c r="SYR20"/>
      <c r="SYS20"/>
      <c r="SYT20"/>
      <c r="SYU20"/>
      <c r="SYV20"/>
      <c r="SYW20"/>
      <c r="SYX20"/>
      <c r="SYY20"/>
      <c r="SYZ20"/>
      <c r="SZA20"/>
      <c r="SZB20"/>
      <c r="SZC20"/>
      <c r="SZD20"/>
      <c r="SZE20"/>
      <c r="SZF20"/>
      <c r="SZG20"/>
      <c r="SZH20"/>
      <c r="SZI20"/>
      <c r="SZJ20"/>
      <c r="SZK20"/>
      <c r="SZL20"/>
      <c r="SZM20"/>
      <c r="SZN20"/>
      <c r="SZO20"/>
      <c r="SZP20"/>
      <c r="SZQ20"/>
      <c r="SZR20"/>
      <c r="SZS20"/>
      <c r="SZT20"/>
      <c r="SZU20"/>
      <c r="SZV20"/>
      <c r="SZW20"/>
      <c r="SZX20"/>
      <c r="SZY20"/>
      <c r="SZZ20"/>
      <c r="TAA20"/>
      <c r="TAB20"/>
      <c r="TAC20"/>
      <c r="TAD20"/>
      <c r="TAE20"/>
      <c r="TAF20"/>
      <c r="TAG20"/>
      <c r="TAH20"/>
      <c r="TAI20"/>
      <c r="TAJ20"/>
      <c r="TAK20"/>
      <c r="TAL20"/>
      <c r="TAM20"/>
      <c r="TAN20"/>
      <c r="TAO20"/>
      <c r="TAP20"/>
      <c r="TAQ20"/>
      <c r="TAR20"/>
      <c r="TAS20"/>
      <c r="TAT20"/>
      <c r="TAU20"/>
      <c r="TAV20"/>
      <c r="TAW20"/>
      <c r="TAX20"/>
      <c r="TAY20"/>
      <c r="TAZ20"/>
      <c r="TBA20"/>
      <c r="TBB20"/>
      <c r="TBC20"/>
      <c r="TBD20"/>
      <c r="TBE20"/>
      <c r="TBF20"/>
      <c r="TBG20"/>
      <c r="TBH20"/>
      <c r="TBI20"/>
      <c r="TBJ20"/>
      <c r="TBK20"/>
      <c r="TBL20"/>
      <c r="TBM20"/>
      <c r="TBN20"/>
      <c r="TBO20"/>
      <c r="TBP20"/>
      <c r="TBQ20"/>
      <c r="TBR20"/>
      <c r="TBS20"/>
      <c r="TBT20"/>
      <c r="TBU20"/>
      <c r="TBV20"/>
      <c r="TBW20"/>
      <c r="TBX20"/>
      <c r="TBY20"/>
      <c r="TBZ20"/>
      <c r="TCA20"/>
      <c r="TCB20"/>
      <c r="TCC20"/>
      <c r="TCD20"/>
      <c r="TCE20"/>
      <c r="TCF20"/>
      <c r="TCG20"/>
      <c r="TCH20"/>
      <c r="TCI20"/>
      <c r="TCJ20"/>
      <c r="TCK20"/>
      <c r="TCL20"/>
      <c r="TCM20"/>
      <c r="TCN20"/>
      <c r="TCO20"/>
      <c r="TCP20"/>
      <c r="TCQ20"/>
      <c r="TCR20"/>
      <c r="TCS20"/>
      <c r="TCT20"/>
      <c r="TCU20"/>
      <c r="TCV20"/>
      <c r="TCW20"/>
      <c r="TCX20"/>
      <c r="TCY20"/>
      <c r="TCZ20"/>
      <c r="TDA20"/>
      <c r="TDB20"/>
      <c r="TDC20"/>
      <c r="TDD20"/>
      <c r="TDE20"/>
      <c r="TDF20"/>
      <c r="TDG20"/>
      <c r="TDH20"/>
      <c r="TDI20"/>
      <c r="TDJ20"/>
      <c r="TDK20"/>
      <c r="TDL20"/>
      <c r="TDM20"/>
      <c r="TDN20"/>
      <c r="TDO20"/>
      <c r="TDP20"/>
      <c r="TDQ20"/>
      <c r="TDR20"/>
      <c r="TDS20"/>
      <c r="TDT20"/>
      <c r="TDU20"/>
      <c r="TDV20"/>
      <c r="TDW20"/>
      <c r="TDX20"/>
      <c r="TDY20"/>
      <c r="TDZ20"/>
      <c r="TEA20"/>
      <c r="TEB20"/>
      <c r="TEC20"/>
      <c r="TED20"/>
      <c r="TEE20"/>
      <c r="TEF20"/>
      <c r="TEG20"/>
      <c r="TEH20"/>
      <c r="TEI20"/>
      <c r="TEJ20"/>
      <c r="TEK20"/>
      <c r="TEL20"/>
      <c r="TEM20"/>
      <c r="TEN20"/>
      <c r="TEO20"/>
      <c r="TEP20"/>
      <c r="TEQ20"/>
      <c r="TER20"/>
      <c r="TES20"/>
      <c r="TET20"/>
      <c r="TEU20"/>
      <c r="TEV20"/>
      <c r="TEW20"/>
      <c r="TEX20"/>
      <c r="TEY20"/>
      <c r="TEZ20"/>
      <c r="TFA20"/>
      <c r="TFB20"/>
      <c r="TFC20"/>
      <c r="TFD20"/>
      <c r="TFE20"/>
      <c r="TFF20"/>
      <c r="TFG20"/>
      <c r="TFH20"/>
      <c r="TFI20"/>
      <c r="TFJ20"/>
      <c r="TFK20"/>
      <c r="TFL20"/>
      <c r="TFM20"/>
      <c r="TFN20"/>
      <c r="TFO20"/>
      <c r="TFP20"/>
      <c r="TFQ20"/>
      <c r="TFR20"/>
      <c r="TFS20"/>
      <c r="TFT20"/>
      <c r="TFU20"/>
      <c r="TFV20"/>
      <c r="TFW20"/>
      <c r="TFX20"/>
      <c r="TFY20"/>
      <c r="TFZ20"/>
      <c r="TGA20"/>
      <c r="TGB20"/>
      <c r="TGC20"/>
      <c r="TGD20"/>
      <c r="TGE20"/>
      <c r="TGF20"/>
      <c r="TGG20"/>
      <c r="TGH20"/>
      <c r="TGI20"/>
      <c r="TGJ20"/>
      <c r="TGK20"/>
      <c r="TGL20"/>
      <c r="TGM20"/>
      <c r="TGN20"/>
      <c r="TGO20"/>
      <c r="TGP20"/>
      <c r="TGQ20"/>
      <c r="TGR20"/>
      <c r="TGS20"/>
      <c r="TGT20"/>
      <c r="TGU20"/>
      <c r="TGV20"/>
      <c r="TGW20"/>
      <c r="TGX20"/>
      <c r="TGY20"/>
      <c r="TGZ20"/>
      <c r="THA20"/>
      <c r="THB20"/>
      <c r="THC20"/>
      <c r="THD20"/>
      <c r="THE20"/>
      <c r="THF20"/>
      <c r="THG20"/>
      <c r="THH20"/>
      <c r="THI20"/>
      <c r="THJ20"/>
      <c r="THK20"/>
      <c r="THL20"/>
      <c r="THM20"/>
      <c r="THN20"/>
      <c r="THO20"/>
      <c r="THP20"/>
      <c r="THQ20"/>
      <c r="THR20"/>
      <c r="THS20"/>
      <c r="THT20"/>
      <c r="THU20"/>
      <c r="THV20"/>
      <c r="THW20"/>
      <c r="THX20"/>
      <c r="THY20"/>
      <c r="THZ20"/>
      <c r="TIA20"/>
      <c r="TIB20"/>
      <c r="TIC20"/>
      <c r="TID20"/>
      <c r="TIE20"/>
      <c r="TIF20"/>
      <c r="TIG20"/>
      <c r="TIH20"/>
      <c r="TII20"/>
      <c r="TIJ20"/>
      <c r="TIK20"/>
      <c r="TIL20"/>
      <c r="TIM20"/>
      <c r="TIN20"/>
      <c r="TIO20"/>
      <c r="TIP20"/>
      <c r="TIQ20"/>
      <c r="TIR20"/>
      <c r="TIS20"/>
      <c r="TIT20"/>
      <c r="TIU20"/>
      <c r="TIV20"/>
      <c r="TIW20"/>
      <c r="TIX20"/>
      <c r="TIY20"/>
      <c r="TIZ20"/>
      <c r="TJA20"/>
      <c r="TJB20"/>
      <c r="TJC20"/>
      <c r="TJD20"/>
      <c r="TJE20"/>
      <c r="TJF20"/>
      <c r="TJG20"/>
      <c r="TJH20"/>
      <c r="TJI20"/>
      <c r="TJJ20"/>
      <c r="TJK20"/>
      <c r="TJL20"/>
      <c r="TJM20"/>
      <c r="TJN20"/>
      <c r="TJO20"/>
      <c r="TJP20"/>
      <c r="TJQ20"/>
      <c r="TJR20"/>
      <c r="TJS20"/>
      <c r="TJT20"/>
      <c r="TJU20"/>
      <c r="TJV20"/>
      <c r="TJW20"/>
      <c r="TJX20"/>
      <c r="TJY20"/>
      <c r="TJZ20"/>
      <c r="TKA20"/>
      <c r="TKB20"/>
      <c r="TKC20"/>
      <c r="TKD20"/>
      <c r="TKE20"/>
      <c r="TKF20"/>
      <c r="TKG20"/>
      <c r="TKH20"/>
      <c r="TKI20"/>
      <c r="TKJ20"/>
      <c r="TKK20"/>
      <c r="TKL20"/>
      <c r="TKM20"/>
      <c r="TKN20"/>
      <c r="TKO20"/>
      <c r="TKP20"/>
      <c r="TKQ20"/>
      <c r="TKR20"/>
      <c r="TKS20"/>
      <c r="TKT20"/>
      <c r="TKU20"/>
      <c r="TKV20"/>
      <c r="TKW20"/>
      <c r="TKX20"/>
      <c r="TKY20"/>
      <c r="TKZ20"/>
      <c r="TLA20"/>
      <c r="TLB20"/>
      <c r="TLC20"/>
      <c r="TLD20"/>
      <c r="TLE20"/>
      <c r="TLF20"/>
      <c r="TLG20"/>
      <c r="TLH20"/>
      <c r="TLI20"/>
      <c r="TLJ20"/>
      <c r="TLK20"/>
      <c r="TLL20"/>
      <c r="TLM20"/>
      <c r="TLN20"/>
      <c r="TLO20"/>
      <c r="TLP20"/>
      <c r="TLQ20"/>
      <c r="TLR20"/>
      <c r="TLS20"/>
      <c r="TLT20"/>
      <c r="TLU20"/>
      <c r="TLV20"/>
      <c r="TLW20"/>
      <c r="TLX20"/>
      <c r="TLY20"/>
      <c r="TLZ20"/>
      <c r="TMA20"/>
      <c r="TMB20"/>
      <c r="TMC20"/>
      <c r="TMD20"/>
      <c r="TME20"/>
      <c r="TMF20"/>
      <c r="TMG20"/>
      <c r="TMH20"/>
      <c r="TMI20"/>
      <c r="TMJ20"/>
      <c r="TMK20"/>
      <c r="TML20"/>
      <c r="TMM20"/>
      <c r="TMN20"/>
      <c r="TMO20"/>
      <c r="TMP20"/>
      <c r="TMQ20"/>
      <c r="TMR20"/>
      <c r="TMS20"/>
      <c r="TMT20"/>
      <c r="TMU20"/>
      <c r="TMV20"/>
      <c r="TMW20"/>
      <c r="TMX20"/>
      <c r="TMY20"/>
      <c r="TMZ20"/>
      <c r="TNA20"/>
      <c r="TNB20"/>
      <c r="TNC20"/>
      <c r="TND20"/>
      <c r="TNE20"/>
      <c r="TNF20"/>
      <c r="TNG20"/>
      <c r="TNH20"/>
      <c r="TNI20"/>
      <c r="TNJ20"/>
      <c r="TNK20"/>
      <c r="TNL20"/>
      <c r="TNM20"/>
      <c r="TNN20"/>
      <c r="TNO20"/>
      <c r="TNP20"/>
      <c r="TNQ20"/>
      <c r="TNR20"/>
      <c r="TNS20"/>
      <c r="TNT20"/>
      <c r="TNU20"/>
      <c r="TNV20"/>
      <c r="TNW20"/>
      <c r="TNX20"/>
      <c r="TNY20"/>
      <c r="TNZ20"/>
      <c r="TOA20"/>
      <c r="TOB20"/>
      <c r="TOC20"/>
      <c r="TOD20"/>
      <c r="TOE20"/>
      <c r="TOF20"/>
      <c r="TOG20"/>
      <c r="TOH20"/>
      <c r="TOI20"/>
      <c r="TOJ20"/>
      <c r="TOK20"/>
      <c r="TOL20"/>
      <c r="TOM20"/>
      <c r="TON20"/>
      <c r="TOO20"/>
      <c r="TOP20"/>
      <c r="TOQ20"/>
      <c r="TOR20"/>
      <c r="TOS20"/>
      <c r="TOT20"/>
      <c r="TOU20"/>
      <c r="TOV20"/>
      <c r="TOW20"/>
      <c r="TOX20"/>
      <c r="TOY20"/>
      <c r="TOZ20"/>
      <c r="TPA20"/>
      <c r="TPB20"/>
      <c r="TPC20"/>
      <c r="TPD20"/>
      <c r="TPE20"/>
      <c r="TPF20"/>
      <c r="TPG20"/>
      <c r="TPH20"/>
      <c r="TPI20"/>
      <c r="TPJ20"/>
      <c r="TPK20"/>
      <c r="TPL20"/>
      <c r="TPM20"/>
      <c r="TPN20"/>
      <c r="TPO20"/>
      <c r="TPP20"/>
      <c r="TPQ20"/>
      <c r="TPR20"/>
      <c r="TPS20"/>
      <c r="TPT20"/>
      <c r="TPU20"/>
      <c r="TPV20"/>
      <c r="TPW20"/>
      <c r="TPX20"/>
      <c r="TPY20"/>
      <c r="TPZ20"/>
      <c r="TQA20"/>
      <c r="TQB20"/>
      <c r="TQC20"/>
      <c r="TQD20"/>
      <c r="TQE20"/>
      <c r="TQF20"/>
      <c r="TQG20"/>
      <c r="TQH20"/>
      <c r="TQI20"/>
      <c r="TQJ20"/>
      <c r="TQK20"/>
      <c r="TQL20"/>
      <c r="TQM20"/>
      <c r="TQN20"/>
      <c r="TQO20"/>
      <c r="TQP20"/>
      <c r="TQQ20"/>
      <c r="TQR20"/>
      <c r="TQS20"/>
      <c r="TQT20"/>
      <c r="TQU20"/>
      <c r="TQV20"/>
      <c r="TQW20"/>
      <c r="TQX20"/>
      <c r="TQY20"/>
      <c r="TQZ20"/>
      <c r="TRA20"/>
      <c r="TRB20"/>
      <c r="TRC20"/>
      <c r="TRD20"/>
      <c r="TRE20"/>
      <c r="TRF20"/>
      <c r="TRG20"/>
      <c r="TRH20"/>
      <c r="TRI20"/>
      <c r="TRJ20"/>
      <c r="TRK20"/>
      <c r="TRL20"/>
      <c r="TRM20"/>
      <c r="TRN20"/>
      <c r="TRO20"/>
      <c r="TRP20"/>
      <c r="TRQ20"/>
      <c r="TRR20"/>
      <c r="TRS20"/>
      <c r="TRT20"/>
      <c r="TRU20"/>
      <c r="TRV20"/>
      <c r="TRW20"/>
      <c r="TRX20"/>
      <c r="TRY20"/>
      <c r="TRZ20"/>
      <c r="TSA20"/>
      <c r="TSB20"/>
      <c r="TSC20"/>
      <c r="TSD20"/>
      <c r="TSE20"/>
      <c r="TSF20"/>
      <c r="TSG20"/>
      <c r="TSH20"/>
      <c r="TSI20"/>
      <c r="TSJ20"/>
      <c r="TSK20"/>
      <c r="TSL20"/>
      <c r="TSM20"/>
      <c r="TSN20"/>
      <c r="TSO20"/>
      <c r="TSP20"/>
      <c r="TSQ20"/>
      <c r="TSR20"/>
      <c r="TSS20"/>
      <c r="TST20"/>
      <c r="TSU20"/>
      <c r="TSV20"/>
      <c r="TSW20"/>
      <c r="TSX20"/>
      <c r="TSY20"/>
      <c r="TSZ20"/>
      <c r="TTA20"/>
      <c r="TTB20"/>
      <c r="TTC20"/>
      <c r="TTD20"/>
      <c r="TTE20"/>
      <c r="TTF20"/>
      <c r="TTG20"/>
      <c r="TTH20"/>
      <c r="TTI20"/>
      <c r="TTJ20"/>
      <c r="TTK20"/>
      <c r="TTL20"/>
      <c r="TTM20"/>
      <c r="TTN20"/>
      <c r="TTO20"/>
      <c r="TTP20"/>
      <c r="TTQ20"/>
      <c r="TTR20"/>
      <c r="TTS20"/>
      <c r="TTT20"/>
      <c r="TTU20"/>
      <c r="TTV20"/>
      <c r="TTW20"/>
      <c r="TTX20"/>
      <c r="TTY20"/>
      <c r="TTZ20"/>
      <c r="TUA20"/>
      <c r="TUB20"/>
      <c r="TUC20"/>
      <c r="TUD20"/>
      <c r="TUE20"/>
      <c r="TUF20"/>
      <c r="TUG20"/>
      <c r="TUH20"/>
      <c r="TUI20"/>
      <c r="TUJ20"/>
      <c r="TUK20"/>
      <c r="TUL20"/>
      <c r="TUM20"/>
      <c r="TUN20"/>
      <c r="TUO20"/>
      <c r="TUP20"/>
      <c r="TUQ20"/>
      <c r="TUR20"/>
      <c r="TUS20"/>
      <c r="TUT20"/>
      <c r="TUU20"/>
      <c r="TUV20"/>
      <c r="TUW20"/>
      <c r="TUX20"/>
      <c r="TUY20"/>
      <c r="TUZ20"/>
      <c r="TVA20"/>
      <c r="TVB20"/>
      <c r="TVC20"/>
      <c r="TVD20"/>
      <c r="TVE20"/>
      <c r="TVF20"/>
      <c r="TVG20"/>
      <c r="TVH20"/>
      <c r="TVI20"/>
      <c r="TVJ20"/>
      <c r="TVK20"/>
      <c r="TVL20"/>
      <c r="TVM20"/>
      <c r="TVN20"/>
      <c r="TVO20"/>
      <c r="TVP20"/>
      <c r="TVQ20"/>
      <c r="TVR20"/>
      <c r="TVS20"/>
      <c r="TVT20"/>
      <c r="TVU20"/>
      <c r="TVV20"/>
      <c r="TVW20"/>
      <c r="TVX20"/>
      <c r="TVY20"/>
      <c r="TVZ20"/>
      <c r="TWA20"/>
      <c r="TWB20"/>
      <c r="TWC20"/>
      <c r="TWD20"/>
      <c r="TWE20"/>
      <c r="TWF20"/>
      <c r="TWG20"/>
      <c r="TWH20"/>
      <c r="TWI20"/>
      <c r="TWJ20"/>
      <c r="TWK20"/>
      <c r="TWL20"/>
      <c r="TWM20"/>
      <c r="TWN20"/>
      <c r="TWO20"/>
      <c r="TWP20"/>
      <c r="TWQ20"/>
      <c r="TWR20"/>
      <c r="TWS20"/>
      <c r="TWT20"/>
      <c r="TWU20"/>
      <c r="TWV20"/>
      <c r="TWW20"/>
      <c r="TWX20"/>
      <c r="TWY20"/>
      <c r="TWZ20"/>
      <c r="TXA20"/>
      <c r="TXB20"/>
      <c r="TXC20"/>
      <c r="TXD20"/>
      <c r="TXE20"/>
      <c r="TXF20"/>
      <c r="TXG20"/>
      <c r="TXH20"/>
      <c r="TXI20"/>
      <c r="TXJ20"/>
      <c r="TXK20"/>
      <c r="TXL20"/>
      <c r="TXM20"/>
      <c r="TXN20"/>
      <c r="TXO20"/>
      <c r="TXP20"/>
      <c r="TXQ20"/>
      <c r="TXR20"/>
      <c r="TXS20"/>
      <c r="TXT20"/>
      <c r="TXU20"/>
      <c r="TXV20"/>
      <c r="TXW20"/>
      <c r="TXX20"/>
      <c r="TXY20"/>
      <c r="TXZ20"/>
      <c r="TYA20"/>
      <c r="TYB20"/>
      <c r="TYC20"/>
      <c r="TYD20"/>
      <c r="TYE20"/>
      <c r="TYF20"/>
      <c r="TYG20"/>
      <c r="TYH20"/>
      <c r="TYI20"/>
      <c r="TYJ20"/>
      <c r="TYK20"/>
      <c r="TYL20"/>
      <c r="TYM20"/>
      <c r="TYN20"/>
      <c r="TYO20"/>
      <c r="TYP20"/>
      <c r="TYQ20"/>
      <c r="TYR20"/>
      <c r="TYS20"/>
      <c r="TYT20"/>
      <c r="TYU20"/>
      <c r="TYV20"/>
      <c r="TYW20"/>
      <c r="TYX20"/>
      <c r="TYY20"/>
      <c r="TYZ20"/>
      <c r="TZA20"/>
      <c r="TZB20"/>
      <c r="TZC20"/>
      <c r="TZD20"/>
      <c r="TZE20"/>
      <c r="TZF20"/>
      <c r="TZG20"/>
      <c r="TZH20"/>
      <c r="TZI20"/>
      <c r="TZJ20"/>
      <c r="TZK20"/>
      <c r="TZL20"/>
      <c r="TZM20"/>
      <c r="TZN20"/>
      <c r="TZO20"/>
      <c r="TZP20"/>
      <c r="TZQ20"/>
      <c r="TZR20"/>
      <c r="TZS20"/>
      <c r="TZT20"/>
      <c r="TZU20"/>
      <c r="TZV20"/>
      <c r="TZW20"/>
      <c r="TZX20"/>
      <c r="TZY20"/>
      <c r="TZZ20"/>
      <c r="UAA20"/>
      <c r="UAB20"/>
      <c r="UAC20"/>
      <c r="UAD20"/>
      <c r="UAE20"/>
      <c r="UAF20"/>
      <c r="UAG20"/>
      <c r="UAH20"/>
      <c r="UAI20"/>
      <c r="UAJ20"/>
      <c r="UAK20"/>
      <c r="UAL20"/>
      <c r="UAM20"/>
      <c r="UAN20"/>
      <c r="UAO20"/>
      <c r="UAP20"/>
      <c r="UAQ20"/>
      <c r="UAR20"/>
      <c r="UAS20"/>
      <c r="UAT20"/>
      <c r="UAU20"/>
      <c r="UAV20"/>
      <c r="UAW20"/>
      <c r="UAX20"/>
      <c r="UAY20"/>
      <c r="UAZ20"/>
      <c r="UBA20"/>
      <c r="UBB20"/>
      <c r="UBC20"/>
      <c r="UBD20"/>
      <c r="UBE20"/>
      <c r="UBF20"/>
      <c r="UBG20"/>
      <c r="UBH20"/>
      <c r="UBI20"/>
      <c r="UBJ20"/>
      <c r="UBK20"/>
      <c r="UBL20"/>
      <c r="UBM20"/>
      <c r="UBN20"/>
      <c r="UBO20"/>
      <c r="UBP20"/>
      <c r="UBQ20"/>
      <c r="UBR20"/>
      <c r="UBS20"/>
      <c r="UBT20"/>
      <c r="UBU20"/>
      <c r="UBV20"/>
      <c r="UBW20"/>
      <c r="UBX20"/>
      <c r="UBY20"/>
      <c r="UBZ20"/>
      <c r="UCA20"/>
      <c r="UCB20"/>
      <c r="UCC20"/>
      <c r="UCD20"/>
      <c r="UCE20"/>
      <c r="UCF20"/>
      <c r="UCG20"/>
      <c r="UCH20"/>
      <c r="UCI20"/>
      <c r="UCJ20"/>
      <c r="UCK20"/>
      <c r="UCL20"/>
      <c r="UCM20"/>
      <c r="UCN20"/>
      <c r="UCO20"/>
      <c r="UCP20"/>
      <c r="UCQ20"/>
      <c r="UCR20"/>
      <c r="UCS20"/>
      <c r="UCT20"/>
      <c r="UCU20"/>
      <c r="UCV20"/>
      <c r="UCW20"/>
      <c r="UCX20"/>
      <c r="UCY20"/>
      <c r="UCZ20"/>
      <c r="UDA20"/>
      <c r="UDB20"/>
      <c r="UDC20"/>
      <c r="UDD20"/>
      <c r="UDE20"/>
      <c r="UDF20"/>
      <c r="UDG20"/>
      <c r="UDH20"/>
      <c r="UDI20"/>
      <c r="UDJ20"/>
      <c r="UDK20"/>
      <c r="UDL20"/>
      <c r="UDM20"/>
      <c r="UDN20"/>
      <c r="UDO20"/>
      <c r="UDP20"/>
      <c r="UDQ20"/>
      <c r="UDR20"/>
      <c r="UDS20"/>
      <c r="UDT20"/>
      <c r="UDU20"/>
      <c r="UDV20"/>
      <c r="UDW20"/>
      <c r="UDX20"/>
      <c r="UDY20"/>
      <c r="UDZ20"/>
      <c r="UEA20"/>
      <c r="UEB20"/>
      <c r="UEC20"/>
      <c r="UED20"/>
      <c r="UEE20"/>
      <c r="UEF20"/>
      <c r="UEG20"/>
      <c r="UEH20"/>
      <c r="UEI20"/>
      <c r="UEJ20"/>
      <c r="UEK20"/>
      <c r="UEL20"/>
      <c r="UEM20"/>
      <c r="UEN20"/>
      <c r="UEO20"/>
      <c r="UEP20"/>
      <c r="UEQ20"/>
      <c r="UER20"/>
      <c r="UES20"/>
      <c r="UET20"/>
      <c r="UEU20"/>
      <c r="UEV20"/>
      <c r="UEW20"/>
      <c r="UEX20"/>
      <c r="UEY20"/>
      <c r="UEZ20"/>
      <c r="UFA20"/>
      <c r="UFB20"/>
      <c r="UFC20"/>
      <c r="UFD20"/>
      <c r="UFE20"/>
      <c r="UFF20"/>
      <c r="UFG20"/>
      <c r="UFH20"/>
      <c r="UFI20"/>
      <c r="UFJ20"/>
      <c r="UFK20"/>
      <c r="UFL20"/>
      <c r="UFM20"/>
      <c r="UFN20"/>
      <c r="UFO20"/>
      <c r="UFP20"/>
      <c r="UFQ20"/>
      <c r="UFR20"/>
      <c r="UFS20"/>
      <c r="UFT20"/>
      <c r="UFU20"/>
      <c r="UFV20"/>
      <c r="UFW20"/>
      <c r="UFX20"/>
      <c r="UFY20"/>
      <c r="UFZ20"/>
      <c r="UGA20"/>
      <c r="UGB20"/>
      <c r="UGC20"/>
      <c r="UGD20"/>
      <c r="UGE20"/>
      <c r="UGF20"/>
      <c r="UGG20"/>
      <c r="UGH20"/>
      <c r="UGI20"/>
      <c r="UGJ20"/>
      <c r="UGK20"/>
      <c r="UGL20"/>
      <c r="UGM20"/>
      <c r="UGN20"/>
      <c r="UGO20"/>
      <c r="UGP20"/>
      <c r="UGQ20"/>
      <c r="UGR20"/>
      <c r="UGS20"/>
      <c r="UGT20"/>
      <c r="UGU20"/>
      <c r="UGV20"/>
      <c r="UGW20"/>
      <c r="UGX20"/>
      <c r="UGY20"/>
      <c r="UGZ20"/>
      <c r="UHA20"/>
      <c r="UHB20"/>
      <c r="UHC20"/>
      <c r="UHD20"/>
      <c r="UHE20"/>
      <c r="UHF20"/>
      <c r="UHG20"/>
      <c r="UHH20"/>
      <c r="UHI20"/>
      <c r="UHJ20"/>
      <c r="UHK20"/>
      <c r="UHL20"/>
      <c r="UHM20"/>
      <c r="UHN20"/>
      <c r="UHO20"/>
      <c r="UHP20"/>
      <c r="UHQ20"/>
      <c r="UHR20"/>
      <c r="UHS20"/>
      <c r="UHT20"/>
      <c r="UHU20"/>
      <c r="UHV20"/>
      <c r="UHW20"/>
      <c r="UHX20"/>
      <c r="UHY20"/>
      <c r="UHZ20"/>
      <c r="UIA20"/>
      <c r="UIB20"/>
      <c r="UIC20"/>
      <c r="UID20"/>
      <c r="UIE20"/>
      <c r="UIF20"/>
      <c r="UIG20"/>
      <c r="UIH20"/>
      <c r="UII20"/>
      <c r="UIJ20"/>
      <c r="UIK20"/>
      <c r="UIL20"/>
      <c r="UIM20"/>
      <c r="UIN20"/>
      <c r="UIO20"/>
      <c r="UIP20"/>
      <c r="UIQ20"/>
      <c r="UIR20"/>
      <c r="UIS20"/>
      <c r="UIT20"/>
      <c r="UIU20"/>
      <c r="UIV20"/>
      <c r="UIW20"/>
      <c r="UIX20"/>
      <c r="UIY20"/>
      <c r="UIZ20"/>
      <c r="UJA20"/>
      <c r="UJB20"/>
      <c r="UJC20"/>
      <c r="UJD20"/>
      <c r="UJE20"/>
      <c r="UJF20"/>
      <c r="UJG20"/>
      <c r="UJH20"/>
      <c r="UJI20"/>
      <c r="UJJ20"/>
      <c r="UJK20"/>
      <c r="UJL20"/>
      <c r="UJM20"/>
      <c r="UJN20"/>
      <c r="UJO20"/>
      <c r="UJP20"/>
      <c r="UJQ20"/>
      <c r="UJR20"/>
      <c r="UJS20"/>
      <c r="UJT20"/>
      <c r="UJU20"/>
      <c r="UJV20"/>
      <c r="UJW20"/>
      <c r="UJX20"/>
      <c r="UJY20"/>
      <c r="UJZ20"/>
      <c r="UKA20"/>
      <c r="UKB20"/>
      <c r="UKC20"/>
      <c r="UKD20"/>
      <c r="UKE20"/>
      <c r="UKF20"/>
      <c r="UKG20"/>
      <c r="UKH20"/>
      <c r="UKI20"/>
      <c r="UKJ20"/>
      <c r="UKK20"/>
      <c r="UKL20"/>
      <c r="UKM20"/>
      <c r="UKN20"/>
      <c r="UKO20"/>
      <c r="UKP20"/>
      <c r="UKQ20"/>
      <c r="UKR20"/>
      <c r="UKS20"/>
      <c r="UKT20"/>
      <c r="UKU20"/>
      <c r="UKV20"/>
      <c r="UKW20"/>
      <c r="UKX20"/>
      <c r="UKY20"/>
      <c r="UKZ20"/>
      <c r="ULA20"/>
      <c r="ULB20"/>
      <c r="ULC20"/>
      <c r="ULD20"/>
      <c r="ULE20"/>
      <c r="ULF20"/>
      <c r="ULG20"/>
      <c r="ULH20"/>
      <c r="ULI20"/>
      <c r="ULJ20"/>
      <c r="ULK20"/>
      <c r="ULL20"/>
      <c r="ULM20"/>
      <c r="ULN20"/>
      <c r="ULO20"/>
      <c r="ULP20"/>
      <c r="ULQ20"/>
      <c r="ULR20"/>
      <c r="ULS20"/>
      <c r="ULT20"/>
      <c r="ULU20"/>
      <c r="ULV20"/>
      <c r="ULW20"/>
      <c r="ULX20"/>
      <c r="ULY20"/>
      <c r="ULZ20"/>
      <c r="UMA20"/>
      <c r="UMB20"/>
      <c r="UMC20"/>
      <c r="UMD20"/>
      <c r="UME20"/>
      <c r="UMF20"/>
      <c r="UMG20"/>
      <c r="UMH20"/>
      <c r="UMI20"/>
      <c r="UMJ20"/>
      <c r="UMK20"/>
      <c r="UML20"/>
      <c r="UMM20"/>
      <c r="UMN20"/>
      <c r="UMO20"/>
      <c r="UMP20"/>
      <c r="UMQ20"/>
      <c r="UMR20"/>
      <c r="UMS20"/>
      <c r="UMT20"/>
      <c r="UMU20"/>
      <c r="UMV20"/>
      <c r="UMW20"/>
      <c r="UMX20"/>
      <c r="UMY20"/>
      <c r="UMZ20"/>
      <c r="UNA20"/>
      <c r="UNB20"/>
      <c r="UNC20"/>
      <c r="UND20"/>
      <c r="UNE20"/>
      <c r="UNF20"/>
      <c r="UNG20"/>
      <c r="UNH20"/>
      <c r="UNI20"/>
      <c r="UNJ20"/>
      <c r="UNK20"/>
      <c r="UNL20"/>
      <c r="UNM20"/>
      <c r="UNN20"/>
      <c r="UNO20"/>
      <c r="UNP20"/>
      <c r="UNQ20"/>
      <c r="UNR20"/>
      <c r="UNS20"/>
      <c r="UNT20"/>
      <c r="UNU20"/>
      <c r="UNV20"/>
      <c r="UNW20"/>
      <c r="UNX20"/>
      <c r="UNY20"/>
      <c r="UNZ20"/>
      <c r="UOA20"/>
      <c r="UOB20"/>
      <c r="UOC20"/>
      <c r="UOD20"/>
      <c r="UOE20"/>
      <c r="UOF20"/>
      <c r="UOG20"/>
      <c r="UOH20"/>
      <c r="UOI20"/>
      <c r="UOJ20"/>
      <c r="UOK20"/>
      <c r="UOL20"/>
      <c r="UOM20"/>
      <c r="UON20"/>
      <c r="UOO20"/>
      <c r="UOP20"/>
      <c r="UOQ20"/>
      <c r="UOR20"/>
      <c r="UOS20"/>
      <c r="UOT20"/>
      <c r="UOU20"/>
      <c r="UOV20"/>
      <c r="UOW20"/>
      <c r="UOX20"/>
      <c r="UOY20"/>
      <c r="UOZ20"/>
      <c r="UPA20"/>
      <c r="UPB20"/>
      <c r="UPC20"/>
      <c r="UPD20"/>
      <c r="UPE20"/>
      <c r="UPF20"/>
      <c r="UPG20"/>
      <c r="UPH20"/>
      <c r="UPI20"/>
      <c r="UPJ20"/>
      <c r="UPK20"/>
      <c r="UPL20"/>
      <c r="UPM20"/>
      <c r="UPN20"/>
      <c r="UPO20"/>
      <c r="UPP20"/>
      <c r="UPQ20"/>
      <c r="UPR20"/>
      <c r="UPS20"/>
      <c r="UPT20"/>
      <c r="UPU20"/>
      <c r="UPV20"/>
      <c r="UPW20"/>
      <c r="UPX20"/>
      <c r="UPY20"/>
      <c r="UPZ20"/>
      <c r="UQA20"/>
      <c r="UQB20"/>
      <c r="UQC20"/>
      <c r="UQD20"/>
      <c r="UQE20"/>
      <c r="UQF20"/>
      <c r="UQG20"/>
      <c r="UQH20"/>
      <c r="UQI20"/>
      <c r="UQJ20"/>
      <c r="UQK20"/>
      <c r="UQL20"/>
      <c r="UQM20"/>
      <c r="UQN20"/>
      <c r="UQO20"/>
      <c r="UQP20"/>
      <c r="UQQ20"/>
      <c r="UQR20"/>
      <c r="UQS20"/>
      <c r="UQT20"/>
      <c r="UQU20"/>
      <c r="UQV20"/>
      <c r="UQW20"/>
      <c r="UQX20"/>
      <c r="UQY20"/>
      <c r="UQZ20"/>
      <c r="URA20"/>
      <c r="URB20"/>
      <c r="URC20"/>
      <c r="URD20"/>
      <c r="URE20"/>
      <c r="URF20"/>
      <c r="URG20"/>
      <c r="URH20"/>
      <c r="URI20"/>
      <c r="URJ20"/>
      <c r="URK20"/>
      <c r="URL20"/>
      <c r="URM20"/>
      <c r="URN20"/>
      <c r="URO20"/>
      <c r="URP20"/>
      <c r="URQ20"/>
      <c r="URR20"/>
      <c r="URS20"/>
      <c r="URT20"/>
      <c r="URU20"/>
      <c r="URV20"/>
      <c r="URW20"/>
      <c r="URX20"/>
      <c r="URY20"/>
      <c r="URZ20"/>
      <c r="USA20"/>
      <c r="USB20"/>
      <c r="USC20"/>
      <c r="USD20"/>
      <c r="USE20"/>
      <c r="USF20"/>
      <c r="USG20"/>
      <c r="USH20"/>
      <c r="USI20"/>
      <c r="USJ20"/>
      <c r="USK20"/>
      <c r="USL20"/>
      <c r="USM20"/>
      <c r="USN20"/>
      <c r="USO20"/>
      <c r="USP20"/>
      <c r="USQ20"/>
      <c r="USR20"/>
      <c r="USS20"/>
      <c r="UST20"/>
      <c r="USU20"/>
      <c r="USV20"/>
      <c r="USW20"/>
      <c r="USX20"/>
      <c r="USY20"/>
      <c r="USZ20"/>
      <c r="UTA20"/>
      <c r="UTB20"/>
      <c r="UTC20"/>
      <c r="UTD20"/>
      <c r="UTE20"/>
      <c r="UTF20"/>
      <c r="UTG20"/>
      <c r="UTH20"/>
      <c r="UTI20"/>
      <c r="UTJ20"/>
      <c r="UTK20"/>
      <c r="UTL20"/>
      <c r="UTM20"/>
      <c r="UTN20"/>
      <c r="UTO20"/>
      <c r="UTP20"/>
      <c r="UTQ20"/>
      <c r="UTR20"/>
      <c r="UTS20"/>
      <c r="UTT20"/>
      <c r="UTU20"/>
      <c r="UTV20"/>
      <c r="UTW20"/>
      <c r="UTX20"/>
      <c r="UTY20"/>
      <c r="UTZ20"/>
      <c r="UUA20"/>
      <c r="UUB20"/>
      <c r="UUC20"/>
      <c r="UUD20"/>
      <c r="UUE20"/>
      <c r="UUF20"/>
      <c r="UUG20"/>
      <c r="UUH20"/>
      <c r="UUI20"/>
      <c r="UUJ20"/>
      <c r="UUK20"/>
      <c r="UUL20"/>
      <c r="UUM20"/>
      <c r="UUN20"/>
      <c r="UUO20"/>
      <c r="UUP20"/>
      <c r="UUQ20"/>
      <c r="UUR20"/>
      <c r="UUS20"/>
      <c r="UUT20"/>
      <c r="UUU20"/>
      <c r="UUV20"/>
      <c r="UUW20"/>
      <c r="UUX20"/>
      <c r="UUY20"/>
      <c r="UUZ20"/>
      <c r="UVA20"/>
      <c r="UVB20"/>
      <c r="UVC20"/>
      <c r="UVD20"/>
      <c r="UVE20"/>
      <c r="UVF20"/>
      <c r="UVG20"/>
      <c r="UVH20"/>
      <c r="UVI20"/>
      <c r="UVJ20"/>
      <c r="UVK20"/>
      <c r="UVL20"/>
      <c r="UVM20"/>
      <c r="UVN20"/>
      <c r="UVO20"/>
      <c r="UVP20"/>
      <c r="UVQ20"/>
      <c r="UVR20"/>
      <c r="UVS20"/>
      <c r="UVT20"/>
      <c r="UVU20"/>
      <c r="UVV20"/>
      <c r="UVW20"/>
      <c r="UVX20"/>
      <c r="UVY20"/>
      <c r="UVZ20"/>
      <c r="UWA20"/>
      <c r="UWB20"/>
      <c r="UWC20"/>
      <c r="UWD20"/>
      <c r="UWE20"/>
      <c r="UWF20"/>
      <c r="UWG20"/>
      <c r="UWH20"/>
      <c r="UWI20"/>
      <c r="UWJ20"/>
      <c r="UWK20"/>
      <c r="UWL20"/>
      <c r="UWM20"/>
      <c r="UWN20"/>
      <c r="UWO20"/>
      <c r="UWP20"/>
      <c r="UWQ20"/>
      <c r="UWR20"/>
      <c r="UWS20"/>
      <c r="UWT20"/>
      <c r="UWU20"/>
      <c r="UWV20"/>
      <c r="UWW20"/>
      <c r="UWX20"/>
      <c r="UWY20"/>
      <c r="UWZ20"/>
      <c r="UXA20"/>
      <c r="UXB20"/>
      <c r="UXC20"/>
      <c r="UXD20"/>
      <c r="UXE20"/>
      <c r="UXF20"/>
      <c r="UXG20"/>
      <c r="UXH20"/>
      <c r="UXI20"/>
      <c r="UXJ20"/>
      <c r="UXK20"/>
      <c r="UXL20"/>
      <c r="UXM20"/>
      <c r="UXN20"/>
      <c r="UXO20"/>
      <c r="UXP20"/>
      <c r="UXQ20"/>
      <c r="UXR20"/>
      <c r="UXS20"/>
      <c r="UXT20"/>
      <c r="UXU20"/>
      <c r="UXV20"/>
      <c r="UXW20"/>
      <c r="UXX20"/>
      <c r="UXY20"/>
      <c r="UXZ20"/>
      <c r="UYA20"/>
      <c r="UYB20"/>
      <c r="UYC20"/>
      <c r="UYD20"/>
      <c r="UYE20"/>
      <c r="UYF20"/>
      <c r="UYG20"/>
      <c r="UYH20"/>
      <c r="UYI20"/>
      <c r="UYJ20"/>
      <c r="UYK20"/>
      <c r="UYL20"/>
      <c r="UYM20"/>
      <c r="UYN20"/>
      <c r="UYO20"/>
      <c r="UYP20"/>
      <c r="UYQ20"/>
      <c r="UYR20"/>
      <c r="UYS20"/>
      <c r="UYT20"/>
      <c r="UYU20"/>
      <c r="UYV20"/>
      <c r="UYW20"/>
      <c r="UYX20"/>
      <c r="UYY20"/>
      <c r="UYZ20"/>
      <c r="UZA20"/>
      <c r="UZB20"/>
      <c r="UZC20"/>
      <c r="UZD20"/>
      <c r="UZE20"/>
      <c r="UZF20"/>
      <c r="UZG20"/>
      <c r="UZH20"/>
      <c r="UZI20"/>
      <c r="UZJ20"/>
      <c r="UZK20"/>
      <c r="UZL20"/>
      <c r="UZM20"/>
      <c r="UZN20"/>
      <c r="UZO20"/>
      <c r="UZP20"/>
      <c r="UZQ20"/>
      <c r="UZR20"/>
      <c r="UZS20"/>
      <c r="UZT20"/>
      <c r="UZU20"/>
      <c r="UZV20"/>
      <c r="UZW20"/>
      <c r="UZX20"/>
      <c r="UZY20"/>
      <c r="UZZ20"/>
      <c r="VAA20"/>
      <c r="VAB20"/>
      <c r="VAC20"/>
      <c r="VAD20"/>
      <c r="VAE20"/>
      <c r="VAF20"/>
      <c r="VAG20"/>
      <c r="VAH20"/>
      <c r="VAI20"/>
      <c r="VAJ20"/>
      <c r="VAK20"/>
      <c r="VAL20"/>
      <c r="VAM20"/>
      <c r="VAN20"/>
      <c r="VAO20"/>
      <c r="VAP20"/>
      <c r="VAQ20"/>
      <c r="VAR20"/>
      <c r="VAS20"/>
      <c r="VAT20"/>
      <c r="VAU20"/>
      <c r="VAV20"/>
      <c r="VAW20"/>
      <c r="VAX20"/>
      <c r="VAY20"/>
      <c r="VAZ20"/>
      <c r="VBA20"/>
      <c r="VBB20"/>
      <c r="VBC20"/>
      <c r="VBD20"/>
      <c r="VBE20"/>
      <c r="VBF20"/>
      <c r="VBG20"/>
      <c r="VBH20"/>
      <c r="VBI20"/>
      <c r="VBJ20"/>
      <c r="VBK20"/>
      <c r="VBL20"/>
      <c r="VBM20"/>
      <c r="VBN20"/>
      <c r="VBO20"/>
      <c r="VBP20"/>
      <c r="VBQ20"/>
      <c r="VBR20"/>
      <c r="VBS20"/>
      <c r="VBT20"/>
      <c r="VBU20"/>
      <c r="VBV20"/>
      <c r="VBW20"/>
      <c r="VBX20"/>
      <c r="VBY20"/>
      <c r="VBZ20"/>
      <c r="VCA20"/>
      <c r="VCB20"/>
      <c r="VCC20"/>
      <c r="VCD20"/>
      <c r="VCE20"/>
      <c r="VCF20"/>
      <c r="VCG20"/>
      <c r="VCH20"/>
      <c r="VCI20"/>
      <c r="VCJ20"/>
      <c r="VCK20"/>
      <c r="VCL20"/>
      <c r="VCM20"/>
      <c r="VCN20"/>
      <c r="VCO20"/>
      <c r="VCP20"/>
      <c r="VCQ20"/>
      <c r="VCR20"/>
      <c r="VCS20"/>
      <c r="VCT20"/>
      <c r="VCU20"/>
      <c r="VCV20"/>
      <c r="VCW20"/>
      <c r="VCX20"/>
      <c r="VCY20"/>
      <c r="VCZ20"/>
      <c r="VDA20"/>
      <c r="VDB20"/>
      <c r="VDC20"/>
      <c r="VDD20"/>
      <c r="VDE20"/>
      <c r="VDF20"/>
      <c r="VDG20"/>
      <c r="VDH20"/>
      <c r="VDI20"/>
      <c r="VDJ20"/>
      <c r="VDK20"/>
      <c r="VDL20"/>
      <c r="VDM20"/>
      <c r="VDN20"/>
      <c r="VDO20"/>
      <c r="VDP20"/>
      <c r="VDQ20"/>
      <c r="VDR20"/>
      <c r="VDS20"/>
      <c r="VDT20"/>
      <c r="VDU20"/>
      <c r="VDV20"/>
      <c r="VDW20"/>
      <c r="VDX20"/>
      <c r="VDY20"/>
      <c r="VDZ20"/>
      <c r="VEA20"/>
      <c r="VEB20"/>
      <c r="VEC20"/>
      <c r="VED20"/>
      <c r="VEE20"/>
      <c r="VEF20"/>
      <c r="VEG20"/>
      <c r="VEH20"/>
      <c r="VEI20"/>
      <c r="VEJ20"/>
      <c r="VEK20"/>
      <c r="VEL20"/>
      <c r="VEM20"/>
      <c r="VEN20"/>
      <c r="VEO20"/>
      <c r="VEP20"/>
      <c r="VEQ20"/>
      <c r="VER20"/>
      <c r="VES20"/>
      <c r="VET20"/>
      <c r="VEU20"/>
      <c r="VEV20"/>
      <c r="VEW20"/>
      <c r="VEX20"/>
      <c r="VEY20"/>
      <c r="VEZ20"/>
      <c r="VFA20"/>
      <c r="VFB20"/>
      <c r="VFC20"/>
      <c r="VFD20"/>
      <c r="VFE20"/>
      <c r="VFF20"/>
      <c r="VFG20"/>
      <c r="VFH20"/>
      <c r="VFI20"/>
      <c r="VFJ20"/>
      <c r="VFK20"/>
      <c r="VFL20"/>
      <c r="VFM20"/>
      <c r="VFN20"/>
      <c r="VFO20"/>
      <c r="VFP20"/>
      <c r="VFQ20"/>
      <c r="VFR20"/>
      <c r="VFS20"/>
      <c r="VFT20"/>
      <c r="VFU20"/>
      <c r="VFV20"/>
      <c r="VFW20"/>
      <c r="VFX20"/>
      <c r="VFY20"/>
      <c r="VFZ20"/>
      <c r="VGA20"/>
      <c r="VGB20"/>
      <c r="VGC20"/>
      <c r="VGD20"/>
      <c r="VGE20"/>
      <c r="VGF20"/>
      <c r="VGG20"/>
      <c r="VGH20"/>
      <c r="VGI20"/>
      <c r="VGJ20"/>
      <c r="VGK20"/>
      <c r="VGL20"/>
      <c r="VGM20"/>
      <c r="VGN20"/>
      <c r="VGO20"/>
      <c r="VGP20"/>
      <c r="VGQ20"/>
      <c r="VGR20"/>
      <c r="VGS20"/>
      <c r="VGT20"/>
      <c r="VGU20"/>
      <c r="VGV20"/>
      <c r="VGW20"/>
      <c r="VGX20"/>
      <c r="VGY20"/>
      <c r="VGZ20"/>
      <c r="VHA20"/>
      <c r="VHB20"/>
      <c r="VHC20"/>
      <c r="VHD20"/>
      <c r="VHE20"/>
      <c r="VHF20"/>
      <c r="VHG20"/>
      <c r="VHH20"/>
      <c r="VHI20"/>
      <c r="VHJ20"/>
      <c r="VHK20"/>
      <c r="VHL20"/>
      <c r="VHM20"/>
      <c r="VHN20"/>
      <c r="VHO20"/>
      <c r="VHP20"/>
      <c r="VHQ20"/>
      <c r="VHR20"/>
      <c r="VHS20"/>
      <c r="VHT20"/>
      <c r="VHU20"/>
      <c r="VHV20"/>
      <c r="VHW20"/>
      <c r="VHX20"/>
      <c r="VHY20"/>
      <c r="VHZ20"/>
      <c r="VIA20"/>
      <c r="VIB20"/>
      <c r="VIC20"/>
      <c r="VID20"/>
      <c r="VIE20"/>
      <c r="VIF20"/>
      <c r="VIG20"/>
      <c r="VIH20"/>
      <c r="VII20"/>
      <c r="VIJ20"/>
      <c r="VIK20"/>
      <c r="VIL20"/>
      <c r="VIM20"/>
      <c r="VIN20"/>
      <c r="VIO20"/>
      <c r="VIP20"/>
      <c r="VIQ20"/>
      <c r="VIR20"/>
      <c r="VIS20"/>
      <c r="VIT20"/>
      <c r="VIU20"/>
      <c r="VIV20"/>
      <c r="VIW20"/>
      <c r="VIX20"/>
      <c r="VIY20"/>
      <c r="VIZ20"/>
      <c r="VJA20"/>
      <c r="VJB20"/>
      <c r="VJC20"/>
      <c r="VJD20"/>
      <c r="VJE20"/>
      <c r="VJF20"/>
      <c r="VJG20"/>
      <c r="VJH20"/>
      <c r="VJI20"/>
      <c r="VJJ20"/>
      <c r="VJK20"/>
      <c r="VJL20"/>
      <c r="VJM20"/>
      <c r="VJN20"/>
      <c r="VJO20"/>
      <c r="VJP20"/>
      <c r="VJQ20"/>
      <c r="VJR20"/>
      <c r="VJS20"/>
      <c r="VJT20"/>
      <c r="VJU20"/>
      <c r="VJV20"/>
      <c r="VJW20"/>
      <c r="VJX20"/>
      <c r="VJY20"/>
      <c r="VJZ20"/>
      <c r="VKA20"/>
      <c r="VKB20"/>
      <c r="VKC20"/>
      <c r="VKD20"/>
      <c r="VKE20"/>
      <c r="VKF20"/>
      <c r="VKG20"/>
      <c r="VKH20"/>
      <c r="VKI20"/>
      <c r="VKJ20"/>
      <c r="VKK20"/>
      <c r="VKL20"/>
      <c r="VKM20"/>
      <c r="VKN20"/>
      <c r="VKO20"/>
      <c r="VKP20"/>
      <c r="VKQ20"/>
      <c r="VKR20"/>
      <c r="VKS20"/>
      <c r="VKT20"/>
      <c r="VKU20"/>
      <c r="VKV20"/>
      <c r="VKW20"/>
      <c r="VKX20"/>
      <c r="VKY20"/>
      <c r="VKZ20"/>
      <c r="VLA20"/>
      <c r="VLB20"/>
      <c r="VLC20"/>
      <c r="VLD20"/>
      <c r="VLE20"/>
      <c r="VLF20"/>
      <c r="VLG20"/>
      <c r="VLH20"/>
      <c r="VLI20"/>
      <c r="VLJ20"/>
      <c r="VLK20"/>
      <c r="VLL20"/>
      <c r="VLM20"/>
      <c r="VLN20"/>
      <c r="VLO20"/>
      <c r="VLP20"/>
      <c r="VLQ20"/>
      <c r="VLR20"/>
      <c r="VLS20"/>
      <c r="VLT20"/>
      <c r="VLU20"/>
      <c r="VLV20"/>
      <c r="VLW20"/>
      <c r="VLX20"/>
      <c r="VLY20"/>
      <c r="VLZ20"/>
      <c r="VMA20"/>
      <c r="VMB20"/>
      <c r="VMC20"/>
      <c r="VMD20"/>
      <c r="VME20"/>
      <c r="VMF20"/>
      <c r="VMG20"/>
      <c r="VMH20"/>
      <c r="VMI20"/>
      <c r="VMJ20"/>
      <c r="VMK20"/>
      <c r="VML20"/>
      <c r="VMM20"/>
      <c r="VMN20"/>
      <c r="VMO20"/>
      <c r="VMP20"/>
      <c r="VMQ20"/>
      <c r="VMR20"/>
      <c r="VMS20"/>
      <c r="VMT20"/>
      <c r="VMU20"/>
      <c r="VMV20"/>
      <c r="VMW20"/>
      <c r="VMX20"/>
      <c r="VMY20"/>
      <c r="VMZ20"/>
      <c r="VNA20"/>
      <c r="VNB20"/>
      <c r="VNC20"/>
      <c r="VND20"/>
      <c r="VNE20"/>
      <c r="VNF20"/>
      <c r="VNG20"/>
      <c r="VNH20"/>
      <c r="VNI20"/>
      <c r="VNJ20"/>
      <c r="VNK20"/>
      <c r="VNL20"/>
      <c r="VNM20"/>
      <c r="VNN20"/>
      <c r="VNO20"/>
      <c r="VNP20"/>
      <c r="VNQ20"/>
      <c r="VNR20"/>
      <c r="VNS20"/>
      <c r="VNT20"/>
      <c r="VNU20"/>
      <c r="VNV20"/>
      <c r="VNW20"/>
      <c r="VNX20"/>
      <c r="VNY20"/>
      <c r="VNZ20"/>
      <c r="VOA20"/>
      <c r="VOB20"/>
      <c r="VOC20"/>
      <c r="VOD20"/>
      <c r="VOE20"/>
      <c r="VOF20"/>
      <c r="VOG20"/>
      <c r="VOH20"/>
      <c r="VOI20"/>
      <c r="VOJ20"/>
      <c r="VOK20"/>
      <c r="VOL20"/>
      <c r="VOM20"/>
      <c r="VON20"/>
      <c r="VOO20"/>
      <c r="VOP20"/>
      <c r="VOQ20"/>
      <c r="VOR20"/>
      <c r="VOS20"/>
      <c r="VOT20"/>
      <c r="VOU20"/>
      <c r="VOV20"/>
      <c r="VOW20"/>
      <c r="VOX20"/>
      <c r="VOY20"/>
      <c r="VOZ20"/>
      <c r="VPA20"/>
      <c r="VPB20"/>
      <c r="VPC20"/>
      <c r="VPD20"/>
      <c r="VPE20"/>
      <c r="VPF20"/>
      <c r="VPG20"/>
      <c r="VPH20"/>
      <c r="VPI20"/>
      <c r="VPJ20"/>
      <c r="VPK20"/>
      <c r="VPL20"/>
      <c r="VPM20"/>
      <c r="VPN20"/>
      <c r="VPO20"/>
      <c r="VPP20"/>
      <c r="VPQ20"/>
      <c r="VPR20"/>
      <c r="VPS20"/>
      <c r="VPT20"/>
      <c r="VPU20"/>
      <c r="VPV20"/>
      <c r="VPW20"/>
      <c r="VPX20"/>
      <c r="VPY20"/>
      <c r="VPZ20"/>
      <c r="VQA20"/>
      <c r="VQB20"/>
      <c r="VQC20"/>
      <c r="VQD20"/>
      <c r="VQE20"/>
      <c r="VQF20"/>
      <c r="VQG20"/>
      <c r="VQH20"/>
      <c r="VQI20"/>
      <c r="VQJ20"/>
      <c r="VQK20"/>
      <c r="VQL20"/>
      <c r="VQM20"/>
      <c r="VQN20"/>
      <c r="VQO20"/>
      <c r="VQP20"/>
      <c r="VQQ20"/>
      <c r="VQR20"/>
      <c r="VQS20"/>
      <c r="VQT20"/>
      <c r="VQU20"/>
      <c r="VQV20"/>
      <c r="VQW20"/>
      <c r="VQX20"/>
      <c r="VQY20"/>
      <c r="VQZ20"/>
      <c r="VRA20"/>
      <c r="VRB20"/>
      <c r="VRC20"/>
      <c r="VRD20"/>
      <c r="VRE20"/>
      <c r="VRF20"/>
      <c r="VRG20"/>
      <c r="VRH20"/>
      <c r="VRI20"/>
      <c r="VRJ20"/>
      <c r="VRK20"/>
      <c r="VRL20"/>
      <c r="VRM20"/>
      <c r="VRN20"/>
      <c r="VRO20"/>
      <c r="VRP20"/>
      <c r="VRQ20"/>
      <c r="VRR20"/>
      <c r="VRS20"/>
      <c r="VRT20"/>
      <c r="VRU20"/>
      <c r="VRV20"/>
      <c r="VRW20"/>
      <c r="VRX20"/>
      <c r="VRY20"/>
      <c r="VRZ20"/>
      <c r="VSA20"/>
      <c r="VSB20"/>
      <c r="VSC20"/>
      <c r="VSD20"/>
      <c r="VSE20"/>
      <c r="VSF20"/>
      <c r="VSG20"/>
      <c r="VSH20"/>
      <c r="VSI20"/>
      <c r="VSJ20"/>
      <c r="VSK20"/>
      <c r="VSL20"/>
      <c r="VSM20"/>
      <c r="VSN20"/>
      <c r="VSO20"/>
      <c r="VSP20"/>
      <c r="VSQ20"/>
      <c r="VSR20"/>
      <c r="VSS20"/>
      <c r="VST20"/>
      <c r="VSU20"/>
      <c r="VSV20"/>
      <c r="VSW20"/>
      <c r="VSX20"/>
      <c r="VSY20"/>
      <c r="VSZ20"/>
      <c r="VTA20"/>
      <c r="VTB20"/>
      <c r="VTC20"/>
      <c r="VTD20"/>
      <c r="VTE20"/>
      <c r="VTF20"/>
      <c r="VTG20"/>
      <c r="VTH20"/>
      <c r="VTI20"/>
      <c r="VTJ20"/>
      <c r="VTK20"/>
      <c r="VTL20"/>
      <c r="VTM20"/>
      <c r="VTN20"/>
      <c r="VTO20"/>
      <c r="VTP20"/>
      <c r="VTQ20"/>
      <c r="VTR20"/>
      <c r="VTS20"/>
      <c r="VTT20"/>
      <c r="VTU20"/>
      <c r="VTV20"/>
      <c r="VTW20"/>
      <c r="VTX20"/>
      <c r="VTY20"/>
      <c r="VTZ20"/>
      <c r="VUA20"/>
      <c r="VUB20"/>
      <c r="VUC20"/>
      <c r="VUD20"/>
      <c r="VUE20"/>
      <c r="VUF20"/>
      <c r="VUG20"/>
      <c r="VUH20"/>
      <c r="VUI20"/>
      <c r="VUJ20"/>
      <c r="VUK20"/>
      <c r="VUL20"/>
      <c r="VUM20"/>
      <c r="VUN20"/>
      <c r="VUO20"/>
      <c r="VUP20"/>
      <c r="VUQ20"/>
      <c r="VUR20"/>
      <c r="VUS20"/>
      <c r="VUT20"/>
      <c r="VUU20"/>
      <c r="VUV20"/>
      <c r="VUW20"/>
      <c r="VUX20"/>
      <c r="VUY20"/>
      <c r="VUZ20"/>
      <c r="VVA20"/>
      <c r="VVB20"/>
      <c r="VVC20"/>
      <c r="VVD20"/>
      <c r="VVE20"/>
      <c r="VVF20"/>
      <c r="VVG20"/>
      <c r="VVH20"/>
      <c r="VVI20"/>
      <c r="VVJ20"/>
      <c r="VVK20"/>
      <c r="VVL20"/>
      <c r="VVM20"/>
      <c r="VVN20"/>
      <c r="VVO20"/>
      <c r="VVP20"/>
      <c r="VVQ20"/>
      <c r="VVR20"/>
      <c r="VVS20"/>
      <c r="VVT20"/>
      <c r="VVU20"/>
      <c r="VVV20"/>
      <c r="VVW20"/>
      <c r="VVX20"/>
      <c r="VVY20"/>
      <c r="VVZ20"/>
      <c r="VWA20"/>
      <c r="VWB20"/>
      <c r="VWC20"/>
      <c r="VWD20"/>
      <c r="VWE20"/>
      <c r="VWF20"/>
      <c r="VWG20"/>
      <c r="VWH20"/>
      <c r="VWI20"/>
      <c r="VWJ20"/>
      <c r="VWK20"/>
      <c r="VWL20"/>
      <c r="VWM20"/>
      <c r="VWN20"/>
      <c r="VWO20"/>
      <c r="VWP20"/>
      <c r="VWQ20"/>
      <c r="VWR20"/>
      <c r="VWS20"/>
      <c r="VWT20"/>
      <c r="VWU20"/>
      <c r="VWV20"/>
      <c r="VWW20"/>
      <c r="VWX20"/>
      <c r="VWY20"/>
      <c r="VWZ20"/>
      <c r="VXA20"/>
      <c r="VXB20"/>
      <c r="VXC20"/>
      <c r="VXD20"/>
      <c r="VXE20"/>
      <c r="VXF20"/>
      <c r="VXG20"/>
      <c r="VXH20"/>
      <c r="VXI20"/>
      <c r="VXJ20"/>
      <c r="VXK20"/>
      <c r="VXL20"/>
      <c r="VXM20"/>
      <c r="VXN20"/>
      <c r="VXO20"/>
      <c r="VXP20"/>
      <c r="VXQ20"/>
      <c r="VXR20"/>
      <c r="VXS20"/>
      <c r="VXT20"/>
      <c r="VXU20"/>
      <c r="VXV20"/>
      <c r="VXW20"/>
      <c r="VXX20"/>
      <c r="VXY20"/>
      <c r="VXZ20"/>
      <c r="VYA20"/>
      <c r="VYB20"/>
      <c r="VYC20"/>
      <c r="VYD20"/>
      <c r="VYE20"/>
      <c r="VYF20"/>
      <c r="VYG20"/>
      <c r="VYH20"/>
      <c r="VYI20"/>
      <c r="VYJ20"/>
      <c r="VYK20"/>
      <c r="VYL20"/>
      <c r="VYM20"/>
      <c r="VYN20"/>
      <c r="VYO20"/>
      <c r="VYP20"/>
      <c r="VYQ20"/>
      <c r="VYR20"/>
      <c r="VYS20"/>
      <c r="VYT20"/>
      <c r="VYU20"/>
      <c r="VYV20"/>
      <c r="VYW20"/>
      <c r="VYX20"/>
      <c r="VYY20"/>
      <c r="VYZ20"/>
      <c r="VZA20"/>
      <c r="VZB20"/>
      <c r="VZC20"/>
      <c r="VZD20"/>
      <c r="VZE20"/>
      <c r="VZF20"/>
      <c r="VZG20"/>
      <c r="VZH20"/>
      <c r="VZI20"/>
      <c r="VZJ20"/>
      <c r="VZK20"/>
      <c r="VZL20"/>
      <c r="VZM20"/>
      <c r="VZN20"/>
      <c r="VZO20"/>
      <c r="VZP20"/>
      <c r="VZQ20"/>
      <c r="VZR20"/>
      <c r="VZS20"/>
      <c r="VZT20"/>
      <c r="VZU20"/>
      <c r="VZV20"/>
      <c r="VZW20"/>
      <c r="VZX20"/>
      <c r="VZY20"/>
      <c r="VZZ20"/>
      <c r="WAA20"/>
      <c r="WAB20"/>
      <c r="WAC20"/>
      <c r="WAD20"/>
      <c r="WAE20"/>
      <c r="WAF20"/>
      <c r="WAG20"/>
      <c r="WAH20"/>
      <c r="WAI20"/>
      <c r="WAJ20"/>
      <c r="WAK20"/>
      <c r="WAL20"/>
      <c r="WAM20"/>
      <c r="WAN20"/>
      <c r="WAO20"/>
      <c r="WAP20"/>
      <c r="WAQ20"/>
      <c r="WAR20"/>
      <c r="WAS20"/>
      <c r="WAT20"/>
      <c r="WAU20"/>
      <c r="WAV20"/>
      <c r="WAW20"/>
      <c r="WAX20"/>
      <c r="WAY20"/>
      <c r="WAZ20"/>
      <c r="WBA20"/>
      <c r="WBB20"/>
      <c r="WBC20"/>
      <c r="WBD20"/>
      <c r="WBE20"/>
      <c r="WBF20"/>
      <c r="WBG20"/>
      <c r="WBH20"/>
      <c r="WBI20"/>
      <c r="WBJ20"/>
      <c r="WBK20"/>
      <c r="WBL20"/>
      <c r="WBM20"/>
      <c r="WBN20"/>
      <c r="WBO20"/>
      <c r="WBP20"/>
      <c r="WBQ20"/>
      <c r="WBR20"/>
      <c r="WBS20"/>
      <c r="WBT20"/>
      <c r="WBU20"/>
      <c r="WBV20"/>
      <c r="WBW20"/>
      <c r="WBX20"/>
      <c r="WBY20"/>
      <c r="WBZ20"/>
      <c r="WCA20"/>
      <c r="WCB20"/>
      <c r="WCC20"/>
      <c r="WCD20"/>
      <c r="WCE20"/>
      <c r="WCF20"/>
      <c r="WCG20"/>
      <c r="WCH20"/>
      <c r="WCI20"/>
      <c r="WCJ20"/>
      <c r="WCK20"/>
      <c r="WCL20"/>
      <c r="WCM20"/>
      <c r="WCN20"/>
      <c r="WCO20"/>
      <c r="WCP20"/>
      <c r="WCQ20"/>
      <c r="WCR20"/>
      <c r="WCS20"/>
      <c r="WCT20"/>
      <c r="WCU20"/>
      <c r="WCV20"/>
      <c r="WCW20"/>
      <c r="WCX20"/>
      <c r="WCY20"/>
      <c r="WCZ20"/>
      <c r="WDA20"/>
      <c r="WDB20"/>
      <c r="WDC20"/>
      <c r="WDD20"/>
      <c r="WDE20"/>
      <c r="WDF20"/>
      <c r="WDG20"/>
      <c r="WDH20"/>
      <c r="WDI20"/>
      <c r="WDJ20"/>
      <c r="WDK20"/>
      <c r="WDL20"/>
      <c r="WDM20"/>
      <c r="WDN20"/>
      <c r="WDO20"/>
      <c r="WDP20"/>
      <c r="WDQ20"/>
      <c r="WDR20"/>
      <c r="WDS20"/>
      <c r="WDT20"/>
      <c r="WDU20"/>
      <c r="WDV20"/>
      <c r="WDW20"/>
      <c r="WDX20"/>
      <c r="WDY20"/>
      <c r="WDZ20"/>
      <c r="WEA20"/>
      <c r="WEB20"/>
      <c r="WEC20"/>
      <c r="WED20"/>
      <c r="WEE20"/>
      <c r="WEF20"/>
      <c r="WEG20"/>
      <c r="WEH20"/>
      <c r="WEI20"/>
      <c r="WEJ20"/>
      <c r="WEK20"/>
      <c r="WEL20"/>
      <c r="WEM20"/>
      <c r="WEN20"/>
      <c r="WEO20"/>
      <c r="WEP20"/>
      <c r="WEQ20"/>
      <c r="WER20"/>
      <c r="WES20"/>
      <c r="WET20"/>
      <c r="WEU20"/>
      <c r="WEV20"/>
      <c r="WEW20"/>
      <c r="WEX20"/>
      <c r="WEY20"/>
      <c r="WEZ20"/>
      <c r="WFA20"/>
      <c r="WFB20"/>
      <c r="WFC20"/>
      <c r="WFD20"/>
      <c r="WFE20"/>
      <c r="WFF20"/>
      <c r="WFG20"/>
      <c r="WFH20"/>
      <c r="WFI20"/>
      <c r="WFJ20"/>
      <c r="WFK20"/>
      <c r="WFL20"/>
      <c r="WFM20"/>
      <c r="WFN20"/>
      <c r="WFO20"/>
      <c r="WFP20"/>
      <c r="WFQ20"/>
      <c r="WFR20"/>
      <c r="WFS20"/>
      <c r="WFT20"/>
      <c r="WFU20"/>
      <c r="WFV20"/>
      <c r="WFW20"/>
      <c r="WFX20"/>
      <c r="WFY20"/>
      <c r="WFZ20"/>
      <c r="WGA20"/>
      <c r="WGB20"/>
      <c r="WGC20"/>
      <c r="WGD20"/>
      <c r="WGE20"/>
      <c r="WGF20"/>
      <c r="WGG20"/>
      <c r="WGH20"/>
      <c r="WGI20"/>
      <c r="WGJ20"/>
      <c r="WGK20"/>
      <c r="WGL20"/>
      <c r="WGM20"/>
      <c r="WGN20"/>
      <c r="WGO20"/>
      <c r="WGP20"/>
      <c r="WGQ20"/>
      <c r="WGR20"/>
      <c r="WGS20"/>
      <c r="WGT20"/>
      <c r="WGU20"/>
      <c r="WGV20"/>
      <c r="WGW20"/>
      <c r="WGX20"/>
      <c r="WGY20"/>
      <c r="WGZ20"/>
      <c r="WHA20"/>
      <c r="WHB20"/>
      <c r="WHC20"/>
      <c r="WHD20"/>
      <c r="WHE20"/>
      <c r="WHF20"/>
      <c r="WHG20"/>
      <c r="WHH20"/>
      <c r="WHI20"/>
      <c r="WHJ20"/>
      <c r="WHK20"/>
      <c r="WHL20"/>
      <c r="WHM20"/>
      <c r="WHN20"/>
      <c r="WHO20"/>
      <c r="WHP20"/>
      <c r="WHQ20"/>
      <c r="WHR20"/>
      <c r="WHS20"/>
      <c r="WHT20"/>
      <c r="WHU20"/>
      <c r="WHV20"/>
      <c r="WHW20"/>
      <c r="WHX20"/>
      <c r="WHY20"/>
      <c r="WHZ20"/>
      <c r="WIA20"/>
      <c r="WIB20"/>
      <c r="WIC20"/>
      <c r="WID20"/>
      <c r="WIE20"/>
      <c r="WIF20"/>
      <c r="WIG20"/>
      <c r="WIH20"/>
      <c r="WII20"/>
      <c r="WIJ20"/>
      <c r="WIK20"/>
      <c r="WIL20"/>
      <c r="WIM20"/>
      <c r="WIN20"/>
      <c r="WIO20"/>
      <c r="WIP20"/>
      <c r="WIQ20"/>
      <c r="WIR20"/>
      <c r="WIS20"/>
      <c r="WIT20"/>
      <c r="WIU20"/>
      <c r="WIV20"/>
      <c r="WIW20"/>
      <c r="WIX20"/>
      <c r="WIY20"/>
      <c r="WIZ20"/>
      <c r="WJA20"/>
      <c r="WJB20"/>
      <c r="WJC20"/>
      <c r="WJD20"/>
      <c r="WJE20"/>
      <c r="WJF20"/>
      <c r="WJG20"/>
      <c r="WJH20"/>
      <c r="WJI20"/>
      <c r="WJJ20"/>
      <c r="WJK20"/>
      <c r="WJL20"/>
      <c r="WJM20"/>
      <c r="WJN20"/>
      <c r="WJO20"/>
      <c r="WJP20"/>
      <c r="WJQ20"/>
      <c r="WJR20"/>
      <c r="WJS20"/>
      <c r="WJT20"/>
      <c r="WJU20"/>
      <c r="WJV20"/>
      <c r="WJW20"/>
      <c r="WJX20"/>
      <c r="WJY20"/>
      <c r="WJZ20"/>
      <c r="WKA20"/>
      <c r="WKB20"/>
      <c r="WKC20"/>
      <c r="WKD20"/>
      <c r="WKE20"/>
      <c r="WKF20"/>
      <c r="WKG20"/>
      <c r="WKH20"/>
      <c r="WKI20"/>
      <c r="WKJ20"/>
      <c r="WKK20"/>
      <c r="WKL20"/>
      <c r="WKM20"/>
      <c r="WKN20"/>
      <c r="WKO20"/>
      <c r="WKP20"/>
      <c r="WKQ20"/>
      <c r="WKR20"/>
      <c r="WKS20"/>
      <c r="WKT20"/>
      <c r="WKU20"/>
      <c r="WKV20"/>
      <c r="WKW20"/>
      <c r="WKX20"/>
      <c r="WKY20"/>
      <c r="WKZ20"/>
      <c r="WLA20"/>
      <c r="WLB20"/>
      <c r="WLC20"/>
      <c r="WLD20"/>
      <c r="WLE20"/>
      <c r="WLF20"/>
      <c r="WLG20"/>
      <c r="WLH20"/>
      <c r="WLI20"/>
      <c r="WLJ20"/>
      <c r="WLK20"/>
      <c r="WLL20"/>
      <c r="WLM20"/>
      <c r="WLN20"/>
      <c r="WLO20"/>
      <c r="WLP20"/>
      <c r="WLQ20"/>
      <c r="WLR20"/>
      <c r="WLS20"/>
      <c r="WLT20"/>
      <c r="WLU20"/>
      <c r="WLV20"/>
      <c r="WLW20"/>
      <c r="WLX20"/>
      <c r="WLY20"/>
      <c r="WLZ20"/>
      <c r="WMA20"/>
      <c r="WMB20"/>
      <c r="WMC20"/>
      <c r="WMD20"/>
      <c r="WME20"/>
      <c r="WMF20"/>
      <c r="WMG20"/>
      <c r="WMH20"/>
      <c r="WMI20"/>
      <c r="WMJ20"/>
      <c r="WMK20"/>
      <c r="WML20"/>
      <c r="WMM20"/>
      <c r="WMN20"/>
      <c r="WMO20"/>
      <c r="WMP20"/>
      <c r="WMQ20"/>
      <c r="WMR20"/>
      <c r="WMS20"/>
      <c r="WMT20"/>
      <c r="WMU20"/>
      <c r="WMV20"/>
      <c r="WMW20"/>
      <c r="WMX20"/>
      <c r="WMY20"/>
      <c r="WMZ20"/>
      <c r="WNA20"/>
      <c r="WNB20"/>
      <c r="WNC20"/>
      <c r="WND20"/>
      <c r="WNE20"/>
      <c r="WNF20"/>
      <c r="WNG20"/>
      <c r="WNH20"/>
      <c r="WNI20"/>
      <c r="WNJ20"/>
      <c r="WNK20"/>
      <c r="WNL20"/>
      <c r="WNM20"/>
      <c r="WNN20"/>
      <c r="WNO20"/>
      <c r="WNP20"/>
      <c r="WNQ20"/>
      <c r="WNR20"/>
      <c r="WNS20"/>
      <c r="WNT20"/>
      <c r="WNU20"/>
      <c r="WNV20"/>
      <c r="WNW20"/>
      <c r="WNX20"/>
      <c r="WNY20"/>
      <c r="WNZ20"/>
      <c r="WOA20"/>
      <c r="WOB20"/>
      <c r="WOC20"/>
      <c r="WOD20"/>
      <c r="WOE20"/>
      <c r="WOF20"/>
      <c r="WOG20"/>
      <c r="WOH20"/>
      <c r="WOI20"/>
      <c r="WOJ20"/>
      <c r="WOK20"/>
      <c r="WOL20"/>
      <c r="WOM20"/>
      <c r="WON20"/>
      <c r="WOO20"/>
      <c r="WOP20"/>
      <c r="WOQ20"/>
      <c r="WOR20"/>
      <c r="WOS20"/>
      <c r="WOT20"/>
      <c r="WOU20"/>
      <c r="WOV20"/>
      <c r="WOW20"/>
      <c r="WOX20"/>
      <c r="WOY20"/>
      <c r="WOZ20"/>
      <c r="WPA20"/>
      <c r="WPB20"/>
      <c r="WPC20"/>
      <c r="WPD20"/>
      <c r="WPE20"/>
      <c r="WPF20"/>
      <c r="WPG20"/>
      <c r="WPH20"/>
      <c r="WPI20"/>
      <c r="WPJ20"/>
      <c r="WPK20"/>
      <c r="WPL20"/>
      <c r="WPM20"/>
      <c r="WPN20"/>
      <c r="WPO20"/>
      <c r="WPP20"/>
      <c r="WPQ20"/>
      <c r="WPR20"/>
      <c r="WPS20"/>
      <c r="WPT20"/>
      <c r="WPU20"/>
      <c r="WPV20"/>
      <c r="WPW20"/>
      <c r="WPX20"/>
      <c r="WPY20"/>
      <c r="WPZ20"/>
      <c r="WQA20"/>
      <c r="WQB20"/>
      <c r="WQC20"/>
      <c r="WQD20"/>
      <c r="WQE20"/>
      <c r="WQF20"/>
      <c r="WQG20"/>
      <c r="WQH20"/>
      <c r="WQI20"/>
      <c r="WQJ20"/>
      <c r="WQK20"/>
      <c r="WQL20"/>
      <c r="WQM20"/>
      <c r="WQN20"/>
      <c r="WQO20"/>
      <c r="WQP20"/>
      <c r="WQQ20"/>
      <c r="WQR20"/>
      <c r="WQS20"/>
      <c r="WQT20"/>
      <c r="WQU20"/>
      <c r="WQV20"/>
      <c r="WQW20"/>
      <c r="WQX20"/>
      <c r="WQY20"/>
      <c r="WQZ20"/>
      <c r="WRA20"/>
      <c r="WRB20"/>
      <c r="WRC20"/>
      <c r="WRD20"/>
      <c r="WRE20"/>
      <c r="WRF20"/>
      <c r="WRG20"/>
      <c r="WRH20"/>
      <c r="WRI20"/>
      <c r="WRJ20"/>
      <c r="WRK20"/>
      <c r="WRL20"/>
      <c r="WRM20"/>
      <c r="WRN20"/>
      <c r="WRO20"/>
      <c r="WRP20"/>
      <c r="WRQ20"/>
      <c r="WRR20"/>
      <c r="WRS20"/>
      <c r="WRT20"/>
      <c r="WRU20"/>
      <c r="WRV20"/>
      <c r="WRW20"/>
      <c r="WRX20"/>
      <c r="WRY20"/>
      <c r="WRZ20"/>
      <c r="WSA20"/>
      <c r="WSB20"/>
      <c r="WSC20"/>
      <c r="WSD20"/>
      <c r="WSE20"/>
      <c r="WSF20"/>
      <c r="WSG20"/>
      <c r="WSH20"/>
      <c r="WSI20"/>
      <c r="WSJ20"/>
      <c r="WSK20"/>
      <c r="WSL20"/>
      <c r="WSM20"/>
      <c r="WSN20"/>
      <c r="WSO20"/>
      <c r="WSP20"/>
      <c r="WSQ20"/>
      <c r="WSR20"/>
      <c r="WSS20"/>
      <c r="WST20"/>
      <c r="WSU20"/>
      <c r="WSV20"/>
      <c r="WSW20"/>
      <c r="WSX20"/>
      <c r="WSY20"/>
      <c r="WSZ20"/>
      <c r="WTA20"/>
      <c r="WTB20"/>
      <c r="WTC20"/>
      <c r="WTD20"/>
      <c r="WTE20"/>
      <c r="WTF20"/>
      <c r="WTG20"/>
      <c r="WTH20"/>
      <c r="WTI20"/>
      <c r="WTJ20"/>
      <c r="WTK20"/>
      <c r="WTL20"/>
      <c r="WTM20"/>
      <c r="WTN20"/>
      <c r="WTO20"/>
      <c r="WTP20"/>
      <c r="WTQ20"/>
      <c r="WTR20"/>
      <c r="WTS20"/>
      <c r="WTT20"/>
      <c r="WTU20"/>
      <c r="WTV20"/>
      <c r="WTW20"/>
      <c r="WTX20"/>
      <c r="WTY20"/>
      <c r="WTZ20"/>
      <c r="WUA20"/>
      <c r="WUB20"/>
      <c r="WUC20"/>
      <c r="WUD20"/>
      <c r="WUE20"/>
      <c r="WUF20"/>
      <c r="WUG20"/>
      <c r="WUH20"/>
      <c r="WUI20"/>
      <c r="WUJ20"/>
      <c r="WUK20"/>
      <c r="WUL20"/>
      <c r="WUM20"/>
      <c r="WUN20"/>
      <c r="WUO20"/>
      <c r="WUP20"/>
      <c r="WUQ20"/>
      <c r="WUR20"/>
      <c r="WUS20"/>
      <c r="WUT20"/>
      <c r="WUU20"/>
      <c r="WUV20"/>
      <c r="WUW20"/>
      <c r="WUX20"/>
      <c r="WUY20"/>
      <c r="WUZ20"/>
      <c r="WVA20"/>
      <c r="WVB20"/>
      <c r="WVC20"/>
      <c r="WVD20"/>
      <c r="WVE20"/>
      <c r="WVF20"/>
      <c r="WVG20"/>
      <c r="WVH20"/>
      <c r="WVI20"/>
      <c r="WVJ20"/>
      <c r="WVK20"/>
      <c r="WVL20"/>
      <c r="WVM20"/>
      <c r="WVN20"/>
      <c r="WVO20"/>
      <c r="WVP20"/>
      <c r="WVQ20"/>
      <c r="WVR20"/>
      <c r="WVS20"/>
      <c r="WVT20"/>
      <c r="WVU20"/>
      <c r="WVV20"/>
      <c r="WVW20"/>
      <c r="WVX20"/>
      <c r="WVY20"/>
      <c r="WVZ20"/>
      <c r="WWA20"/>
      <c r="WWB20"/>
      <c r="WWC20"/>
      <c r="WWD20"/>
      <c r="WWE20"/>
      <c r="WWF20"/>
      <c r="WWG20"/>
      <c r="WWH20"/>
      <c r="WWI20"/>
      <c r="WWJ20"/>
      <c r="WWK20"/>
      <c r="WWL20"/>
      <c r="WWM20"/>
      <c r="WWN20"/>
      <c r="WWO20"/>
      <c r="WWP20"/>
      <c r="WWQ20"/>
      <c r="WWR20"/>
      <c r="WWS20"/>
      <c r="WWT20"/>
      <c r="WWU20"/>
      <c r="WWV20"/>
      <c r="WWW20"/>
      <c r="WWX20"/>
      <c r="WWY20"/>
      <c r="WWZ20"/>
      <c r="WXA20"/>
      <c r="WXB20"/>
      <c r="WXC20"/>
      <c r="WXD20"/>
      <c r="WXE20"/>
      <c r="WXF20"/>
      <c r="WXG20"/>
      <c r="WXH20"/>
      <c r="WXI20"/>
      <c r="WXJ20"/>
      <c r="WXK20"/>
      <c r="WXL20"/>
      <c r="WXM20"/>
      <c r="WXN20"/>
      <c r="WXO20"/>
      <c r="WXP20"/>
      <c r="WXQ20"/>
      <c r="WXR20"/>
      <c r="WXS20"/>
      <c r="WXT20"/>
      <c r="WXU20"/>
      <c r="WXV20"/>
      <c r="WXW20"/>
      <c r="WXX20"/>
      <c r="WXY20"/>
      <c r="WXZ20"/>
      <c r="WYA20"/>
      <c r="WYB20"/>
      <c r="WYC20"/>
      <c r="WYD20"/>
      <c r="WYE20"/>
      <c r="WYF20"/>
      <c r="WYG20"/>
      <c r="WYH20"/>
      <c r="WYI20"/>
      <c r="WYJ20"/>
      <c r="WYK20"/>
      <c r="WYL20"/>
      <c r="WYM20"/>
      <c r="WYN20"/>
      <c r="WYO20"/>
      <c r="WYP20"/>
      <c r="WYQ20"/>
      <c r="WYR20"/>
      <c r="WYS20"/>
      <c r="WYT20"/>
      <c r="WYU20"/>
      <c r="WYV20"/>
      <c r="WYW20"/>
      <c r="WYX20"/>
      <c r="WYY20"/>
      <c r="WYZ20"/>
      <c r="WZA20"/>
      <c r="WZB20"/>
      <c r="WZC20"/>
      <c r="WZD20"/>
      <c r="WZE20"/>
      <c r="WZF20"/>
      <c r="WZG20"/>
      <c r="WZH20"/>
      <c r="WZI20"/>
      <c r="WZJ20"/>
      <c r="WZK20"/>
      <c r="WZL20"/>
      <c r="WZM20"/>
      <c r="WZN20"/>
      <c r="WZO20"/>
      <c r="WZP20"/>
      <c r="WZQ20"/>
      <c r="WZR20"/>
      <c r="WZS20"/>
      <c r="WZT20"/>
      <c r="WZU20"/>
      <c r="WZV20"/>
      <c r="WZW20"/>
      <c r="WZX20"/>
      <c r="WZY20"/>
      <c r="WZZ20"/>
      <c r="XAA20"/>
      <c r="XAB20"/>
      <c r="XAC20"/>
      <c r="XAD20"/>
      <c r="XAE20"/>
      <c r="XAF20"/>
      <c r="XAG20"/>
      <c r="XAH20"/>
      <c r="XAI20"/>
      <c r="XAJ20"/>
      <c r="XAK20"/>
      <c r="XAL20"/>
      <c r="XAM20"/>
      <c r="XAN20"/>
      <c r="XAO20"/>
      <c r="XAP20"/>
      <c r="XAQ20"/>
      <c r="XAR20"/>
      <c r="XAS20"/>
      <c r="XAT20"/>
      <c r="XAU20"/>
      <c r="XAV20"/>
      <c r="XAW20"/>
      <c r="XAX20"/>
      <c r="XAY20"/>
      <c r="XAZ20"/>
      <c r="XBA20"/>
      <c r="XBB20"/>
      <c r="XBC20"/>
      <c r="XBD20"/>
      <c r="XBE20"/>
      <c r="XBF20"/>
      <c r="XBG20"/>
      <c r="XBH20"/>
      <c r="XBI20"/>
      <c r="XBJ20"/>
      <c r="XBK20"/>
      <c r="XBL20"/>
      <c r="XBM20"/>
      <c r="XBN20"/>
      <c r="XBO20"/>
      <c r="XBP20"/>
      <c r="XBQ20"/>
    </row>
    <row r="21" spans="1:16293" ht="15" customHeight="1" thickBot="1" x14ac:dyDescent="0.3">
      <c r="A21" s="255" t="s">
        <v>96</v>
      </c>
      <c r="B21" s="179">
        <v>2</v>
      </c>
      <c r="C21" s="179">
        <v>8</v>
      </c>
      <c r="D21" s="179">
        <v>24</v>
      </c>
      <c r="E21" s="179">
        <v>45</v>
      </c>
      <c r="F21" s="179">
        <v>5</v>
      </c>
      <c r="G21" s="421"/>
      <c r="H21" s="179"/>
      <c r="I21" s="410">
        <v>14</v>
      </c>
      <c r="J21" s="122">
        <v>99</v>
      </c>
      <c r="K21"/>
      <c r="L21"/>
      <c r="M21"/>
      <c r="N21"/>
      <c r="O21" s="47"/>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c r="IV21"/>
      <c r="IW21"/>
      <c r="IX21"/>
      <c r="IY21"/>
      <c r="IZ21"/>
      <c r="JA21"/>
      <c r="JB21"/>
      <c r="JC21"/>
      <c r="JD21"/>
      <c r="JE21"/>
      <c r="JF21"/>
      <c r="JG21"/>
      <c r="JH21"/>
      <c r="JI21"/>
      <c r="JJ21"/>
      <c r="JK21"/>
      <c r="JL21"/>
      <c r="JM21"/>
      <c r="JN21"/>
      <c r="JO21"/>
      <c r="JP21"/>
      <c r="JQ21"/>
      <c r="JR21"/>
      <c r="JS21"/>
      <c r="JT21"/>
      <c r="JU21"/>
      <c r="JV21"/>
      <c r="JW21"/>
      <c r="JX21"/>
      <c r="JY21"/>
      <c r="JZ21"/>
      <c r="KA21"/>
      <c r="KB21"/>
      <c r="KC21"/>
      <c r="KD21"/>
      <c r="KE21"/>
      <c r="KF21"/>
      <c r="KG21"/>
      <c r="KH21"/>
      <c r="KI21"/>
      <c r="KJ21"/>
      <c r="KK21"/>
      <c r="KL21"/>
      <c r="KM21"/>
      <c r="KN21"/>
      <c r="KO21"/>
      <c r="KP21"/>
      <c r="KQ21"/>
      <c r="KR21"/>
      <c r="KS21"/>
      <c r="KT21"/>
      <c r="KU21"/>
      <c r="KV21"/>
      <c r="KW21"/>
      <c r="KX21"/>
      <c r="KY21"/>
      <c r="KZ21"/>
      <c r="LA21"/>
      <c r="LB21"/>
      <c r="LC21"/>
      <c r="LD21"/>
      <c r="LE21"/>
      <c r="LF21"/>
      <c r="LG21"/>
      <c r="LH21"/>
      <c r="LI21"/>
      <c r="LJ21"/>
      <c r="LK21"/>
      <c r="LL21"/>
      <c r="LM21"/>
      <c r="LN21"/>
      <c r="LO21"/>
      <c r="LP21"/>
      <c r="LQ21"/>
      <c r="LR21"/>
      <c r="LS21"/>
      <c r="LT21"/>
      <c r="LU21"/>
      <c r="LV21"/>
      <c r="LW21"/>
      <c r="LX21"/>
      <c r="LY21"/>
      <c r="LZ21"/>
      <c r="MA21"/>
      <c r="MB21"/>
      <c r="MC21"/>
      <c r="MD21"/>
      <c r="ME21"/>
      <c r="MF21"/>
      <c r="MG21"/>
      <c r="MH21"/>
      <c r="MI21"/>
      <c r="MJ21"/>
      <c r="MK21"/>
      <c r="ML21"/>
      <c r="MM21"/>
      <c r="MN21"/>
      <c r="MO21"/>
      <c r="MP21"/>
      <c r="MQ21"/>
      <c r="MR21"/>
      <c r="MS21"/>
      <c r="MT21"/>
      <c r="MU21"/>
      <c r="MV21"/>
      <c r="MW21"/>
      <c r="MX21"/>
      <c r="MY21"/>
      <c r="MZ21"/>
      <c r="NA21"/>
      <c r="NB21"/>
      <c r="NC21"/>
      <c r="ND21"/>
      <c r="NE21"/>
      <c r="NF21"/>
      <c r="NG21"/>
      <c r="NH21"/>
      <c r="NI21"/>
      <c r="NJ21"/>
      <c r="NK21"/>
      <c r="NL21"/>
      <c r="NM21"/>
      <c r="NN21"/>
      <c r="NO21"/>
      <c r="NP21"/>
      <c r="NQ21"/>
      <c r="NR21"/>
      <c r="NS21"/>
      <c r="NT21"/>
      <c r="NU21"/>
      <c r="NV21"/>
      <c r="NW21"/>
      <c r="NX21"/>
      <c r="NY21"/>
      <c r="NZ21"/>
      <c r="OA21"/>
      <c r="OB21"/>
      <c r="OC21"/>
      <c r="OD21"/>
      <c r="OE21"/>
      <c r="OF21"/>
      <c r="OG21"/>
      <c r="OH21"/>
      <c r="OI21"/>
      <c r="OJ21"/>
      <c r="OK21"/>
      <c r="OL21"/>
      <c r="OM21"/>
      <c r="ON21"/>
      <c r="OO21"/>
      <c r="OP21"/>
      <c r="OQ21"/>
      <c r="OR21"/>
      <c r="OS21"/>
      <c r="OT21"/>
      <c r="OU21"/>
      <c r="OV21"/>
      <c r="OW21"/>
      <c r="OX21"/>
      <c r="OY21"/>
      <c r="OZ21"/>
      <c r="PA21"/>
      <c r="PB21"/>
      <c r="PC21"/>
      <c r="PD21"/>
      <c r="PE21"/>
      <c r="PF21"/>
      <c r="PG21"/>
      <c r="PH21"/>
      <c r="PI21"/>
      <c r="PJ21"/>
      <c r="PK21"/>
      <c r="PL21"/>
      <c r="PM21"/>
      <c r="PN21"/>
      <c r="PO21"/>
      <c r="PP21"/>
      <c r="PQ21"/>
      <c r="PR21"/>
      <c r="PS21"/>
      <c r="PT21"/>
      <c r="PU21"/>
      <c r="PV21"/>
      <c r="PW21"/>
      <c r="PX21"/>
      <c r="PY21"/>
      <c r="PZ21"/>
      <c r="QA21"/>
      <c r="QB21"/>
      <c r="QC21"/>
      <c r="QD21"/>
      <c r="QE21"/>
      <c r="QF21"/>
      <c r="QG21"/>
      <c r="QH21"/>
      <c r="QI21"/>
      <c r="QJ21"/>
      <c r="QK21"/>
      <c r="QL21"/>
      <c r="QM21"/>
      <c r="QN21"/>
      <c r="QO21"/>
      <c r="QP21"/>
      <c r="QQ21"/>
      <c r="QR21"/>
      <c r="QS21"/>
      <c r="QT21"/>
      <c r="QU21"/>
      <c r="QV21"/>
      <c r="QW21"/>
      <c r="QX21"/>
      <c r="QY21"/>
      <c r="QZ21"/>
      <c r="RA21"/>
      <c r="RB21"/>
      <c r="RC21"/>
      <c r="RD21"/>
      <c r="RE21"/>
      <c r="RF21"/>
      <c r="RG21"/>
      <c r="RH21"/>
      <c r="RI21"/>
      <c r="RJ21"/>
      <c r="RK21"/>
      <c r="RL21"/>
      <c r="RM21"/>
      <c r="RN21"/>
      <c r="RO21"/>
      <c r="RP21"/>
      <c r="RQ21"/>
      <c r="RR21"/>
      <c r="RS21"/>
      <c r="RT21"/>
      <c r="RU21"/>
      <c r="RV21"/>
      <c r="RW21"/>
      <c r="RX21"/>
      <c r="RY21"/>
      <c r="RZ21"/>
      <c r="SA21"/>
      <c r="SB21"/>
      <c r="SC21"/>
      <c r="SD21"/>
      <c r="SE21"/>
      <c r="SF21"/>
      <c r="SG21"/>
      <c r="SH21"/>
      <c r="SI21"/>
      <c r="SJ21"/>
      <c r="SK21"/>
      <c r="SL21"/>
      <c r="SM21"/>
      <c r="SN21"/>
      <c r="SO21"/>
      <c r="SP21"/>
      <c r="SQ21"/>
      <c r="SR21"/>
      <c r="SS21"/>
      <c r="ST21"/>
      <c r="SU21"/>
      <c r="SV21"/>
      <c r="SW21"/>
      <c r="SX21"/>
      <c r="SY21"/>
      <c r="SZ21"/>
      <c r="TA21"/>
      <c r="TB21"/>
      <c r="TC21"/>
      <c r="TD21"/>
      <c r="TE21"/>
      <c r="TF21"/>
      <c r="TG21"/>
      <c r="TH21"/>
      <c r="TI21"/>
      <c r="TJ21"/>
      <c r="TK21"/>
      <c r="TL21"/>
      <c r="TM21"/>
      <c r="TN21"/>
      <c r="TO21"/>
      <c r="TP21"/>
      <c r="TQ21"/>
      <c r="TR21"/>
      <c r="TS21"/>
      <c r="TT21"/>
      <c r="TU21"/>
      <c r="TV21"/>
      <c r="TW21"/>
      <c r="TX21"/>
      <c r="TY21"/>
      <c r="TZ21"/>
      <c r="UA21"/>
      <c r="UB21"/>
      <c r="UC21"/>
      <c r="UD21"/>
      <c r="UE21"/>
      <c r="UF21"/>
      <c r="UG21"/>
      <c r="UH21"/>
      <c r="UI21"/>
      <c r="UJ21"/>
      <c r="UK21"/>
      <c r="UL21"/>
      <c r="UM21"/>
      <c r="UN21"/>
      <c r="UO21"/>
      <c r="UP21"/>
      <c r="UQ21"/>
      <c r="UR21"/>
      <c r="US21"/>
      <c r="UT21"/>
      <c r="UU21"/>
      <c r="UV21"/>
      <c r="UW21"/>
      <c r="UX21"/>
      <c r="UY21"/>
      <c r="UZ21"/>
      <c r="VA21"/>
      <c r="VB21"/>
      <c r="VC21"/>
      <c r="VD21"/>
      <c r="VE21"/>
      <c r="VF21"/>
      <c r="VG21"/>
      <c r="VH21"/>
      <c r="VI21"/>
      <c r="VJ21"/>
      <c r="VK21"/>
      <c r="VL21"/>
      <c r="VM21"/>
      <c r="VN21"/>
      <c r="VO21"/>
      <c r="VP21"/>
      <c r="VQ21"/>
      <c r="VR21"/>
      <c r="VS21"/>
      <c r="VT21"/>
      <c r="VU21"/>
      <c r="VV21"/>
      <c r="VW21"/>
      <c r="VX21"/>
      <c r="VY21"/>
      <c r="VZ21"/>
      <c r="WA21"/>
      <c r="WB21"/>
      <c r="WC21"/>
      <c r="WD21"/>
      <c r="WE21"/>
      <c r="WF21"/>
      <c r="WG21"/>
      <c r="WH21"/>
      <c r="WI21"/>
      <c r="WJ21"/>
      <c r="WK21"/>
      <c r="WL21"/>
      <c r="WM21"/>
      <c r="WN21"/>
      <c r="WO21"/>
      <c r="WP21"/>
      <c r="WQ21"/>
      <c r="WR21"/>
      <c r="WS21"/>
      <c r="WT21"/>
      <c r="WU21"/>
      <c r="WV21"/>
      <c r="WW21"/>
      <c r="WX21"/>
      <c r="WY21"/>
      <c r="WZ21"/>
      <c r="XA21"/>
      <c r="XB21"/>
      <c r="XC21"/>
      <c r="XD21"/>
      <c r="XE21"/>
      <c r="XF21"/>
      <c r="XG21"/>
      <c r="XH21"/>
      <c r="XI21"/>
      <c r="XJ21"/>
      <c r="XK21"/>
      <c r="XL21"/>
      <c r="XM21"/>
      <c r="XN21"/>
      <c r="XO21"/>
      <c r="XP21"/>
      <c r="XQ21"/>
      <c r="XR21"/>
      <c r="XS21"/>
      <c r="XT21"/>
      <c r="XU21"/>
      <c r="XV21"/>
      <c r="XW21"/>
      <c r="XX21"/>
      <c r="XY21"/>
      <c r="XZ21"/>
      <c r="YA21"/>
      <c r="YB21"/>
      <c r="YC21"/>
      <c r="YD21"/>
      <c r="YE21"/>
      <c r="YF21"/>
      <c r="YG21"/>
      <c r="YH21"/>
      <c r="YI21"/>
      <c r="YJ21"/>
      <c r="YK21"/>
      <c r="YL21"/>
      <c r="YM21"/>
      <c r="YN21"/>
      <c r="YO21"/>
      <c r="YP21"/>
      <c r="YQ21"/>
      <c r="YR21"/>
      <c r="YS21"/>
      <c r="YT21"/>
      <c r="YU21"/>
      <c r="YV21"/>
      <c r="YW21"/>
      <c r="YX21"/>
      <c r="YY21"/>
      <c r="YZ21"/>
      <c r="ZA21"/>
      <c r="ZB21"/>
      <c r="ZC21"/>
      <c r="ZD21"/>
      <c r="ZE21"/>
      <c r="ZF21"/>
      <c r="ZG21"/>
      <c r="ZH21"/>
      <c r="ZI21"/>
      <c r="ZJ21"/>
      <c r="ZK21"/>
      <c r="ZL21"/>
      <c r="ZM21"/>
      <c r="ZN21"/>
      <c r="ZO21"/>
      <c r="ZP21"/>
      <c r="ZQ21"/>
      <c r="ZR21"/>
      <c r="ZS21"/>
      <c r="ZT21"/>
      <c r="ZU21"/>
      <c r="ZV21"/>
      <c r="ZW21"/>
      <c r="ZX21"/>
      <c r="ZY21"/>
      <c r="ZZ21"/>
      <c r="AAA21"/>
      <c r="AAB21"/>
      <c r="AAC21"/>
      <c r="AAD21"/>
      <c r="AAE21"/>
      <c r="AAF21"/>
      <c r="AAG21"/>
      <c r="AAH21"/>
      <c r="AAI21"/>
      <c r="AAJ21"/>
      <c r="AAK21"/>
      <c r="AAL21"/>
      <c r="AAM21"/>
      <c r="AAN21"/>
      <c r="AAO21"/>
      <c r="AAP21"/>
      <c r="AAQ21"/>
      <c r="AAR21"/>
      <c r="AAS21"/>
      <c r="AAT21"/>
      <c r="AAU21"/>
      <c r="AAV21"/>
      <c r="AAW21"/>
      <c r="AAX21"/>
      <c r="AAY21"/>
      <c r="AAZ21"/>
      <c r="ABA21"/>
      <c r="ABB21"/>
      <c r="ABC21"/>
      <c r="ABD21"/>
      <c r="ABE21"/>
      <c r="ABF21"/>
      <c r="ABG21"/>
      <c r="ABH21"/>
      <c r="ABI21"/>
      <c r="ABJ21"/>
      <c r="ABK21"/>
      <c r="ABL21"/>
      <c r="ABM21"/>
      <c r="ABN21"/>
      <c r="ABO21"/>
      <c r="ABP21"/>
      <c r="ABQ21"/>
      <c r="ABR21"/>
      <c r="ABS21"/>
      <c r="ABT21"/>
      <c r="ABU21"/>
      <c r="ABV21"/>
      <c r="ABW21"/>
      <c r="ABX21"/>
      <c r="ABY21"/>
      <c r="ABZ21"/>
      <c r="ACA21"/>
      <c r="ACB21"/>
      <c r="ACC21"/>
      <c r="ACD21"/>
      <c r="ACE21"/>
      <c r="ACF21"/>
      <c r="ACG21"/>
      <c r="ACH21"/>
      <c r="ACI21"/>
      <c r="ACJ21"/>
      <c r="ACK21"/>
      <c r="ACL21"/>
      <c r="ACM21"/>
      <c r="ACN21"/>
      <c r="ACO21"/>
      <c r="ACP21"/>
      <c r="ACQ21"/>
      <c r="ACR21"/>
      <c r="ACS21"/>
      <c r="ACT21"/>
      <c r="ACU21"/>
      <c r="ACV21"/>
      <c r="ACW21"/>
      <c r="ACX21"/>
      <c r="ACY21"/>
      <c r="ACZ21"/>
      <c r="ADA21"/>
      <c r="ADB21"/>
      <c r="ADC21"/>
      <c r="ADD21"/>
      <c r="ADE21"/>
      <c r="ADF21"/>
      <c r="ADG21"/>
      <c r="ADH21"/>
      <c r="ADI21"/>
      <c r="ADJ21"/>
      <c r="ADK21"/>
      <c r="ADL21"/>
      <c r="ADM21"/>
      <c r="ADN21"/>
      <c r="ADO21"/>
      <c r="ADP21"/>
      <c r="ADQ21"/>
      <c r="ADR21"/>
      <c r="ADS21"/>
      <c r="ADT21"/>
      <c r="ADU21"/>
      <c r="ADV21"/>
      <c r="ADW21"/>
      <c r="ADX21"/>
      <c r="ADY21"/>
      <c r="ADZ21"/>
      <c r="AEA21"/>
      <c r="AEB21"/>
      <c r="AEC21"/>
      <c r="AED21"/>
      <c r="AEE21"/>
      <c r="AEF21"/>
      <c r="AEG21"/>
      <c r="AEH21"/>
      <c r="AEI21"/>
      <c r="AEJ21"/>
      <c r="AEK21"/>
      <c r="AEL21"/>
      <c r="AEM21"/>
      <c r="AEN21"/>
      <c r="AEO21"/>
      <c r="AEP21"/>
      <c r="AEQ21"/>
      <c r="AER21"/>
      <c r="AES21"/>
      <c r="AET21"/>
      <c r="AEU21"/>
      <c r="AEV21"/>
      <c r="AEW21"/>
      <c r="AEX21"/>
      <c r="AEY21"/>
      <c r="AEZ21"/>
      <c r="AFA21"/>
      <c r="AFB21"/>
      <c r="AFC21"/>
      <c r="AFD21"/>
      <c r="AFE21"/>
      <c r="AFF21"/>
      <c r="AFG21"/>
      <c r="AFH21"/>
      <c r="AFI21"/>
      <c r="AFJ21"/>
      <c r="AFK21"/>
      <c r="AFL21"/>
      <c r="AFM21"/>
      <c r="AFN21"/>
      <c r="AFO21"/>
      <c r="AFP21"/>
      <c r="AFQ21"/>
      <c r="AFR21"/>
      <c r="AFS21"/>
      <c r="AFT21"/>
      <c r="AFU21"/>
      <c r="AFV21"/>
      <c r="AFW21"/>
      <c r="AFX21"/>
      <c r="AFY21"/>
      <c r="AFZ21"/>
      <c r="AGA21"/>
      <c r="AGB21"/>
      <c r="AGC21"/>
      <c r="AGD21"/>
      <c r="AGE21"/>
      <c r="AGF21"/>
      <c r="AGG21"/>
      <c r="AGH21"/>
      <c r="AGI21"/>
      <c r="AGJ21"/>
      <c r="AGK21"/>
      <c r="AGL21"/>
      <c r="AGM21"/>
      <c r="AGN21"/>
      <c r="AGO21"/>
      <c r="AGP21"/>
      <c r="AGQ21"/>
      <c r="AGR21"/>
      <c r="AGS21"/>
      <c r="AGT21"/>
      <c r="AGU21"/>
      <c r="AGV21"/>
      <c r="AGW21"/>
      <c r="AGX21"/>
      <c r="AGY21"/>
      <c r="AGZ21"/>
      <c r="AHA21"/>
      <c r="AHB21"/>
      <c r="AHC21"/>
      <c r="AHD21"/>
      <c r="AHE21"/>
      <c r="AHF21"/>
      <c r="AHG21"/>
      <c r="AHH21"/>
      <c r="AHI21"/>
      <c r="AHJ21"/>
      <c r="AHK21"/>
      <c r="AHL21"/>
      <c r="AHM21"/>
      <c r="AHN21"/>
      <c r="AHO21"/>
      <c r="AHP21"/>
      <c r="AHQ21"/>
      <c r="AHR21"/>
      <c r="AHS21"/>
      <c r="AHT21"/>
      <c r="AHU21"/>
      <c r="AHV21"/>
      <c r="AHW21"/>
      <c r="AHX21"/>
      <c r="AHY21"/>
      <c r="AHZ21"/>
      <c r="AIA21"/>
      <c r="AIB21"/>
      <c r="AIC21"/>
      <c r="AID21"/>
      <c r="AIE21"/>
      <c r="AIF21"/>
      <c r="AIG21"/>
      <c r="AIH21"/>
      <c r="AII21"/>
      <c r="AIJ21"/>
      <c r="AIK21"/>
      <c r="AIL21"/>
      <c r="AIM21"/>
      <c r="AIN21"/>
      <c r="AIO21"/>
      <c r="AIP21"/>
      <c r="AIQ21"/>
      <c r="AIR21"/>
      <c r="AIS21"/>
      <c r="AIT21"/>
      <c r="AIU21"/>
      <c r="AIV21"/>
      <c r="AIW21"/>
      <c r="AIX21"/>
      <c r="AIY21"/>
      <c r="AIZ21"/>
      <c r="AJA21"/>
      <c r="AJB21"/>
      <c r="AJC21"/>
      <c r="AJD21"/>
      <c r="AJE21"/>
      <c r="AJF21"/>
      <c r="AJG21"/>
      <c r="AJH21"/>
      <c r="AJI21"/>
      <c r="AJJ21"/>
      <c r="AJK21"/>
      <c r="AJL21"/>
      <c r="AJM21"/>
      <c r="AJN21"/>
      <c r="AJO21"/>
      <c r="AJP21"/>
      <c r="AJQ21"/>
      <c r="AJR21"/>
      <c r="AJS21"/>
      <c r="AJT21"/>
      <c r="AJU21"/>
      <c r="AJV21"/>
      <c r="AJW21"/>
      <c r="AJX21"/>
      <c r="AJY21"/>
      <c r="AJZ21"/>
      <c r="AKA21"/>
      <c r="AKB21"/>
      <c r="AKC21"/>
      <c r="AKD21"/>
      <c r="AKE21"/>
      <c r="AKF21"/>
      <c r="AKG21"/>
      <c r="AKH21"/>
      <c r="AKI21"/>
      <c r="AKJ21"/>
      <c r="AKK21"/>
      <c r="AKL21"/>
      <c r="AKM21"/>
      <c r="AKN21"/>
      <c r="AKO21"/>
      <c r="AKP21"/>
      <c r="AKQ21"/>
      <c r="AKR21"/>
      <c r="AKS21"/>
      <c r="AKT21"/>
      <c r="AKU21"/>
      <c r="AKV21"/>
      <c r="AKW21"/>
      <c r="AKX21"/>
      <c r="AKY21"/>
      <c r="AKZ21"/>
      <c r="ALA21"/>
      <c r="ALB21"/>
      <c r="ALC21"/>
      <c r="ALD21"/>
      <c r="ALE21"/>
      <c r="ALF21"/>
      <c r="ALG21"/>
      <c r="ALH21"/>
      <c r="ALI21"/>
      <c r="ALJ21"/>
      <c r="ALK21"/>
      <c r="ALL21"/>
      <c r="ALM21"/>
      <c r="ALN21"/>
      <c r="ALO21"/>
      <c r="ALP21"/>
      <c r="ALQ21"/>
      <c r="ALR21"/>
      <c r="ALS21"/>
      <c r="ALT21"/>
      <c r="ALU21"/>
      <c r="ALV21"/>
      <c r="ALW21"/>
      <c r="ALX21"/>
      <c r="ALY21"/>
      <c r="ALZ21"/>
      <c r="AMA21"/>
      <c r="AMB21"/>
      <c r="AMC21"/>
      <c r="AMD21"/>
      <c r="AME21"/>
      <c r="AMF21"/>
      <c r="AMG21"/>
      <c r="AMH21"/>
      <c r="AMI21"/>
      <c r="AMJ21"/>
      <c r="AMK21"/>
      <c r="AML21"/>
      <c r="AMM21"/>
      <c r="AMN21"/>
      <c r="AMO21"/>
      <c r="AMP21"/>
      <c r="AMQ21"/>
      <c r="AMR21"/>
      <c r="AMS21"/>
      <c r="AMT21"/>
      <c r="AMU21"/>
      <c r="AMV21"/>
      <c r="AMW21"/>
      <c r="AMX21"/>
      <c r="AMY21"/>
      <c r="AMZ21"/>
      <c r="ANA21"/>
      <c r="ANB21"/>
      <c r="ANC21"/>
      <c r="AND21"/>
      <c r="ANE21"/>
      <c r="ANF21"/>
      <c r="ANG21"/>
      <c r="ANH21"/>
      <c r="ANI21"/>
      <c r="ANJ21"/>
      <c r="ANK21"/>
      <c r="ANL21"/>
      <c r="ANM21"/>
      <c r="ANN21"/>
      <c r="ANO21"/>
      <c r="ANP21"/>
      <c r="ANQ21"/>
      <c r="ANR21"/>
      <c r="ANS21"/>
      <c r="ANT21"/>
      <c r="ANU21"/>
      <c r="ANV21"/>
      <c r="ANW21"/>
      <c r="ANX21"/>
      <c r="ANY21"/>
      <c r="ANZ21"/>
      <c r="AOA21"/>
      <c r="AOB21"/>
      <c r="AOC21"/>
      <c r="AOD21"/>
      <c r="AOE21"/>
      <c r="AOF21"/>
      <c r="AOG21"/>
      <c r="AOH21"/>
      <c r="AOI21"/>
      <c r="AOJ21"/>
      <c r="AOK21"/>
      <c r="AOL21"/>
      <c r="AOM21"/>
      <c r="AON21"/>
      <c r="AOO21"/>
      <c r="AOP21"/>
      <c r="AOQ21"/>
      <c r="AOR21"/>
      <c r="AOS21"/>
      <c r="AOT21"/>
      <c r="AOU21"/>
      <c r="AOV21"/>
      <c r="AOW21"/>
      <c r="AOX21"/>
      <c r="AOY21"/>
      <c r="AOZ21"/>
      <c r="APA21"/>
      <c r="APB21"/>
      <c r="APC21"/>
      <c r="APD21"/>
      <c r="APE21"/>
      <c r="APF21"/>
      <c r="APG21"/>
      <c r="APH21"/>
      <c r="API21"/>
      <c r="APJ21"/>
      <c r="APK21"/>
      <c r="APL21"/>
      <c r="APM21"/>
      <c r="APN21"/>
      <c r="APO21"/>
      <c r="APP21"/>
      <c r="APQ21"/>
      <c r="APR21"/>
      <c r="APS21"/>
      <c r="APT21"/>
      <c r="APU21"/>
      <c r="APV21"/>
      <c r="APW21"/>
      <c r="APX21"/>
      <c r="APY21"/>
      <c r="APZ21"/>
      <c r="AQA21"/>
      <c r="AQB21"/>
      <c r="AQC21"/>
      <c r="AQD21"/>
      <c r="AQE21"/>
      <c r="AQF21"/>
      <c r="AQG21"/>
      <c r="AQH21"/>
      <c r="AQI21"/>
      <c r="AQJ21"/>
      <c r="AQK21"/>
      <c r="AQL21"/>
      <c r="AQM21"/>
      <c r="AQN21"/>
      <c r="AQO21"/>
      <c r="AQP21"/>
      <c r="AQQ21"/>
      <c r="AQR21"/>
      <c r="AQS21"/>
      <c r="AQT21"/>
      <c r="AQU21"/>
      <c r="AQV21"/>
      <c r="AQW21"/>
      <c r="AQX21"/>
      <c r="AQY21"/>
      <c r="AQZ21"/>
      <c r="ARA21"/>
      <c r="ARB21"/>
      <c r="ARC21"/>
      <c r="ARD21"/>
      <c r="ARE21"/>
      <c r="ARF21"/>
      <c r="ARG21"/>
      <c r="ARH21"/>
      <c r="ARI21"/>
      <c r="ARJ21"/>
      <c r="ARK21"/>
      <c r="ARL21"/>
      <c r="ARM21"/>
      <c r="ARN21"/>
      <c r="ARO21"/>
      <c r="ARP21"/>
      <c r="ARQ21"/>
      <c r="ARR21"/>
      <c r="ARS21"/>
      <c r="ART21"/>
      <c r="ARU21"/>
      <c r="ARV21"/>
      <c r="ARW21"/>
      <c r="ARX21"/>
      <c r="ARY21"/>
      <c r="ARZ21"/>
      <c r="ASA21"/>
      <c r="ASB21"/>
      <c r="ASC21"/>
      <c r="ASD21"/>
      <c r="ASE21"/>
      <c r="ASF21"/>
      <c r="ASG21"/>
      <c r="ASH21"/>
      <c r="ASI21"/>
      <c r="ASJ21"/>
      <c r="ASK21"/>
      <c r="ASL21"/>
      <c r="ASM21"/>
      <c r="ASN21"/>
      <c r="ASO21"/>
      <c r="ASP21"/>
      <c r="ASQ21"/>
      <c r="ASR21"/>
      <c r="ASS21"/>
      <c r="AST21"/>
      <c r="ASU21"/>
      <c r="ASV21"/>
      <c r="ASW21"/>
      <c r="ASX21"/>
      <c r="ASY21"/>
      <c r="ASZ21"/>
      <c r="ATA21"/>
      <c r="ATB21"/>
      <c r="ATC21"/>
      <c r="ATD21"/>
      <c r="ATE21"/>
      <c r="ATF21"/>
      <c r="ATG21"/>
      <c r="ATH21"/>
      <c r="ATI21"/>
      <c r="ATJ21"/>
      <c r="ATK21"/>
      <c r="ATL21"/>
      <c r="ATM21"/>
      <c r="ATN21"/>
      <c r="ATO21"/>
      <c r="ATP21"/>
      <c r="ATQ21"/>
      <c r="ATR21"/>
      <c r="ATS21"/>
      <c r="ATT21"/>
      <c r="ATU21"/>
      <c r="ATV21"/>
      <c r="ATW21"/>
      <c r="ATX21"/>
      <c r="ATY21"/>
      <c r="ATZ21"/>
      <c r="AUA21"/>
      <c r="AUB21"/>
      <c r="AUC21"/>
      <c r="AUD21"/>
      <c r="AUE21"/>
      <c r="AUF21"/>
      <c r="AUG21"/>
      <c r="AUH21"/>
      <c r="AUI21"/>
      <c r="AUJ21"/>
      <c r="AUK21"/>
      <c r="AUL21"/>
      <c r="AUM21"/>
      <c r="AUN21"/>
      <c r="AUO21"/>
      <c r="AUP21"/>
      <c r="AUQ21"/>
      <c r="AUR21"/>
      <c r="AUS21"/>
      <c r="AUT21"/>
      <c r="AUU21"/>
      <c r="AUV21"/>
      <c r="AUW21"/>
      <c r="AUX21"/>
      <c r="AUY21"/>
      <c r="AUZ21"/>
      <c r="AVA21"/>
      <c r="AVB21"/>
      <c r="AVC21"/>
      <c r="AVD21"/>
      <c r="AVE21"/>
      <c r="AVF21"/>
      <c r="AVG21"/>
      <c r="AVH21"/>
      <c r="AVI21"/>
      <c r="AVJ21"/>
      <c r="AVK21"/>
      <c r="AVL21"/>
      <c r="AVM21"/>
      <c r="AVN21"/>
      <c r="AVO21"/>
      <c r="AVP21"/>
      <c r="AVQ21"/>
      <c r="AVR21"/>
      <c r="AVS21"/>
      <c r="AVT21"/>
      <c r="AVU21"/>
      <c r="AVV21"/>
      <c r="AVW21"/>
      <c r="AVX21"/>
      <c r="AVY21"/>
      <c r="AVZ21"/>
      <c r="AWA21"/>
      <c r="AWB21"/>
      <c r="AWC21"/>
      <c r="AWD21"/>
      <c r="AWE21"/>
      <c r="AWF21"/>
      <c r="AWG21"/>
      <c r="AWH21"/>
      <c r="AWI21"/>
      <c r="AWJ21"/>
      <c r="AWK21"/>
      <c r="AWL21"/>
      <c r="AWM21"/>
      <c r="AWN21"/>
      <c r="AWO21"/>
      <c r="AWP21"/>
      <c r="AWQ21"/>
      <c r="AWR21"/>
      <c r="AWS21"/>
      <c r="AWT21"/>
      <c r="AWU21"/>
      <c r="AWV21"/>
      <c r="AWW21"/>
      <c r="AWX21"/>
      <c r="AWY21"/>
      <c r="AWZ21"/>
      <c r="AXA21"/>
      <c r="AXB21"/>
      <c r="AXC21"/>
      <c r="AXD21"/>
      <c r="AXE21"/>
      <c r="AXF21"/>
      <c r="AXG21"/>
      <c r="AXH21"/>
      <c r="AXI21"/>
      <c r="AXJ21"/>
      <c r="AXK21"/>
      <c r="AXL21"/>
      <c r="AXM21"/>
      <c r="AXN21"/>
      <c r="AXO21"/>
      <c r="AXP21"/>
      <c r="AXQ21"/>
      <c r="AXR21"/>
      <c r="AXS21"/>
      <c r="AXT21"/>
      <c r="AXU21"/>
      <c r="AXV21"/>
      <c r="AXW21"/>
      <c r="AXX21"/>
      <c r="AXY21"/>
      <c r="AXZ21"/>
      <c r="AYA21"/>
      <c r="AYB21"/>
      <c r="AYC21"/>
      <c r="AYD21"/>
      <c r="AYE21"/>
      <c r="AYF21"/>
      <c r="AYG21"/>
      <c r="AYH21"/>
      <c r="AYI21"/>
      <c r="AYJ21"/>
      <c r="AYK21"/>
      <c r="AYL21"/>
      <c r="AYM21"/>
      <c r="AYN21"/>
      <c r="AYO21"/>
      <c r="AYP21"/>
      <c r="AYQ21"/>
      <c r="AYR21"/>
      <c r="AYS21"/>
      <c r="AYT21"/>
      <c r="AYU21"/>
      <c r="AYV21"/>
      <c r="AYW21"/>
      <c r="AYX21"/>
      <c r="AYY21"/>
      <c r="AYZ21"/>
      <c r="AZA21"/>
      <c r="AZB21"/>
      <c r="AZC21"/>
      <c r="AZD21"/>
      <c r="AZE21"/>
      <c r="AZF21"/>
      <c r="AZG21"/>
      <c r="AZH21"/>
      <c r="AZI21"/>
      <c r="AZJ21"/>
      <c r="AZK21"/>
      <c r="AZL21"/>
      <c r="AZM21"/>
      <c r="AZN21"/>
      <c r="AZO21"/>
      <c r="AZP21"/>
      <c r="AZQ21"/>
      <c r="AZR21"/>
      <c r="AZS21"/>
      <c r="AZT21"/>
      <c r="AZU21"/>
      <c r="AZV21"/>
      <c r="AZW21"/>
      <c r="AZX21"/>
      <c r="AZY21"/>
      <c r="AZZ21"/>
      <c r="BAA21"/>
      <c r="BAB21"/>
      <c r="BAC21"/>
      <c r="BAD21"/>
      <c r="BAE21"/>
      <c r="BAF21"/>
      <c r="BAG21"/>
      <c r="BAH21"/>
      <c r="BAI21"/>
      <c r="BAJ21"/>
      <c r="BAK21"/>
      <c r="BAL21"/>
      <c r="BAM21"/>
      <c r="BAN21"/>
      <c r="BAO21"/>
      <c r="BAP21"/>
      <c r="BAQ21"/>
      <c r="BAR21"/>
      <c r="BAS21"/>
      <c r="BAT21"/>
      <c r="BAU21"/>
      <c r="BAV21"/>
      <c r="BAW21"/>
      <c r="BAX21"/>
      <c r="BAY21"/>
      <c r="BAZ21"/>
      <c r="BBA21"/>
      <c r="BBB21"/>
      <c r="BBC21"/>
      <c r="BBD21"/>
      <c r="BBE21"/>
      <c r="BBF21"/>
      <c r="BBG21"/>
      <c r="BBH21"/>
      <c r="BBI21"/>
      <c r="BBJ21"/>
      <c r="BBK21"/>
      <c r="BBL21"/>
      <c r="BBM21"/>
      <c r="BBN21"/>
      <c r="BBO21"/>
      <c r="BBP21"/>
      <c r="BBQ21"/>
      <c r="BBR21"/>
      <c r="BBS21"/>
      <c r="BBT21"/>
      <c r="BBU21"/>
      <c r="BBV21"/>
      <c r="BBW21"/>
      <c r="BBX21"/>
      <c r="BBY21"/>
      <c r="BBZ21"/>
      <c r="BCA21"/>
      <c r="BCB21"/>
      <c r="BCC21"/>
      <c r="BCD21"/>
      <c r="BCE21"/>
      <c r="BCF21"/>
      <c r="BCG21"/>
      <c r="BCH21"/>
      <c r="BCI21"/>
      <c r="BCJ21"/>
      <c r="BCK21"/>
      <c r="BCL21"/>
      <c r="BCM21"/>
      <c r="BCN21"/>
      <c r="BCO21"/>
      <c r="BCP21"/>
      <c r="BCQ21"/>
      <c r="BCR21"/>
      <c r="BCS21"/>
      <c r="BCT21"/>
      <c r="BCU21"/>
      <c r="BCV21"/>
      <c r="BCW21"/>
      <c r="BCX21"/>
      <c r="BCY21"/>
      <c r="BCZ21"/>
      <c r="BDA21"/>
      <c r="BDB21"/>
      <c r="BDC21"/>
      <c r="BDD21"/>
      <c r="BDE21"/>
      <c r="BDF21"/>
      <c r="BDG21"/>
      <c r="BDH21"/>
      <c r="BDI21"/>
      <c r="BDJ21"/>
      <c r="BDK21"/>
      <c r="BDL21"/>
      <c r="BDM21"/>
      <c r="BDN21"/>
      <c r="BDO21"/>
      <c r="BDP21"/>
      <c r="BDQ21"/>
      <c r="BDR21"/>
      <c r="BDS21"/>
      <c r="BDT21"/>
      <c r="BDU21"/>
      <c r="BDV21"/>
      <c r="BDW21"/>
      <c r="BDX21"/>
      <c r="BDY21"/>
      <c r="BDZ21"/>
      <c r="BEA21"/>
      <c r="BEB21"/>
      <c r="BEC21"/>
      <c r="BED21"/>
      <c r="BEE21"/>
      <c r="BEF21"/>
      <c r="BEG21"/>
      <c r="BEH21"/>
      <c r="BEI21"/>
      <c r="BEJ21"/>
      <c r="BEK21"/>
      <c r="BEL21"/>
      <c r="BEM21"/>
      <c r="BEN21"/>
      <c r="BEO21"/>
      <c r="BEP21"/>
      <c r="BEQ21"/>
      <c r="BER21"/>
      <c r="BES21"/>
      <c r="BET21"/>
      <c r="BEU21"/>
      <c r="BEV21"/>
      <c r="BEW21"/>
      <c r="BEX21"/>
      <c r="BEY21"/>
      <c r="BEZ21"/>
      <c r="BFA21"/>
      <c r="BFB21"/>
      <c r="BFC21"/>
      <c r="BFD21"/>
      <c r="BFE21"/>
      <c r="BFF21"/>
      <c r="BFG21"/>
      <c r="BFH21"/>
      <c r="BFI21"/>
      <c r="BFJ21"/>
      <c r="BFK21"/>
      <c r="BFL21"/>
      <c r="BFM21"/>
      <c r="BFN21"/>
      <c r="BFO21"/>
      <c r="BFP21"/>
      <c r="BFQ21"/>
      <c r="BFR21"/>
      <c r="BFS21"/>
      <c r="BFT21"/>
      <c r="BFU21"/>
      <c r="BFV21"/>
      <c r="BFW21"/>
      <c r="BFX21"/>
      <c r="BFY21"/>
      <c r="BFZ21"/>
      <c r="BGA21"/>
      <c r="BGB21"/>
      <c r="BGC21"/>
      <c r="BGD21"/>
      <c r="BGE21"/>
      <c r="BGF21"/>
      <c r="BGG21"/>
      <c r="BGH21"/>
      <c r="BGI21"/>
      <c r="BGJ21"/>
      <c r="BGK21"/>
      <c r="BGL21"/>
      <c r="BGM21"/>
      <c r="BGN21"/>
      <c r="BGO21"/>
      <c r="BGP21"/>
      <c r="BGQ21"/>
      <c r="BGR21"/>
      <c r="BGS21"/>
      <c r="BGT21"/>
      <c r="BGU21"/>
      <c r="BGV21"/>
      <c r="BGW21"/>
      <c r="BGX21"/>
      <c r="BGY21"/>
      <c r="BGZ21"/>
      <c r="BHA21"/>
      <c r="BHB21"/>
      <c r="BHC21"/>
      <c r="BHD21"/>
      <c r="BHE21"/>
      <c r="BHF21"/>
      <c r="BHG21"/>
      <c r="BHH21"/>
      <c r="BHI21"/>
      <c r="BHJ21"/>
      <c r="BHK21"/>
      <c r="BHL21"/>
      <c r="BHM21"/>
      <c r="BHN21"/>
      <c r="BHO21"/>
      <c r="BHP21"/>
      <c r="BHQ21"/>
      <c r="BHR21"/>
      <c r="BHS21"/>
      <c r="BHT21"/>
      <c r="BHU21"/>
      <c r="BHV21"/>
      <c r="BHW21"/>
      <c r="BHX21"/>
      <c r="BHY21"/>
      <c r="BHZ21"/>
      <c r="BIA21"/>
      <c r="BIB21"/>
      <c r="BIC21"/>
      <c r="BID21"/>
      <c r="BIE21"/>
      <c r="BIF21"/>
      <c r="BIG21"/>
      <c r="BIH21"/>
      <c r="BII21"/>
      <c r="BIJ21"/>
      <c r="BIK21"/>
      <c r="BIL21"/>
      <c r="BIM21"/>
      <c r="BIN21"/>
      <c r="BIO21"/>
      <c r="BIP21"/>
      <c r="BIQ21"/>
      <c r="BIR21"/>
      <c r="BIS21"/>
      <c r="BIT21"/>
      <c r="BIU21"/>
      <c r="BIV21"/>
      <c r="BIW21"/>
      <c r="BIX21"/>
      <c r="BIY21"/>
      <c r="BIZ21"/>
      <c r="BJA21"/>
      <c r="BJB21"/>
      <c r="BJC21"/>
      <c r="BJD21"/>
      <c r="BJE21"/>
      <c r="BJF21"/>
      <c r="BJG21"/>
      <c r="BJH21"/>
      <c r="BJI21"/>
      <c r="BJJ21"/>
      <c r="BJK21"/>
      <c r="BJL21"/>
      <c r="BJM21"/>
      <c r="BJN21"/>
      <c r="BJO21"/>
      <c r="BJP21"/>
      <c r="BJQ21"/>
      <c r="BJR21"/>
      <c r="BJS21"/>
      <c r="BJT21"/>
      <c r="BJU21"/>
      <c r="BJV21"/>
      <c r="BJW21"/>
      <c r="BJX21"/>
      <c r="BJY21"/>
      <c r="BJZ21"/>
      <c r="BKA21"/>
      <c r="BKB21"/>
      <c r="BKC21"/>
      <c r="BKD21"/>
      <c r="BKE21"/>
      <c r="BKF21"/>
      <c r="BKG21"/>
      <c r="BKH21"/>
      <c r="BKI21"/>
      <c r="BKJ21"/>
      <c r="BKK21"/>
      <c r="BKL21"/>
      <c r="BKM21"/>
      <c r="BKN21"/>
      <c r="BKO21"/>
      <c r="BKP21"/>
      <c r="BKQ21"/>
      <c r="BKR21"/>
      <c r="BKS21"/>
      <c r="BKT21"/>
      <c r="BKU21"/>
      <c r="BKV21"/>
      <c r="BKW21"/>
      <c r="BKX21"/>
      <c r="BKY21"/>
      <c r="BKZ21"/>
      <c r="BLA21"/>
      <c r="BLB21"/>
      <c r="BLC21"/>
      <c r="BLD21"/>
      <c r="BLE21"/>
      <c r="BLF21"/>
      <c r="BLG21"/>
      <c r="BLH21"/>
      <c r="BLI21"/>
      <c r="BLJ21"/>
      <c r="BLK21"/>
      <c r="BLL21"/>
      <c r="BLM21"/>
      <c r="BLN21"/>
      <c r="BLO21"/>
      <c r="BLP21"/>
      <c r="BLQ21"/>
      <c r="BLR21"/>
      <c r="BLS21"/>
      <c r="BLT21"/>
      <c r="BLU21"/>
      <c r="BLV21"/>
      <c r="BLW21"/>
      <c r="BLX21"/>
      <c r="BLY21"/>
      <c r="BLZ21"/>
      <c r="BMA21"/>
      <c r="BMB21"/>
      <c r="BMC21"/>
      <c r="BMD21"/>
      <c r="BME21"/>
      <c r="BMF21"/>
      <c r="BMG21"/>
      <c r="BMH21"/>
      <c r="BMI21"/>
      <c r="BMJ21"/>
      <c r="BMK21"/>
      <c r="BML21"/>
      <c r="BMM21"/>
      <c r="BMN21"/>
      <c r="BMO21"/>
      <c r="BMP21"/>
      <c r="BMQ21"/>
      <c r="BMR21"/>
      <c r="BMS21"/>
      <c r="BMT21"/>
      <c r="BMU21"/>
      <c r="BMV21"/>
      <c r="BMW21"/>
      <c r="BMX21"/>
      <c r="BMY21"/>
      <c r="BMZ21"/>
      <c r="BNA21"/>
      <c r="BNB21"/>
      <c r="BNC21"/>
      <c r="BND21"/>
      <c r="BNE21"/>
      <c r="BNF21"/>
      <c r="BNG21"/>
      <c r="BNH21"/>
      <c r="BNI21"/>
      <c r="BNJ21"/>
      <c r="BNK21"/>
      <c r="BNL21"/>
      <c r="BNM21"/>
      <c r="BNN21"/>
      <c r="BNO21"/>
      <c r="BNP21"/>
      <c r="BNQ21"/>
      <c r="BNR21"/>
      <c r="BNS21"/>
      <c r="BNT21"/>
      <c r="BNU21"/>
      <c r="BNV21"/>
      <c r="BNW21"/>
      <c r="BNX21"/>
      <c r="BNY21"/>
      <c r="BNZ21"/>
      <c r="BOA21"/>
      <c r="BOB21"/>
      <c r="BOC21"/>
      <c r="BOD21"/>
      <c r="BOE21"/>
      <c r="BOF21"/>
      <c r="BOG21"/>
      <c r="BOH21"/>
      <c r="BOI21"/>
      <c r="BOJ21"/>
      <c r="BOK21"/>
      <c r="BOL21"/>
      <c r="BOM21"/>
      <c r="BON21"/>
      <c r="BOO21"/>
      <c r="BOP21"/>
      <c r="BOQ21"/>
      <c r="BOR21"/>
      <c r="BOS21"/>
      <c r="BOT21"/>
      <c r="BOU21"/>
      <c r="BOV21"/>
      <c r="BOW21"/>
      <c r="BOX21"/>
      <c r="BOY21"/>
      <c r="BOZ21"/>
      <c r="BPA21"/>
      <c r="BPB21"/>
      <c r="BPC21"/>
      <c r="BPD21"/>
      <c r="BPE21"/>
      <c r="BPF21"/>
      <c r="BPG21"/>
      <c r="BPH21"/>
      <c r="BPI21"/>
      <c r="BPJ21"/>
      <c r="BPK21"/>
      <c r="BPL21"/>
      <c r="BPM21"/>
      <c r="BPN21"/>
      <c r="BPO21"/>
      <c r="BPP21"/>
      <c r="BPQ21"/>
      <c r="BPR21"/>
      <c r="BPS21"/>
      <c r="BPT21"/>
      <c r="BPU21"/>
      <c r="BPV21"/>
      <c r="BPW21"/>
      <c r="BPX21"/>
      <c r="BPY21"/>
      <c r="BPZ21"/>
      <c r="BQA21"/>
      <c r="BQB21"/>
      <c r="BQC21"/>
      <c r="BQD21"/>
      <c r="BQE21"/>
      <c r="BQF21"/>
      <c r="BQG21"/>
      <c r="BQH21"/>
      <c r="BQI21"/>
      <c r="BQJ21"/>
      <c r="BQK21"/>
      <c r="BQL21"/>
      <c r="BQM21"/>
      <c r="BQN21"/>
      <c r="BQO21"/>
      <c r="BQP21"/>
      <c r="BQQ21"/>
      <c r="BQR21"/>
      <c r="BQS21"/>
      <c r="BQT21"/>
      <c r="BQU21"/>
      <c r="BQV21"/>
      <c r="BQW21"/>
      <c r="BQX21"/>
      <c r="BQY21"/>
      <c r="BQZ21"/>
      <c r="BRA21"/>
      <c r="BRB21"/>
      <c r="BRC21"/>
      <c r="BRD21"/>
      <c r="BRE21"/>
      <c r="BRF21"/>
      <c r="BRG21"/>
      <c r="BRH21"/>
      <c r="BRI21"/>
      <c r="BRJ21"/>
      <c r="BRK21"/>
      <c r="BRL21"/>
      <c r="BRM21"/>
      <c r="BRN21"/>
      <c r="BRO21"/>
      <c r="BRP21"/>
      <c r="BRQ21"/>
      <c r="BRR21"/>
      <c r="BRS21"/>
      <c r="BRT21"/>
      <c r="BRU21"/>
      <c r="BRV21"/>
      <c r="BRW21"/>
      <c r="BRX21"/>
      <c r="BRY21"/>
      <c r="BRZ21"/>
      <c r="BSA21"/>
      <c r="BSB21"/>
      <c r="BSC21"/>
      <c r="BSD21"/>
      <c r="BSE21"/>
      <c r="BSF21"/>
      <c r="BSG21"/>
      <c r="BSH21"/>
      <c r="BSI21"/>
      <c r="BSJ21"/>
      <c r="BSK21"/>
      <c r="BSL21"/>
      <c r="BSM21"/>
      <c r="BSN21"/>
      <c r="BSO21"/>
      <c r="BSP21"/>
      <c r="BSQ21"/>
      <c r="BSR21"/>
      <c r="BSS21"/>
      <c r="BST21"/>
      <c r="BSU21"/>
      <c r="BSV21"/>
      <c r="BSW21"/>
      <c r="BSX21"/>
      <c r="BSY21"/>
      <c r="BSZ21"/>
      <c r="BTA21"/>
      <c r="BTB21"/>
      <c r="BTC21"/>
      <c r="BTD21"/>
      <c r="BTE21"/>
      <c r="BTF21"/>
      <c r="BTG21"/>
      <c r="BTH21"/>
      <c r="BTI21"/>
      <c r="BTJ21"/>
      <c r="BTK21"/>
      <c r="BTL21"/>
      <c r="BTM21"/>
      <c r="BTN21"/>
      <c r="BTO21"/>
      <c r="BTP21"/>
      <c r="BTQ21"/>
      <c r="BTR21"/>
      <c r="BTS21"/>
      <c r="BTT21"/>
      <c r="BTU21"/>
      <c r="BTV21"/>
      <c r="BTW21"/>
      <c r="BTX21"/>
      <c r="BTY21"/>
      <c r="BTZ21"/>
      <c r="BUA21"/>
      <c r="BUB21"/>
      <c r="BUC21"/>
      <c r="BUD21"/>
      <c r="BUE21"/>
      <c r="BUF21"/>
      <c r="BUG21"/>
      <c r="BUH21"/>
      <c r="BUI21"/>
      <c r="BUJ21"/>
      <c r="BUK21"/>
      <c r="BUL21"/>
      <c r="BUM21"/>
      <c r="BUN21"/>
      <c r="BUO21"/>
      <c r="BUP21"/>
      <c r="BUQ21"/>
      <c r="BUR21"/>
      <c r="BUS21"/>
      <c r="BUT21"/>
      <c r="BUU21"/>
      <c r="BUV21"/>
      <c r="BUW21"/>
      <c r="BUX21"/>
      <c r="BUY21"/>
      <c r="BUZ21"/>
      <c r="BVA21"/>
      <c r="BVB21"/>
      <c r="BVC21"/>
      <c r="BVD21"/>
      <c r="BVE21"/>
      <c r="BVF21"/>
      <c r="BVG21"/>
      <c r="BVH21"/>
      <c r="BVI21"/>
      <c r="BVJ21"/>
      <c r="BVK21"/>
      <c r="BVL21"/>
      <c r="BVM21"/>
      <c r="BVN21"/>
      <c r="BVO21"/>
      <c r="BVP21"/>
      <c r="BVQ21"/>
      <c r="BVR21"/>
      <c r="BVS21"/>
      <c r="BVT21"/>
      <c r="BVU21"/>
      <c r="BVV21"/>
      <c r="BVW21"/>
      <c r="BVX21"/>
      <c r="BVY21"/>
      <c r="BVZ21"/>
      <c r="BWA21"/>
      <c r="BWB21"/>
      <c r="BWC21"/>
      <c r="BWD21"/>
      <c r="BWE21"/>
      <c r="BWF21"/>
      <c r="BWG21"/>
      <c r="BWH21"/>
      <c r="BWI21"/>
      <c r="BWJ21"/>
      <c r="BWK21"/>
      <c r="BWL21"/>
      <c r="BWM21"/>
      <c r="BWN21"/>
      <c r="BWO21"/>
      <c r="BWP21"/>
      <c r="BWQ21"/>
      <c r="BWR21"/>
      <c r="BWS21"/>
      <c r="BWT21"/>
      <c r="BWU21"/>
      <c r="BWV21"/>
      <c r="BWW21"/>
      <c r="BWX21"/>
      <c r="BWY21"/>
      <c r="BWZ21"/>
      <c r="BXA21"/>
      <c r="BXB21"/>
      <c r="BXC21"/>
      <c r="BXD21"/>
      <c r="BXE21"/>
      <c r="BXF21"/>
      <c r="BXG21"/>
      <c r="BXH21"/>
      <c r="BXI21"/>
      <c r="BXJ21"/>
      <c r="BXK21"/>
      <c r="BXL21"/>
      <c r="BXM21"/>
      <c r="BXN21"/>
      <c r="BXO21"/>
      <c r="BXP21"/>
      <c r="BXQ21"/>
      <c r="BXR21"/>
      <c r="BXS21"/>
      <c r="BXT21"/>
      <c r="BXU21"/>
      <c r="BXV21"/>
      <c r="BXW21"/>
      <c r="BXX21"/>
      <c r="BXY21"/>
      <c r="BXZ21"/>
      <c r="BYA21"/>
      <c r="BYB21"/>
      <c r="BYC21"/>
      <c r="BYD21"/>
      <c r="BYE21"/>
      <c r="BYF21"/>
      <c r="BYG21"/>
      <c r="BYH21"/>
      <c r="BYI21"/>
      <c r="BYJ21"/>
      <c r="BYK21"/>
      <c r="BYL21"/>
      <c r="BYM21"/>
      <c r="BYN21"/>
      <c r="BYO21"/>
      <c r="BYP21"/>
      <c r="BYQ21"/>
      <c r="BYR21"/>
      <c r="BYS21"/>
      <c r="BYT21"/>
      <c r="BYU21"/>
      <c r="BYV21"/>
      <c r="BYW21"/>
      <c r="BYX21"/>
      <c r="BYY21"/>
      <c r="BYZ21"/>
      <c r="BZA21"/>
      <c r="BZB21"/>
      <c r="BZC21"/>
      <c r="BZD21"/>
      <c r="BZE21"/>
      <c r="BZF21"/>
      <c r="BZG21"/>
      <c r="BZH21"/>
      <c r="BZI21"/>
      <c r="BZJ21"/>
      <c r="BZK21"/>
      <c r="BZL21"/>
      <c r="BZM21"/>
      <c r="BZN21"/>
      <c r="BZO21"/>
      <c r="BZP21"/>
      <c r="BZQ21"/>
      <c r="BZR21"/>
      <c r="BZS21"/>
      <c r="BZT21"/>
      <c r="BZU21"/>
      <c r="BZV21"/>
      <c r="BZW21"/>
      <c r="BZX21"/>
      <c r="BZY21"/>
      <c r="BZZ21"/>
      <c r="CAA21"/>
      <c r="CAB21"/>
      <c r="CAC21"/>
      <c r="CAD21"/>
      <c r="CAE21"/>
      <c r="CAF21"/>
      <c r="CAG21"/>
      <c r="CAH21"/>
      <c r="CAI21"/>
      <c r="CAJ21"/>
      <c r="CAK21"/>
      <c r="CAL21"/>
      <c r="CAM21"/>
      <c r="CAN21"/>
      <c r="CAO21"/>
      <c r="CAP21"/>
      <c r="CAQ21"/>
      <c r="CAR21"/>
      <c r="CAS21"/>
      <c r="CAT21"/>
      <c r="CAU21"/>
      <c r="CAV21"/>
      <c r="CAW21"/>
      <c r="CAX21"/>
      <c r="CAY21"/>
      <c r="CAZ21"/>
      <c r="CBA21"/>
      <c r="CBB21"/>
      <c r="CBC21"/>
      <c r="CBD21"/>
      <c r="CBE21"/>
      <c r="CBF21"/>
      <c r="CBG21"/>
      <c r="CBH21"/>
      <c r="CBI21"/>
      <c r="CBJ21"/>
      <c r="CBK21"/>
      <c r="CBL21"/>
      <c r="CBM21"/>
      <c r="CBN21"/>
      <c r="CBO21"/>
      <c r="CBP21"/>
      <c r="CBQ21"/>
      <c r="CBR21"/>
      <c r="CBS21"/>
      <c r="CBT21"/>
      <c r="CBU21"/>
      <c r="CBV21"/>
      <c r="CBW21"/>
      <c r="CBX21"/>
      <c r="CBY21"/>
      <c r="CBZ21"/>
      <c r="CCA21"/>
      <c r="CCB21"/>
      <c r="CCC21"/>
      <c r="CCD21"/>
      <c r="CCE21"/>
      <c r="CCF21"/>
      <c r="CCG21"/>
      <c r="CCH21"/>
      <c r="CCI21"/>
      <c r="CCJ21"/>
      <c r="CCK21"/>
      <c r="CCL21"/>
      <c r="CCM21"/>
      <c r="CCN21"/>
      <c r="CCO21"/>
      <c r="CCP21"/>
      <c r="CCQ21"/>
      <c r="CCR21"/>
      <c r="CCS21"/>
      <c r="CCT21"/>
      <c r="CCU21"/>
      <c r="CCV21"/>
      <c r="CCW21"/>
      <c r="CCX21"/>
      <c r="CCY21"/>
      <c r="CCZ21"/>
      <c r="CDA21"/>
      <c r="CDB21"/>
      <c r="CDC21"/>
      <c r="CDD21"/>
      <c r="CDE21"/>
      <c r="CDF21"/>
      <c r="CDG21"/>
      <c r="CDH21"/>
      <c r="CDI21"/>
      <c r="CDJ21"/>
      <c r="CDK21"/>
      <c r="CDL21"/>
      <c r="CDM21"/>
      <c r="CDN21"/>
      <c r="CDO21"/>
      <c r="CDP21"/>
      <c r="CDQ21"/>
      <c r="CDR21"/>
      <c r="CDS21"/>
      <c r="CDT21"/>
      <c r="CDU21"/>
      <c r="CDV21"/>
      <c r="CDW21"/>
      <c r="CDX21"/>
      <c r="CDY21"/>
      <c r="CDZ21"/>
      <c r="CEA21"/>
      <c r="CEB21"/>
      <c r="CEC21"/>
      <c r="CED21"/>
      <c r="CEE21"/>
      <c r="CEF21"/>
      <c r="CEG21"/>
      <c r="CEH21"/>
      <c r="CEI21"/>
      <c r="CEJ21"/>
      <c r="CEK21"/>
      <c r="CEL21"/>
      <c r="CEM21"/>
      <c r="CEN21"/>
      <c r="CEO21"/>
      <c r="CEP21"/>
      <c r="CEQ21"/>
      <c r="CER21"/>
      <c r="CES21"/>
      <c r="CET21"/>
      <c r="CEU21"/>
      <c r="CEV21"/>
      <c r="CEW21"/>
      <c r="CEX21"/>
      <c r="CEY21"/>
      <c r="CEZ21"/>
      <c r="CFA21"/>
      <c r="CFB21"/>
      <c r="CFC21"/>
      <c r="CFD21"/>
      <c r="CFE21"/>
      <c r="CFF21"/>
      <c r="CFG21"/>
      <c r="CFH21"/>
      <c r="CFI21"/>
      <c r="CFJ21"/>
      <c r="CFK21"/>
      <c r="CFL21"/>
      <c r="CFM21"/>
      <c r="CFN21"/>
      <c r="CFO21"/>
      <c r="CFP21"/>
      <c r="CFQ21"/>
      <c r="CFR21"/>
      <c r="CFS21"/>
      <c r="CFT21"/>
      <c r="CFU21"/>
      <c r="CFV21"/>
      <c r="CFW21"/>
      <c r="CFX21"/>
      <c r="CFY21"/>
      <c r="CFZ21"/>
      <c r="CGA21"/>
      <c r="CGB21"/>
      <c r="CGC21"/>
      <c r="CGD21"/>
      <c r="CGE21"/>
      <c r="CGF21"/>
      <c r="CGG21"/>
      <c r="CGH21"/>
      <c r="CGI21"/>
      <c r="CGJ21"/>
      <c r="CGK21"/>
      <c r="CGL21"/>
      <c r="CGM21"/>
      <c r="CGN21"/>
      <c r="CGO21"/>
      <c r="CGP21"/>
      <c r="CGQ21"/>
      <c r="CGR21"/>
      <c r="CGS21"/>
      <c r="CGT21"/>
      <c r="CGU21"/>
      <c r="CGV21"/>
      <c r="CGW21"/>
      <c r="CGX21"/>
      <c r="CGY21"/>
      <c r="CGZ21"/>
      <c r="CHA21"/>
      <c r="CHB21"/>
      <c r="CHC21"/>
      <c r="CHD21"/>
      <c r="CHE21"/>
      <c r="CHF21"/>
      <c r="CHG21"/>
      <c r="CHH21"/>
      <c r="CHI21"/>
      <c r="CHJ21"/>
      <c r="CHK21"/>
      <c r="CHL21"/>
      <c r="CHM21"/>
      <c r="CHN21"/>
      <c r="CHO21"/>
      <c r="CHP21"/>
      <c r="CHQ21"/>
      <c r="CHR21"/>
      <c r="CHS21"/>
      <c r="CHT21"/>
      <c r="CHU21"/>
      <c r="CHV21"/>
      <c r="CHW21"/>
      <c r="CHX21"/>
      <c r="CHY21"/>
      <c r="CHZ21"/>
      <c r="CIA21"/>
      <c r="CIB21"/>
      <c r="CIC21"/>
      <c r="CID21"/>
      <c r="CIE21"/>
      <c r="CIF21"/>
      <c r="CIG21"/>
      <c r="CIH21"/>
      <c r="CII21"/>
      <c r="CIJ21"/>
      <c r="CIK21"/>
      <c r="CIL21"/>
      <c r="CIM21"/>
      <c r="CIN21"/>
      <c r="CIO21"/>
      <c r="CIP21"/>
      <c r="CIQ21"/>
      <c r="CIR21"/>
      <c r="CIS21"/>
      <c r="CIT21"/>
      <c r="CIU21"/>
      <c r="CIV21"/>
      <c r="CIW21"/>
      <c r="CIX21"/>
      <c r="CIY21"/>
      <c r="CIZ21"/>
      <c r="CJA21"/>
      <c r="CJB21"/>
      <c r="CJC21"/>
      <c r="CJD21"/>
      <c r="CJE21"/>
      <c r="CJF21"/>
      <c r="CJG21"/>
      <c r="CJH21"/>
      <c r="CJI21"/>
      <c r="CJJ21"/>
      <c r="CJK21"/>
      <c r="CJL21"/>
      <c r="CJM21"/>
      <c r="CJN21"/>
      <c r="CJO21"/>
      <c r="CJP21"/>
      <c r="CJQ21"/>
      <c r="CJR21"/>
      <c r="CJS21"/>
      <c r="CJT21"/>
      <c r="CJU21"/>
      <c r="CJV21"/>
      <c r="CJW21"/>
      <c r="CJX21"/>
      <c r="CJY21"/>
      <c r="CJZ21"/>
      <c r="CKA21"/>
      <c r="CKB21"/>
      <c r="CKC21"/>
      <c r="CKD21"/>
      <c r="CKE21"/>
      <c r="CKF21"/>
      <c r="CKG21"/>
      <c r="CKH21"/>
      <c r="CKI21"/>
      <c r="CKJ21"/>
      <c r="CKK21"/>
      <c r="CKL21"/>
      <c r="CKM21"/>
      <c r="CKN21"/>
      <c r="CKO21"/>
      <c r="CKP21"/>
      <c r="CKQ21"/>
      <c r="CKR21"/>
      <c r="CKS21"/>
      <c r="CKT21"/>
      <c r="CKU21"/>
      <c r="CKV21"/>
      <c r="CKW21"/>
      <c r="CKX21"/>
      <c r="CKY21"/>
      <c r="CKZ21"/>
      <c r="CLA21"/>
      <c r="CLB21"/>
      <c r="CLC21"/>
      <c r="CLD21"/>
      <c r="CLE21"/>
      <c r="CLF21"/>
      <c r="CLG21"/>
      <c r="CLH21"/>
      <c r="CLI21"/>
      <c r="CLJ21"/>
      <c r="CLK21"/>
      <c r="CLL21"/>
      <c r="CLM21"/>
      <c r="CLN21"/>
      <c r="CLO21"/>
      <c r="CLP21"/>
      <c r="CLQ21"/>
      <c r="CLR21"/>
      <c r="CLS21"/>
      <c r="CLT21"/>
      <c r="CLU21"/>
      <c r="CLV21"/>
      <c r="CLW21"/>
      <c r="CLX21"/>
      <c r="CLY21"/>
      <c r="CLZ21"/>
      <c r="CMA21"/>
      <c r="CMB21"/>
      <c r="CMC21"/>
      <c r="CMD21"/>
      <c r="CME21"/>
      <c r="CMF21"/>
      <c r="CMG21"/>
      <c r="CMH21"/>
      <c r="CMI21"/>
      <c r="CMJ21"/>
      <c r="CMK21"/>
      <c r="CML21"/>
      <c r="CMM21"/>
      <c r="CMN21"/>
      <c r="CMO21"/>
      <c r="CMP21"/>
      <c r="CMQ21"/>
      <c r="CMR21"/>
      <c r="CMS21"/>
      <c r="CMT21"/>
      <c r="CMU21"/>
      <c r="CMV21"/>
      <c r="CMW21"/>
      <c r="CMX21"/>
      <c r="CMY21"/>
      <c r="CMZ21"/>
      <c r="CNA21"/>
      <c r="CNB21"/>
      <c r="CNC21"/>
      <c r="CND21"/>
      <c r="CNE21"/>
      <c r="CNF21"/>
      <c r="CNG21"/>
      <c r="CNH21"/>
      <c r="CNI21"/>
      <c r="CNJ21"/>
      <c r="CNK21"/>
      <c r="CNL21"/>
      <c r="CNM21"/>
      <c r="CNN21"/>
      <c r="CNO21"/>
      <c r="CNP21"/>
      <c r="CNQ21"/>
      <c r="CNR21"/>
      <c r="CNS21"/>
      <c r="CNT21"/>
      <c r="CNU21"/>
      <c r="CNV21"/>
      <c r="CNW21"/>
      <c r="CNX21"/>
      <c r="CNY21"/>
      <c r="CNZ21"/>
      <c r="COA21"/>
      <c r="COB21"/>
      <c r="COC21"/>
      <c r="COD21"/>
      <c r="COE21"/>
      <c r="COF21"/>
      <c r="COG21"/>
      <c r="COH21"/>
      <c r="COI21"/>
      <c r="COJ21"/>
      <c r="COK21"/>
      <c r="COL21"/>
      <c r="COM21"/>
      <c r="CON21"/>
      <c r="COO21"/>
      <c r="COP21"/>
      <c r="COQ21"/>
      <c r="COR21"/>
      <c r="COS21"/>
      <c r="COT21"/>
      <c r="COU21"/>
      <c r="COV21"/>
      <c r="COW21"/>
      <c r="COX21"/>
      <c r="COY21"/>
      <c r="COZ21"/>
      <c r="CPA21"/>
      <c r="CPB21"/>
      <c r="CPC21"/>
      <c r="CPD21"/>
      <c r="CPE21"/>
      <c r="CPF21"/>
      <c r="CPG21"/>
      <c r="CPH21"/>
      <c r="CPI21"/>
      <c r="CPJ21"/>
      <c r="CPK21"/>
      <c r="CPL21"/>
      <c r="CPM21"/>
      <c r="CPN21"/>
      <c r="CPO21"/>
      <c r="CPP21"/>
      <c r="CPQ21"/>
      <c r="CPR21"/>
      <c r="CPS21"/>
      <c r="CPT21"/>
      <c r="CPU21"/>
      <c r="CPV21"/>
      <c r="CPW21"/>
      <c r="CPX21"/>
      <c r="CPY21"/>
      <c r="CPZ21"/>
      <c r="CQA21"/>
      <c r="CQB21"/>
      <c r="CQC21"/>
      <c r="CQD21"/>
      <c r="CQE21"/>
      <c r="CQF21"/>
      <c r="CQG21"/>
      <c r="CQH21"/>
      <c r="CQI21"/>
      <c r="CQJ21"/>
      <c r="CQK21"/>
      <c r="CQL21"/>
      <c r="CQM21"/>
      <c r="CQN21"/>
      <c r="CQO21"/>
      <c r="CQP21"/>
      <c r="CQQ21"/>
      <c r="CQR21"/>
      <c r="CQS21"/>
      <c r="CQT21"/>
      <c r="CQU21"/>
      <c r="CQV21"/>
      <c r="CQW21"/>
      <c r="CQX21"/>
      <c r="CQY21"/>
      <c r="CQZ21"/>
      <c r="CRA21"/>
      <c r="CRB21"/>
      <c r="CRC21"/>
      <c r="CRD21"/>
      <c r="CRE21"/>
      <c r="CRF21"/>
      <c r="CRG21"/>
      <c r="CRH21"/>
      <c r="CRI21"/>
      <c r="CRJ21"/>
      <c r="CRK21"/>
      <c r="CRL21"/>
      <c r="CRM21"/>
      <c r="CRN21"/>
      <c r="CRO21"/>
      <c r="CRP21"/>
      <c r="CRQ21"/>
      <c r="CRR21"/>
      <c r="CRS21"/>
      <c r="CRT21"/>
      <c r="CRU21"/>
      <c r="CRV21"/>
      <c r="CRW21"/>
      <c r="CRX21"/>
      <c r="CRY21"/>
      <c r="CRZ21"/>
      <c r="CSA21"/>
      <c r="CSB21"/>
      <c r="CSC21"/>
      <c r="CSD21"/>
      <c r="CSE21"/>
      <c r="CSF21"/>
      <c r="CSG21"/>
      <c r="CSH21"/>
      <c r="CSI21"/>
      <c r="CSJ21"/>
      <c r="CSK21"/>
      <c r="CSL21"/>
      <c r="CSM21"/>
      <c r="CSN21"/>
      <c r="CSO21"/>
      <c r="CSP21"/>
      <c r="CSQ21"/>
      <c r="CSR21"/>
      <c r="CSS21"/>
      <c r="CST21"/>
      <c r="CSU21"/>
      <c r="CSV21"/>
      <c r="CSW21"/>
      <c r="CSX21"/>
      <c r="CSY21"/>
      <c r="CSZ21"/>
      <c r="CTA21"/>
      <c r="CTB21"/>
      <c r="CTC21"/>
      <c r="CTD21"/>
      <c r="CTE21"/>
      <c r="CTF21"/>
      <c r="CTG21"/>
      <c r="CTH21"/>
      <c r="CTI21"/>
      <c r="CTJ21"/>
      <c r="CTK21"/>
      <c r="CTL21"/>
      <c r="CTM21"/>
      <c r="CTN21"/>
      <c r="CTO21"/>
      <c r="CTP21"/>
      <c r="CTQ21"/>
      <c r="CTR21"/>
      <c r="CTS21"/>
      <c r="CTT21"/>
      <c r="CTU21"/>
      <c r="CTV21"/>
      <c r="CTW21"/>
      <c r="CTX21"/>
      <c r="CTY21"/>
      <c r="CTZ21"/>
      <c r="CUA21"/>
      <c r="CUB21"/>
      <c r="CUC21"/>
      <c r="CUD21"/>
      <c r="CUE21"/>
      <c r="CUF21"/>
      <c r="CUG21"/>
      <c r="CUH21"/>
      <c r="CUI21"/>
      <c r="CUJ21"/>
      <c r="CUK21"/>
      <c r="CUL21"/>
      <c r="CUM21"/>
      <c r="CUN21"/>
      <c r="CUO21"/>
      <c r="CUP21"/>
      <c r="CUQ21"/>
      <c r="CUR21"/>
      <c r="CUS21"/>
      <c r="CUT21"/>
      <c r="CUU21"/>
      <c r="CUV21"/>
      <c r="CUW21"/>
      <c r="CUX21"/>
      <c r="CUY21"/>
      <c r="CUZ21"/>
      <c r="CVA21"/>
      <c r="CVB21"/>
      <c r="CVC21"/>
      <c r="CVD21"/>
      <c r="CVE21"/>
      <c r="CVF21"/>
      <c r="CVG21"/>
      <c r="CVH21"/>
      <c r="CVI21"/>
      <c r="CVJ21"/>
      <c r="CVK21"/>
      <c r="CVL21"/>
      <c r="CVM21"/>
      <c r="CVN21"/>
      <c r="CVO21"/>
      <c r="CVP21"/>
      <c r="CVQ21"/>
      <c r="CVR21"/>
      <c r="CVS21"/>
      <c r="CVT21"/>
      <c r="CVU21"/>
      <c r="CVV21"/>
      <c r="CVW21"/>
      <c r="CVX21"/>
      <c r="CVY21"/>
      <c r="CVZ21"/>
      <c r="CWA21"/>
      <c r="CWB21"/>
      <c r="CWC21"/>
      <c r="CWD21"/>
      <c r="CWE21"/>
      <c r="CWF21"/>
      <c r="CWG21"/>
      <c r="CWH21"/>
      <c r="CWI21"/>
      <c r="CWJ21"/>
      <c r="CWK21"/>
      <c r="CWL21"/>
      <c r="CWM21"/>
      <c r="CWN21"/>
      <c r="CWO21"/>
      <c r="CWP21"/>
      <c r="CWQ21"/>
      <c r="CWR21"/>
      <c r="CWS21"/>
      <c r="CWT21"/>
      <c r="CWU21"/>
      <c r="CWV21"/>
      <c r="CWW21"/>
      <c r="CWX21"/>
      <c r="CWY21"/>
      <c r="CWZ21"/>
      <c r="CXA21"/>
      <c r="CXB21"/>
      <c r="CXC21"/>
      <c r="CXD21"/>
      <c r="CXE21"/>
      <c r="CXF21"/>
      <c r="CXG21"/>
      <c r="CXH21"/>
      <c r="CXI21"/>
      <c r="CXJ21"/>
      <c r="CXK21"/>
      <c r="CXL21"/>
      <c r="CXM21"/>
      <c r="CXN21"/>
      <c r="CXO21"/>
      <c r="CXP21"/>
      <c r="CXQ21"/>
      <c r="CXR21"/>
      <c r="CXS21"/>
      <c r="CXT21"/>
      <c r="CXU21"/>
      <c r="CXV21"/>
      <c r="CXW21"/>
      <c r="CXX21"/>
      <c r="CXY21"/>
      <c r="CXZ21"/>
      <c r="CYA21"/>
      <c r="CYB21"/>
      <c r="CYC21"/>
      <c r="CYD21"/>
      <c r="CYE21"/>
      <c r="CYF21"/>
      <c r="CYG21"/>
      <c r="CYH21"/>
      <c r="CYI21"/>
      <c r="CYJ21"/>
      <c r="CYK21"/>
      <c r="CYL21"/>
      <c r="CYM21"/>
      <c r="CYN21"/>
      <c r="CYO21"/>
      <c r="CYP21"/>
      <c r="CYQ21"/>
      <c r="CYR21"/>
      <c r="CYS21"/>
      <c r="CYT21"/>
      <c r="CYU21"/>
      <c r="CYV21"/>
      <c r="CYW21"/>
      <c r="CYX21"/>
      <c r="CYY21"/>
      <c r="CYZ21"/>
      <c r="CZA21"/>
      <c r="CZB21"/>
      <c r="CZC21"/>
      <c r="CZD21"/>
      <c r="CZE21"/>
      <c r="CZF21"/>
      <c r="CZG21"/>
      <c r="CZH21"/>
      <c r="CZI21"/>
      <c r="CZJ21"/>
      <c r="CZK21"/>
      <c r="CZL21"/>
      <c r="CZM21"/>
      <c r="CZN21"/>
      <c r="CZO21"/>
      <c r="CZP21"/>
      <c r="CZQ21"/>
      <c r="CZR21"/>
      <c r="CZS21"/>
      <c r="CZT21"/>
      <c r="CZU21"/>
      <c r="CZV21"/>
      <c r="CZW21"/>
      <c r="CZX21"/>
      <c r="CZY21"/>
      <c r="CZZ21"/>
      <c r="DAA21"/>
      <c r="DAB21"/>
      <c r="DAC21"/>
      <c r="DAD21"/>
      <c r="DAE21"/>
      <c r="DAF21"/>
      <c r="DAG21"/>
      <c r="DAH21"/>
      <c r="DAI21"/>
      <c r="DAJ21"/>
      <c r="DAK21"/>
      <c r="DAL21"/>
      <c r="DAM21"/>
      <c r="DAN21"/>
      <c r="DAO21"/>
      <c r="DAP21"/>
      <c r="DAQ21"/>
      <c r="DAR21"/>
      <c r="DAS21"/>
      <c r="DAT21"/>
      <c r="DAU21"/>
      <c r="DAV21"/>
      <c r="DAW21"/>
      <c r="DAX21"/>
      <c r="DAY21"/>
      <c r="DAZ21"/>
      <c r="DBA21"/>
      <c r="DBB21"/>
      <c r="DBC21"/>
      <c r="DBD21"/>
      <c r="DBE21"/>
      <c r="DBF21"/>
      <c r="DBG21"/>
      <c r="DBH21"/>
      <c r="DBI21"/>
      <c r="DBJ21"/>
      <c r="DBK21"/>
      <c r="DBL21"/>
      <c r="DBM21"/>
      <c r="DBN21"/>
      <c r="DBO21"/>
      <c r="DBP21"/>
      <c r="DBQ21"/>
      <c r="DBR21"/>
      <c r="DBS21"/>
      <c r="DBT21"/>
      <c r="DBU21"/>
      <c r="DBV21"/>
      <c r="DBW21"/>
      <c r="DBX21"/>
      <c r="DBY21"/>
      <c r="DBZ21"/>
      <c r="DCA21"/>
      <c r="DCB21"/>
      <c r="DCC21"/>
      <c r="DCD21"/>
      <c r="DCE21"/>
      <c r="DCF21"/>
      <c r="DCG21"/>
      <c r="DCH21"/>
      <c r="DCI21"/>
      <c r="DCJ21"/>
      <c r="DCK21"/>
      <c r="DCL21"/>
      <c r="DCM21"/>
      <c r="DCN21"/>
      <c r="DCO21"/>
      <c r="DCP21"/>
      <c r="DCQ21"/>
      <c r="DCR21"/>
      <c r="DCS21"/>
      <c r="DCT21"/>
      <c r="DCU21"/>
      <c r="DCV21"/>
      <c r="DCW21"/>
      <c r="DCX21"/>
      <c r="DCY21"/>
      <c r="DCZ21"/>
      <c r="DDA21"/>
      <c r="DDB21"/>
      <c r="DDC21"/>
      <c r="DDD21"/>
      <c r="DDE21"/>
      <c r="DDF21"/>
      <c r="DDG21"/>
      <c r="DDH21"/>
      <c r="DDI21"/>
      <c r="DDJ21"/>
      <c r="DDK21"/>
      <c r="DDL21"/>
      <c r="DDM21"/>
      <c r="DDN21"/>
      <c r="DDO21"/>
      <c r="DDP21"/>
      <c r="DDQ21"/>
      <c r="DDR21"/>
      <c r="DDS21"/>
      <c r="DDT21"/>
      <c r="DDU21"/>
      <c r="DDV21"/>
      <c r="DDW21"/>
      <c r="DDX21"/>
      <c r="DDY21"/>
      <c r="DDZ21"/>
      <c r="DEA21"/>
      <c r="DEB21"/>
      <c r="DEC21"/>
      <c r="DED21"/>
      <c r="DEE21"/>
      <c r="DEF21"/>
      <c r="DEG21"/>
      <c r="DEH21"/>
      <c r="DEI21"/>
      <c r="DEJ21"/>
      <c r="DEK21"/>
      <c r="DEL21"/>
      <c r="DEM21"/>
      <c r="DEN21"/>
      <c r="DEO21"/>
      <c r="DEP21"/>
      <c r="DEQ21"/>
      <c r="DER21"/>
      <c r="DES21"/>
      <c r="DET21"/>
      <c r="DEU21"/>
      <c r="DEV21"/>
      <c r="DEW21"/>
      <c r="DEX21"/>
      <c r="DEY21"/>
      <c r="DEZ21"/>
      <c r="DFA21"/>
      <c r="DFB21"/>
      <c r="DFC21"/>
      <c r="DFD21"/>
      <c r="DFE21"/>
      <c r="DFF21"/>
      <c r="DFG21"/>
      <c r="DFH21"/>
      <c r="DFI21"/>
      <c r="DFJ21"/>
      <c r="DFK21"/>
      <c r="DFL21"/>
      <c r="DFM21"/>
      <c r="DFN21"/>
      <c r="DFO21"/>
      <c r="DFP21"/>
      <c r="DFQ21"/>
      <c r="DFR21"/>
      <c r="DFS21"/>
      <c r="DFT21"/>
      <c r="DFU21"/>
      <c r="DFV21"/>
      <c r="DFW21"/>
      <c r="DFX21"/>
      <c r="DFY21"/>
      <c r="DFZ21"/>
      <c r="DGA21"/>
      <c r="DGB21"/>
      <c r="DGC21"/>
      <c r="DGD21"/>
      <c r="DGE21"/>
      <c r="DGF21"/>
      <c r="DGG21"/>
      <c r="DGH21"/>
      <c r="DGI21"/>
      <c r="DGJ21"/>
      <c r="DGK21"/>
      <c r="DGL21"/>
      <c r="DGM21"/>
      <c r="DGN21"/>
      <c r="DGO21"/>
      <c r="DGP21"/>
      <c r="DGQ21"/>
      <c r="DGR21"/>
      <c r="DGS21"/>
      <c r="DGT21"/>
      <c r="DGU21"/>
      <c r="DGV21"/>
      <c r="DGW21"/>
      <c r="DGX21"/>
      <c r="DGY21"/>
      <c r="DGZ21"/>
      <c r="DHA21"/>
      <c r="DHB21"/>
      <c r="DHC21"/>
      <c r="DHD21"/>
      <c r="DHE21"/>
      <c r="DHF21"/>
      <c r="DHG21"/>
      <c r="DHH21"/>
      <c r="DHI21"/>
      <c r="DHJ21"/>
      <c r="DHK21"/>
      <c r="DHL21"/>
      <c r="DHM21"/>
      <c r="DHN21"/>
      <c r="DHO21"/>
      <c r="DHP21"/>
      <c r="DHQ21"/>
      <c r="DHR21"/>
      <c r="DHS21"/>
      <c r="DHT21"/>
      <c r="DHU21"/>
      <c r="DHV21"/>
      <c r="DHW21"/>
      <c r="DHX21"/>
      <c r="DHY21"/>
      <c r="DHZ21"/>
      <c r="DIA21"/>
      <c r="DIB21"/>
      <c r="DIC21"/>
      <c r="DID21"/>
      <c r="DIE21"/>
      <c r="DIF21"/>
      <c r="DIG21"/>
      <c r="DIH21"/>
      <c r="DII21"/>
      <c r="DIJ21"/>
      <c r="DIK21"/>
      <c r="DIL21"/>
      <c r="DIM21"/>
      <c r="DIN21"/>
      <c r="DIO21"/>
      <c r="DIP21"/>
      <c r="DIQ21"/>
      <c r="DIR21"/>
      <c r="DIS21"/>
      <c r="DIT21"/>
      <c r="DIU21"/>
      <c r="DIV21"/>
      <c r="DIW21"/>
      <c r="DIX21"/>
      <c r="DIY21"/>
      <c r="DIZ21"/>
      <c r="DJA21"/>
      <c r="DJB21"/>
      <c r="DJC21"/>
      <c r="DJD21"/>
      <c r="DJE21"/>
      <c r="DJF21"/>
      <c r="DJG21"/>
      <c r="DJH21"/>
      <c r="DJI21"/>
      <c r="DJJ21"/>
      <c r="DJK21"/>
      <c r="DJL21"/>
      <c r="DJM21"/>
      <c r="DJN21"/>
      <c r="DJO21"/>
      <c r="DJP21"/>
      <c r="DJQ21"/>
      <c r="DJR21"/>
      <c r="DJS21"/>
      <c r="DJT21"/>
      <c r="DJU21"/>
      <c r="DJV21"/>
      <c r="DJW21"/>
      <c r="DJX21"/>
      <c r="DJY21"/>
      <c r="DJZ21"/>
      <c r="DKA21"/>
      <c r="DKB21"/>
      <c r="DKC21"/>
      <c r="DKD21"/>
      <c r="DKE21"/>
      <c r="DKF21"/>
      <c r="DKG21"/>
      <c r="DKH21"/>
      <c r="DKI21"/>
      <c r="DKJ21"/>
      <c r="DKK21"/>
      <c r="DKL21"/>
      <c r="DKM21"/>
      <c r="DKN21"/>
      <c r="DKO21"/>
      <c r="DKP21"/>
      <c r="DKQ21"/>
      <c r="DKR21"/>
      <c r="DKS21"/>
      <c r="DKT21"/>
      <c r="DKU21"/>
      <c r="DKV21"/>
      <c r="DKW21"/>
      <c r="DKX21"/>
      <c r="DKY21"/>
      <c r="DKZ21"/>
      <c r="DLA21"/>
      <c r="DLB21"/>
      <c r="DLC21"/>
      <c r="DLD21"/>
      <c r="DLE21"/>
      <c r="DLF21"/>
      <c r="DLG21"/>
      <c r="DLH21"/>
      <c r="DLI21"/>
      <c r="DLJ21"/>
      <c r="DLK21"/>
      <c r="DLL21"/>
      <c r="DLM21"/>
      <c r="DLN21"/>
      <c r="DLO21"/>
      <c r="DLP21"/>
      <c r="DLQ21"/>
      <c r="DLR21"/>
      <c r="DLS21"/>
      <c r="DLT21"/>
      <c r="DLU21"/>
      <c r="DLV21"/>
      <c r="DLW21"/>
      <c r="DLX21"/>
      <c r="DLY21"/>
      <c r="DLZ21"/>
      <c r="DMA21"/>
      <c r="DMB21"/>
      <c r="DMC21"/>
      <c r="DMD21"/>
      <c r="DME21"/>
      <c r="DMF21"/>
      <c r="DMG21"/>
      <c r="DMH21"/>
      <c r="DMI21"/>
      <c r="DMJ21"/>
      <c r="DMK21"/>
      <c r="DML21"/>
      <c r="DMM21"/>
      <c r="DMN21"/>
      <c r="DMO21"/>
      <c r="DMP21"/>
      <c r="DMQ21"/>
      <c r="DMR21"/>
      <c r="DMS21"/>
      <c r="DMT21"/>
      <c r="DMU21"/>
      <c r="DMV21"/>
      <c r="DMW21"/>
      <c r="DMX21"/>
      <c r="DMY21"/>
      <c r="DMZ21"/>
      <c r="DNA21"/>
      <c r="DNB21"/>
      <c r="DNC21"/>
      <c r="DND21"/>
      <c r="DNE21"/>
      <c r="DNF21"/>
      <c r="DNG21"/>
      <c r="DNH21"/>
      <c r="DNI21"/>
      <c r="DNJ21"/>
      <c r="DNK21"/>
      <c r="DNL21"/>
      <c r="DNM21"/>
      <c r="DNN21"/>
      <c r="DNO21"/>
      <c r="DNP21"/>
      <c r="DNQ21"/>
      <c r="DNR21"/>
      <c r="DNS21"/>
      <c r="DNT21"/>
      <c r="DNU21"/>
      <c r="DNV21"/>
      <c r="DNW21"/>
      <c r="DNX21"/>
      <c r="DNY21"/>
      <c r="DNZ21"/>
      <c r="DOA21"/>
      <c r="DOB21"/>
      <c r="DOC21"/>
      <c r="DOD21"/>
      <c r="DOE21"/>
      <c r="DOF21"/>
      <c r="DOG21"/>
      <c r="DOH21"/>
      <c r="DOI21"/>
      <c r="DOJ21"/>
      <c r="DOK21"/>
      <c r="DOL21"/>
      <c r="DOM21"/>
      <c r="DON21"/>
      <c r="DOO21"/>
      <c r="DOP21"/>
      <c r="DOQ21"/>
      <c r="DOR21"/>
      <c r="DOS21"/>
      <c r="DOT21"/>
      <c r="DOU21"/>
      <c r="DOV21"/>
      <c r="DOW21"/>
      <c r="DOX21"/>
      <c r="DOY21"/>
      <c r="DOZ21"/>
      <c r="DPA21"/>
      <c r="DPB21"/>
      <c r="DPC21"/>
      <c r="DPD21"/>
      <c r="DPE21"/>
      <c r="DPF21"/>
      <c r="DPG21"/>
      <c r="DPH21"/>
      <c r="DPI21"/>
      <c r="DPJ21"/>
      <c r="DPK21"/>
      <c r="DPL21"/>
      <c r="DPM21"/>
      <c r="DPN21"/>
      <c r="DPO21"/>
      <c r="DPP21"/>
      <c r="DPQ21"/>
      <c r="DPR21"/>
      <c r="DPS21"/>
      <c r="DPT21"/>
      <c r="DPU21"/>
      <c r="DPV21"/>
      <c r="DPW21"/>
      <c r="DPX21"/>
      <c r="DPY21"/>
      <c r="DPZ21"/>
      <c r="DQA21"/>
      <c r="DQB21"/>
      <c r="DQC21"/>
      <c r="DQD21"/>
      <c r="DQE21"/>
      <c r="DQF21"/>
      <c r="DQG21"/>
      <c r="DQH21"/>
      <c r="DQI21"/>
      <c r="DQJ21"/>
      <c r="DQK21"/>
      <c r="DQL21"/>
      <c r="DQM21"/>
      <c r="DQN21"/>
      <c r="DQO21"/>
      <c r="DQP21"/>
      <c r="DQQ21"/>
      <c r="DQR21"/>
      <c r="DQS21"/>
      <c r="DQT21"/>
      <c r="DQU21"/>
      <c r="DQV21"/>
      <c r="DQW21"/>
      <c r="DQX21"/>
      <c r="DQY21"/>
      <c r="DQZ21"/>
      <c r="DRA21"/>
      <c r="DRB21"/>
      <c r="DRC21"/>
      <c r="DRD21"/>
      <c r="DRE21"/>
      <c r="DRF21"/>
      <c r="DRG21"/>
      <c r="DRH21"/>
      <c r="DRI21"/>
      <c r="DRJ21"/>
      <c r="DRK21"/>
      <c r="DRL21"/>
      <c r="DRM21"/>
      <c r="DRN21"/>
      <c r="DRO21"/>
      <c r="DRP21"/>
      <c r="DRQ21"/>
      <c r="DRR21"/>
      <c r="DRS21"/>
      <c r="DRT21"/>
      <c r="DRU21"/>
      <c r="DRV21"/>
      <c r="DRW21"/>
      <c r="DRX21"/>
      <c r="DRY21"/>
      <c r="DRZ21"/>
      <c r="DSA21"/>
      <c r="DSB21"/>
      <c r="DSC21"/>
      <c r="DSD21"/>
      <c r="DSE21"/>
      <c r="DSF21"/>
      <c r="DSG21"/>
      <c r="DSH21"/>
      <c r="DSI21"/>
      <c r="DSJ21"/>
      <c r="DSK21"/>
      <c r="DSL21"/>
      <c r="DSM21"/>
      <c r="DSN21"/>
      <c r="DSO21"/>
      <c r="DSP21"/>
      <c r="DSQ21"/>
      <c r="DSR21"/>
      <c r="DSS21"/>
      <c r="DST21"/>
      <c r="DSU21"/>
      <c r="DSV21"/>
      <c r="DSW21"/>
      <c r="DSX21"/>
      <c r="DSY21"/>
      <c r="DSZ21"/>
      <c r="DTA21"/>
      <c r="DTB21"/>
      <c r="DTC21"/>
      <c r="DTD21"/>
      <c r="DTE21"/>
      <c r="DTF21"/>
      <c r="DTG21"/>
      <c r="DTH21"/>
      <c r="DTI21"/>
      <c r="DTJ21"/>
      <c r="DTK21"/>
      <c r="DTL21"/>
      <c r="DTM21"/>
      <c r="DTN21"/>
      <c r="DTO21"/>
      <c r="DTP21"/>
      <c r="DTQ21"/>
      <c r="DTR21"/>
      <c r="DTS21"/>
      <c r="DTT21"/>
      <c r="DTU21"/>
      <c r="DTV21"/>
      <c r="DTW21"/>
      <c r="DTX21"/>
      <c r="DTY21"/>
      <c r="DTZ21"/>
      <c r="DUA21"/>
      <c r="DUB21"/>
      <c r="DUC21"/>
      <c r="DUD21"/>
      <c r="DUE21"/>
      <c r="DUF21"/>
      <c r="DUG21"/>
      <c r="DUH21"/>
      <c r="DUI21"/>
      <c r="DUJ21"/>
      <c r="DUK21"/>
      <c r="DUL21"/>
      <c r="DUM21"/>
      <c r="DUN21"/>
      <c r="DUO21"/>
      <c r="DUP21"/>
      <c r="DUQ21"/>
      <c r="DUR21"/>
      <c r="DUS21"/>
      <c r="DUT21"/>
      <c r="DUU21"/>
      <c r="DUV21"/>
      <c r="DUW21"/>
      <c r="DUX21"/>
      <c r="DUY21"/>
      <c r="DUZ21"/>
      <c r="DVA21"/>
      <c r="DVB21"/>
      <c r="DVC21"/>
      <c r="DVD21"/>
      <c r="DVE21"/>
      <c r="DVF21"/>
      <c r="DVG21"/>
      <c r="DVH21"/>
      <c r="DVI21"/>
      <c r="DVJ21"/>
      <c r="DVK21"/>
      <c r="DVL21"/>
      <c r="DVM21"/>
      <c r="DVN21"/>
      <c r="DVO21"/>
      <c r="DVP21"/>
      <c r="DVQ21"/>
      <c r="DVR21"/>
      <c r="DVS21"/>
      <c r="DVT21"/>
      <c r="DVU21"/>
      <c r="DVV21"/>
      <c r="DVW21"/>
      <c r="DVX21"/>
      <c r="DVY21"/>
      <c r="DVZ21"/>
      <c r="DWA21"/>
      <c r="DWB21"/>
      <c r="DWC21"/>
      <c r="DWD21"/>
      <c r="DWE21"/>
      <c r="DWF21"/>
      <c r="DWG21"/>
      <c r="DWH21"/>
      <c r="DWI21"/>
      <c r="DWJ21"/>
      <c r="DWK21"/>
      <c r="DWL21"/>
      <c r="DWM21"/>
      <c r="DWN21"/>
      <c r="DWO21"/>
      <c r="DWP21"/>
      <c r="DWQ21"/>
      <c r="DWR21"/>
      <c r="DWS21"/>
      <c r="DWT21"/>
      <c r="DWU21"/>
      <c r="DWV21"/>
      <c r="DWW21"/>
      <c r="DWX21"/>
      <c r="DWY21"/>
      <c r="DWZ21"/>
      <c r="DXA21"/>
      <c r="DXB21"/>
      <c r="DXC21"/>
      <c r="DXD21"/>
      <c r="DXE21"/>
      <c r="DXF21"/>
      <c r="DXG21"/>
      <c r="DXH21"/>
      <c r="DXI21"/>
      <c r="DXJ21"/>
      <c r="DXK21"/>
      <c r="DXL21"/>
      <c r="DXM21"/>
      <c r="DXN21"/>
      <c r="DXO21"/>
      <c r="DXP21"/>
      <c r="DXQ21"/>
      <c r="DXR21"/>
      <c r="DXS21"/>
      <c r="DXT21"/>
      <c r="DXU21"/>
      <c r="DXV21"/>
      <c r="DXW21"/>
      <c r="DXX21"/>
      <c r="DXY21"/>
      <c r="DXZ21"/>
      <c r="DYA21"/>
      <c r="DYB21"/>
      <c r="DYC21"/>
      <c r="DYD21"/>
      <c r="DYE21"/>
      <c r="DYF21"/>
      <c r="DYG21"/>
      <c r="DYH21"/>
      <c r="DYI21"/>
      <c r="DYJ21"/>
      <c r="DYK21"/>
      <c r="DYL21"/>
      <c r="DYM21"/>
      <c r="DYN21"/>
      <c r="DYO21"/>
      <c r="DYP21"/>
      <c r="DYQ21"/>
      <c r="DYR21"/>
      <c r="DYS21"/>
      <c r="DYT21"/>
      <c r="DYU21"/>
      <c r="DYV21"/>
      <c r="DYW21"/>
      <c r="DYX21"/>
      <c r="DYY21"/>
      <c r="DYZ21"/>
      <c r="DZA21"/>
      <c r="DZB21"/>
      <c r="DZC21"/>
      <c r="DZD21"/>
      <c r="DZE21"/>
      <c r="DZF21"/>
      <c r="DZG21"/>
      <c r="DZH21"/>
      <c r="DZI21"/>
      <c r="DZJ21"/>
      <c r="DZK21"/>
      <c r="DZL21"/>
      <c r="DZM21"/>
      <c r="DZN21"/>
      <c r="DZO21"/>
      <c r="DZP21"/>
      <c r="DZQ21"/>
      <c r="DZR21"/>
      <c r="DZS21"/>
      <c r="DZT21"/>
      <c r="DZU21"/>
      <c r="DZV21"/>
      <c r="DZW21"/>
      <c r="DZX21"/>
      <c r="DZY21"/>
      <c r="DZZ21"/>
      <c r="EAA21"/>
      <c r="EAB21"/>
      <c r="EAC21"/>
      <c r="EAD21"/>
      <c r="EAE21"/>
      <c r="EAF21"/>
      <c r="EAG21"/>
      <c r="EAH21"/>
      <c r="EAI21"/>
      <c r="EAJ21"/>
      <c r="EAK21"/>
      <c r="EAL21"/>
      <c r="EAM21"/>
      <c r="EAN21"/>
      <c r="EAO21"/>
      <c r="EAP21"/>
      <c r="EAQ21"/>
      <c r="EAR21"/>
      <c r="EAS21"/>
      <c r="EAT21"/>
      <c r="EAU21"/>
      <c r="EAV21"/>
      <c r="EAW21"/>
      <c r="EAX21"/>
      <c r="EAY21"/>
      <c r="EAZ21"/>
      <c r="EBA21"/>
      <c r="EBB21"/>
      <c r="EBC21"/>
      <c r="EBD21"/>
      <c r="EBE21"/>
      <c r="EBF21"/>
      <c r="EBG21"/>
      <c r="EBH21"/>
      <c r="EBI21"/>
      <c r="EBJ21"/>
      <c r="EBK21"/>
      <c r="EBL21"/>
      <c r="EBM21"/>
      <c r="EBN21"/>
      <c r="EBO21"/>
      <c r="EBP21"/>
      <c r="EBQ21"/>
      <c r="EBR21"/>
      <c r="EBS21"/>
      <c r="EBT21"/>
      <c r="EBU21"/>
      <c r="EBV21"/>
      <c r="EBW21"/>
      <c r="EBX21"/>
      <c r="EBY21"/>
      <c r="EBZ21"/>
      <c r="ECA21"/>
      <c r="ECB21"/>
      <c r="ECC21"/>
      <c r="ECD21"/>
      <c r="ECE21"/>
      <c r="ECF21"/>
      <c r="ECG21"/>
      <c r="ECH21"/>
      <c r="ECI21"/>
      <c r="ECJ21"/>
      <c r="ECK21"/>
      <c r="ECL21"/>
      <c r="ECM21"/>
      <c r="ECN21"/>
      <c r="ECO21"/>
      <c r="ECP21"/>
      <c r="ECQ21"/>
      <c r="ECR21"/>
      <c r="ECS21"/>
      <c r="ECT21"/>
      <c r="ECU21"/>
      <c r="ECV21"/>
      <c r="ECW21"/>
      <c r="ECX21"/>
      <c r="ECY21"/>
      <c r="ECZ21"/>
      <c r="EDA21"/>
      <c r="EDB21"/>
      <c r="EDC21"/>
      <c r="EDD21"/>
      <c r="EDE21"/>
      <c r="EDF21"/>
      <c r="EDG21"/>
      <c r="EDH21"/>
      <c r="EDI21"/>
      <c r="EDJ21"/>
      <c r="EDK21"/>
      <c r="EDL21"/>
      <c r="EDM21"/>
      <c r="EDN21"/>
      <c r="EDO21"/>
      <c r="EDP21"/>
      <c r="EDQ21"/>
      <c r="EDR21"/>
      <c r="EDS21"/>
      <c r="EDT21"/>
      <c r="EDU21"/>
      <c r="EDV21"/>
      <c r="EDW21"/>
      <c r="EDX21"/>
      <c r="EDY21"/>
      <c r="EDZ21"/>
      <c r="EEA21"/>
      <c r="EEB21"/>
      <c r="EEC21"/>
      <c r="EED21"/>
      <c r="EEE21"/>
      <c r="EEF21"/>
      <c r="EEG21"/>
      <c r="EEH21"/>
      <c r="EEI21"/>
      <c r="EEJ21"/>
      <c r="EEK21"/>
      <c r="EEL21"/>
      <c r="EEM21"/>
      <c r="EEN21"/>
      <c r="EEO21"/>
      <c r="EEP21"/>
      <c r="EEQ21"/>
      <c r="EER21"/>
      <c r="EES21"/>
      <c r="EET21"/>
      <c r="EEU21"/>
      <c r="EEV21"/>
      <c r="EEW21"/>
      <c r="EEX21"/>
      <c r="EEY21"/>
      <c r="EEZ21"/>
      <c r="EFA21"/>
      <c r="EFB21"/>
      <c r="EFC21"/>
      <c r="EFD21"/>
      <c r="EFE21"/>
      <c r="EFF21"/>
      <c r="EFG21"/>
      <c r="EFH21"/>
      <c r="EFI21"/>
      <c r="EFJ21"/>
      <c r="EFK21"/>
      <c r="EFL21"/>
      <c r="EFM21"/>
      <c r="EFN21"/>
      <c r="EFO21"/>
      <c r="EFP21"/>
      <c r="EFQ21"/>
      <c r="EFR21"/>
      <c r="EFS21"/>
      <c r="EFT21"/>
      <c r="EFU21"/>
      <c r="EFV21"/>
      <c r="EFW21"/>
      <c r="EFX21"/>
      <c r="EFY21"/>
      <c r="EFZ21"/>
      <c r="EGA21"/>
      <c r="EGB21"/>
      <c r="EGC21"/>
      <c r="EGD21"/>
      <c r="EGE21"/>
      <c r="EGF21"/>
      <c r="EGG21"/>
      <c r="EGH21"/>
      <c r="EGI21"/>
      <c r="EGJ21"/>
      <c r="EGK21"/>
      <c r="EGL21"/>
      <c r="EGM21"/>
      <c r="EGN21"/>
      <c r="EGO21"/>
      <c r="EGP21"/>
      <c r="EGQ21"/>
      <c r="EGR21"/>
      <c r="EGS21"/>
      <c r="EGT21"/>
      <c r="EGU21"/>
      <c r="EGV21"/>
      <c r="EGW21"/>
      <c r="EGX21"/>
      <c r="EGY21"/>
      <c r="EGZ21"/>
      <c r="EHA21"/>
      <c r="EHB21"/>
      <c r="EHC21"/>
      <c r="EHD21"/>
      <c r="EHE21"/>
      <c r="EHF21"/>
      <c r="EHG21"/>
      <c r="EHH21"/>
      <c r="EHI21"/>
      <c r="EHJ21"/>
      <c r="EHK21"/>
      <c r="EHL21"/>
      <c r="EHM21"/>
      <c r="EHN21"/>
      <c r="EHO21"/>
      <c r="EHP21"/>
      <c r="EHQ21"/>
      <c r="EHR21"/>
      <c r="EHS21"/>
      <c r="EHT21"/>
      <c r="EHU21"/>
      <c r="EHV21"/>
      <c r="EHW21"/>
      <c r="EHX21"/>
      <c r="EHY21"/>
      <c r="EHZ21"/>
      <c r="EIA21"/>
      <c r="EIB21"/>
      <c r="EIC21"/>
      <c r="EID21"/>
      <c r="EIE21"/>
      <c r="EIF21"/>
      <c r="EIG21"/>
      <c r="EIH21"/>
      <c r="EII21"/>
      <c r="EIJ21"/>
      <c r="EIK21"/>
      <c r="EIL21"/>
      <c r="EIM21"/>
      <c r="EIN21"/>
      <c r="EIO21"/>
      <c r="EIP21"/>
      <c r="EIQ21"/>
      <c r="EIR21"/>
      <c r="EIS21"/>
      <c r="EIT21"/>
      <c r="EIU21"/>
      <c r="EIV21"/>
      <c r="EIW21"/>
      <c r="EIX21"/>
      <c r="EIY21"/>
      <c r="EIZ21"/>
      <c r="EJA21"/>
      <c r="EJB21"/>
      <c r="EJC21"/>
      <c r="EJD21"/>
      <c r="EJE21"/>
      <c r="EJF21"/>
      <c r="EJG21"/>
      <c r="EJH21"/>
      <c r="EJI21"/>
      <c r="EJJ21"/>
      <c r="EJK21"/>
      <c r="EJL21"/>
      <c r="EJM21"/>
      <c r="EJN21"/>
      <c r="EJO21"/>
      <c r="EJP21"/>
      <c r="EJQ21"/>
      <c r="EJR21"/>
      <c r="EJS21"/>
      <c r="EJT21"/>
      <c r="EJU21"/>
      <c r="EJV21"/>
      <c r="EJW21"/>
      <c r="EJX21"/>
      <c r="EJY21"/>
      <c r="EJZ21"/>
      <c r="EKA21"/>
      <c r="EKB21"/>
      <c r="EKC21"/>
      <c r="EKD21"/>
      <c r="EKE21"/>
      <c r="EKF21"/>
      <c r="EKG21"/>
      <c r="EKH21"/>
      <c r="EKI21"/>
      <c r="EKJ21"/>
      <c r="EKK21"/>
      <c r="EKL21"/>
      <c r="EKM21"/>
      <c r="EKN21"/>
      <c r="EKO21"/>
      <c r="EKP21"/>
      <c r="EKQ21"/>
      <c r="EKR21"/>
      <c r="EKS21"/>
      <c r="EKT21"/>
      <c r="EKU21"/>
      <c r="EKV21"/>
      <c r="EKW21"/>
      <c r="EKX21"/>
      <c r="EKY21"/>
      <c r="EKZ21"/>
      <c r="ELA21"/>
      <c r="ELB21"/>
      <c r="ELC21"/>
      <c r="ELD21"/>
      <c r="ELE21"/>
      <c r="ELF21"/>
      <c r="ELG21"/>
      <c r="ELH21"/>
      <c r="ELI21"/>
      <c r="ELJ21"/>
      <c r="ELK21"/>
      <c r="ELL21"/>
      <c r="ELM21"/>
      <c r="ELN21"/>
      <c r="ELO21"/>
      <c r="ELP21"/>
      <c r="ELQ21"/>
      <c r="ELR21"/>
      <c r="ELS21"/>
      <c r="ELT21"/>
      <c r="ELU21"/>
      <c r="ELV21"/>
      <c r="ELW21"/>
      <c r="ELX21"/>
      <c r="ELY21"/>
      <c r="ELZ21"/>
      <c r="EMA21"/>
      <c r="EMB21"/>
      <c r="EMC21"/>
      <c r="EMD21"/>
      <c r="EME21"/>
      <c r="EMF21"/>
      <c r="EMG21"/>
      <c r="EMH21"/>
      <c r="EMI21"/>
      <c r="EMJ21"/>
      <c r="EMK21"/>
      <c r="EML21"/>
      <c r="EMM21"/>
      <c r="EMN21"/>
      <c r="EMO21"/>
      <c r="EMP21"/>
      <c r="EMQ21"/>
      <c r="EMR21"/>
      <c r="EMS21"/>
      <c r="EMT21"/>
      <c r="EMU21"/>
      <c r="EMV21"/>
      <c r="EMW21"/>
      <c r="EMX21"/>
      <c r="EMY21"/>
      <c r="EMZ21"/>
      <c r="ENA21"/>
      <c r="ENB21"/>
      <c r="ENC21"/>
      <c r="END21"/>
      <c r="ENE21"/>
      <c r="ENF21"/>
      <c r="ENG21"/>
      <c r="ENH21"/>
      <c r="ENI21"/>
      <c r="ENJ21"/>
      <c r="ENK21"/>
      <c r="ENL21"/>
      <c r="ENM21"/>
      <c r="ENN21"/>
      <c r="ENO21"/>
      <c r="ENP21"/>
      <c r="ENQ21"/>
      <c r="ENR21"/>
      <c r="ENS21"/>
      <c r="ENT21"/>
      <c r="ENU21"/>
      <c r="ENV21"/>
      <c r="ENW21"/>
      <c r="ENX21"/>
      <c r="ENY21"/>
      <c r="ENZ21"/>
      <c r="EOA21"/>
      <c r="EOB21"/>
      <c r="EOC21"/>
      <c r="EOD21"/>
      <c r="EOE21"/>
      <c r="EOF21"/>
      <c r="EOG21"/>
      <c r="EOH21"/>
      <c r="EOI21"/>
      <c r="EOJ21"/>
      <c r="EOK21"/>
      <c r="EOL21"/>
      <c r="EOM21"/>
      <c r="EON21"/>
      <c r="EOO21"/>
      <c r="EOP21"/>
      <c r="EOQ21"/>
      <c r="EOR21"/>
      <c r="EOS21"/>
      <c r="EOT21"/>
      <c r="EOU21"/>
      <c r="EOV21"/>
      <c r="EOW21"/>
      <c r="EOX21"/>
      <c r="EOY21"/>
      <c r="EOZ21"/>
      <c r="EPA21"/>
      <c r="EPB21"/>
      <c r="EPC21"/>
      <c r="EPD21"/>
      <c r="EPE21"/>
      <c r="EPF21"/>
      <c r="EPG21"/>
      <c r="EPH21"/>
      <c r="EPI21"/>
      <c r="EPJ21"/>
      <c r="EPK21"/>
      <c r="EPL21"/>
      <c r="EPM21"/>
      <c r="EPN21"/>
      <c r="EPO21"/>
      <c r="EPP21"/>
      <c r="EPQ21"/>
      <c r="EPR21"/>
      <c r="EPS21"/>
      <c r="EPT21"/>
      <c r="EPU21"/>
      <c r="EPV21"/>
      <c r="EPW21"/>
      <c r="EPX21"/>
      <c r="EPY21"/>
      <c r="EPZ21"/>
      <c r="EQA21"/>
      <c r="EQB21"/>
      <c r="EQC21"/>
      <c r="EQD21"/>
      <c r="EQE21"/>
      <c r="EQF21"/>
      <c r="EQG21"/>
      <c r="EQH21"/>
      <c r="EQI21"/>
      <c r="EQJ21"/>
      <c r="EQK21"/>
      <c r="EQL21"/>
      <c r="EQM21"/>
      <c r="EQN21"/>
      <c r="EQO21"/>
      <c r="EQP21"/>
      <c r="EQQ21"/>
      <c r="EQR21"/>
      <c r="EQS21"/>
      <c r="EQT21"/>
      <c r="EQU21"/>
      <c r="EQV21"/>
      <c r="EQW21"/>
      <c r="EQX21"/>
      <c r="EQY21"/>
      <c r="EQZ21"/>
      <c r="ERA21"/>
      <c r="ERB21"/>
      <c r="ERC21"/>
      <c r="ERD21"/>
      <c r="ERE21"/>
      <c r="ERF21"/>
      <c r="ERG21"/>
      <c r="ERH21"/>
      <c r="ERI21"/>
      <c r="ERJ21"/>
      <c r="ERK21"/>
      <c r="ERL21"/>
      <c r="ERM21"/>
      <c r="ERN21"/>
      <c r="ERO21"/>
      <c r="ERP21"/>
      <c r="ERQ21"/>
      <c r="ERR21"/>
      <c r="ERS21"/>
      <c r="ERT21"/>
      <c r="ERU21"/>
      <c r="ERV21"/>
      <c r="ERW21"/>
      <c r="ERX21"/>
      <c r="ERY21"/>
      <c r="ERZ21"/>
      <c r="ESA21"/>
      <c r="ESB21"/>
      <c r="ESC21"/>
      <c r="ESD21"/>
      <c r="ESE21"/>
      <c r="ESF21"/>
      <c r="ESG21"/>
      <c r="ESH21"/>
      <c r="ESI21"/>
      <c r="ESJ21"/>
      <c r="ESK21"/>
      <c r="ESL21"/>
      <c r="ESM21"/>
      <c r="ESN21"/>
      <c r="ESO21"/>
      <c r="ESP21"/>
      <c r="ESQ21"/>
      <c r="ESR21"/>
      <c r="ESS21"/>
      <c r="EST21"/>
      <c r="ESU21"/>
      <c r="ESV21"/>
      <c r="ESW21"/>
      <c r="ESX21"/>
      <c r="ESY21"/>
      <c r="ESZ21"/>
      <c r="ETA21"/>
      <c r="ETB21"/>
      <c r="ETC21"/>
      <c r="ETD21"/>
      <c r="ETE21"/>
      <c r="ETF21"/>
      <c r="ETG21"/>
      <c r="ETH21"/>
      <c r="ETI21"/>
      <c r="ETJ21"/>
      <c r="ETK21"/>
      <c r="ETL21"/>
      <c r="ETM21"/>
      <c r="ETN21"/>
      <c r="ETO21"/>
      <c r="ETP21"/>
      <c r="ETQ21"/>
      <c r="ETR21"/>
      <c r="ETS21"/>
      <c r="ETT21"/>
      <c r="ETU21"/>
      <c r="ETV21"/>
      <c r="ETW21"/>
      <c r="ETX21"/>
      <c r="ETY21"/>
      <c r="ETZ21"/>
      <c r="EUA21"/>
      <c r="EUB21"/>
      <c r="EUC21"/>
      <c r="EUD21"/>
      <c r="EUE21"/>
      <c r="EUF21"/>
      <c r="EUG21"/>
      <c r="EUH21"/>
      <c r="EUI21"/>
      <c r="EUJ21"/>
      <c r="EUK21"/>
      <c r="EUL21"/>
      <c r="EUM21"/>
      <c r="EUN21"/>
      <c r="EUO21"/>
      <c r="EUP21"/>
      <c r="EUQ21"/>
      <c r="EUR21"/>
      <c r="EUS21"/>
      <c r="EUT21"/>
      <c r="EUU21"/>
      <c r="EUV21"/>
      <c r="EUW21"/>
      <c r="EUX21"/>
      <c r="EUY21"/>
      <c r="EUZ21"/>
      <c r="EVA21"/>
      <c r="EVB21"/>
      <c r="EVC21"/>
      <c r="EVD21"/>
      <c r="EVE21"/>
      <c r="EVF21"/>
      <c r="EVG21"/>
      <c r="EVH21"/>
      <c r="EVI21"/>
      <c r="EVJ21"/>
      <c r="EVK21"/>
      <c r="EVL21"/>
      <c r="EVM21"/>
      <c r="EVN21"/>
      <c r="EVO21"/>
      <c r="EVP21"/>
      <c r="EVQ21"/>
      <c r="EVR21"/>
      <c r="EVS21"/>
      <c r="EVT21"/>
      <c r="EVU21"/>
      <c r="EVV21"/>
      <c r="EVW21"/>
      <c r="EVX21"/>
      <c r="EVY21"/>
      <c r="EVZ21"/>
      <c r="EWA21"/>
      <c r="EWB21"/>
      <c r="EWC21"/>
      <c r="EWD21"/>
      <c r="EWE21"/>
      <c r="EWF21"/>
      <c r="EWG21"/>
      <c r="EWH21"/>
      <c r="EWI21"/>
      <c r="EWJ21"/>
      <c r="EWK21"/>
      <c r="EWL21"/>
      <c r="EWM21"/>
      <c r="EWN21"/>
      <c r="EWO21"/>
      <c r="EWP21"/>
      <c r="EWQ21"/>
      <c r="EWR21"/>
      <c r="EWS21"/>
      <c r="EWT21"/>
      <c r="EWU21"/>
      <c r="EWV21"/>
      <c r="EWW21"/>
      <c r="EWX21"/>
      <c r="EWY21"/>
      <c r="EWZ21"/>
      <c r="EXA21"/>
      <c r="EXB21"/>
      <c r="EXC21"/>
      <c r="EXD21"/>
      <c r="EXE21"/>
      <c r="EXF21"/>
      <c r="EXG21"/>
      <c r="EXH21"/>
      <c r="EXI21"/>
      <c r="EXJ21"/>
      <c r="EXK21"/>
      <c r="EXL21"/>
      <c r="EXM21"/>
      <c r="EXN21"/>
      <c r="EXO21"/>
      <c r="EXP21"/>
      <c r="EXQ21"/>
      <c r="EXR21"/>
      <c r="EXS21"/>
      <c r="EXT21"/>
      <c r="EXU21"/>
      <c r="EXV21"/>
      <c r="EXW21"/>
      <c r="EXX21"/>
      <c r="EXY21"/>
      <c r="EXZ21"/>
      <c r="EYA21"/>
      <c r="EYB21"/>
      <c r="EYC21"/>
      <c r="EYD21"/>
      <c r="EYE21"/>
      <c r="EYF21"/>
      <c r="EYG21"/>
      <c r="EYH21"/>
      <c r="EYI21"/>
      <c r="EYJ21"/>
      <c r="EYK21"/>
      <c r="EYL21"/>
      <c r="EYM21"/>
      <c r="EYN21"/>
      <c r="EYO21"/>
      <c r="EYP21"/>
      <c r="EYQ21"/>
      <c r="EYR21"/>
      <c r="EYS21"/>
      <c r="EYT21"/>
      <c r="EYU21"/>
      <c r="EYV21"/>
      <c r="EYW21"/>
      <c r="EYX21"/>
      <c r="EYY21"/>
      <c r="EYZ21"/>
      <c r="EZA21"/>
      <c r="EZB21"/>
      <c r="EZC21"/>
      <c r="EZD21"/>
      <c r="EZE21"/>
      <c r="EZF21"/>
      <c r="EZG21"/>
      <c r="EZH21"/>
      <c r="EZI21"/>
      <c r="EZJ21"/>
      <c r="EZK21"/>
      <c r="EZL21"/>
      <c r="EZM21"/>
      <c r="EZN21"/>
      <c r="EZO21"/>
      <c r="EZP21"/>
      <c r="EZQ21"/>
      <c r="EZR21"/>
      <c r="EZS21"/>
      <c r="EZT21"/>
      <c r="EZU21"/>
      <c r="EZV21"/>
      <c r="EZW21"/>
      <c r="EZX21"/>
      <c r="EZY21"/>
      <c r="EZZ21"/>
      <c r="FAA21"/>
      <c r="FAB21"/>
      <c r="FAC21"/>
      <c r="FAD21"/>
      <c r="FAE21"/>
      <c r="FAF21"/>
      <c r="FAG21"/>
      <c r="FAH21"/>
      <c r="FAI21"/>
      <c r="FAJ21"/>
      <c r="FAK21"/>
      <c r="FAL21"/>
      <c r="FAM21"/>
      <c r="FAN21"/>
      <c r="FAO21"/>
      <c r="FAP21"/>
      <c r="FAQ21"/>
      <c r="FAR21"/>
      <c r="FAS21"/>
      <c r="FAT21"/>
      <c r="FAU21"/>
      <c r="FAV21"/>
      <c r="FAW21"/>
      <c r="FAX21"/>
      <c r="FAY21"/>
      <c r="FAZ21"/>
      <c r="FBA21"/>
      <c r="FBB21"/>
      <c r="FBC21"/>
      <c r="FBD21"/>
      <c r="FBE21"/>
      <c r="FBF21"/>
      <c r="FBG21"/>
      <c r="FBH21"/>
      <c r="FBI21"/>
      <c r="FBJ21"/>
      <c r="FBK21"/>
      <c r="FBL21"/>
      <c r="FBM21"/>
      <c r="FBN21"/>
      <c r="FBO21"/>
      <c r="FBP21"/>
      <c r="FBQ21"/>
      <c r="FBR21"/>
      <c r="FBS21"/>
      <c r="FBT21"/>
      <c r="FBU21"/>
      <c r="FBV21"/>
      <c r="FBW21"/>
      <c r="FBX21"/>
      <c r="FBY21"/>
      <c r="FBZ21"/>
      <c r="FCA21"/>
      <c r="FCB21"/>
      <c r="FCC21"/>
      <c r="FCD21"/>
      <c r="FCE21"/>
      <c r="FCF21"/>
      <c r="FCG21"/>
      <c r="FCH21"/>
      <c r="FCI21"/>
      <c r="FCJ21"/>
      <c r="FCK21"/>
      <c r="FCL21"/>
      <c r="FCM21"/>
      <c r="FCN21"/>
      <c r="FCO21"/>
      <c r="FCP21"/>
      <c r="FCQ21"/>
      <c r="FCR21"/>
      <c r="FCS21"/>
      <c r="FCT21"/>
      <c r="FCU21"/>
      <c r="FCV21"/>
      <c r="FCW21"/>
      <c r="FCX21"/>
      <c r="FCY21"/>
      <c r="FCZ21"/>
      <c r="FDA21"/>
      <c r="FDB21"/>
      <c r="FDC21"/>
      <c r="FDD21"/>
      <c r="FDE21"/>
      <c r="FDF21"/>
      <c r="FDG21"/>
      <c r="FDH21"/>
      <c r="FDI21"/>
      <c r="FDJ21"/>
      <c r="FDK21"/>
      <c r="FDL21"/>
      <c r="FDM21"/>
      <c r="FDN21"/>
      <c r="FDO21"/>
      <c r="FDP21"/>
      <c r="FDQ21"/>
      <c r="FDR21"/>
      <c r="FDS21"/>
      <c r="FDT21"/>
      <c r="FDU21"/>
      <c r="FDV21"/>
      <c r="FDW21"/>
      <c r="FDX21"/>
      <c r="FDY21"/>
      <c r="FDZ21"/>
      <c r="FEA21"/>
      <c r="FEB21"/>
      <c r="FEC21"/>
      <c r="FED21"/>
      <c r="FEE21"/>
      <c r="FEF21"/>
      <c r="FEG21"/>
      <c r="FEH21"/>
      <c r="FEI21"/>
      <c r="FEJ21"/>
      <c r="FEK21"/>
      <c r="FEL21"/>
      <c r="FEM21"/>
      <c r="FEN21"/>
      <c r="FEO21"/>
      <c r="FEP21"/>
      <c r="FEQ21"/>
      <c r="FER21"/>
      <c r="FES21"/>
      <c r="FET21"/>
      <c r="FEU21"/>
      <c r="FEV21"/>
      <c r="FEW21"/>
      <c r="FEX21"/>
      <c r="FEY21"/>
      <c r="FEZ21"/>
      <c r="FFA21"/>
      <c r="FFB21"/>
      <c r="FFC21"/>
      <c r="FFD21"/>
      <c r="FFE21"/>
      <c r="FFF21"/>
      <c r="FFG21"/>
      <c r="FFH21"/>
      <c r="FFI21"/>
      <c r="FFJ21"/>
      <c r="FFK21"/>
      <c r="FFL21"/>
      <c r="FFM21"/>
      <c r="FFN21"/>
      <c r="FFO21"/>
      <c r="FFP21"/>
      <c r="FFQ21"/>
      <c r="FFR21"/>
      <c r="FFS21"/>
      <c r="FFT21"/>
      <c r="FFU21"/>
      <c r="FFV21"/>
      <c r="FFW21"/>
      <c r="FFX21"/>
      <c r="FFY21"/>
      <c r="FFZ21"/>
      <c r="FGA21"/>
      <c r="FGB21"/>
      <c r="FGC21"/>
      <c r="FGD21"/>
      <c r="FGE21"/>
      <c r="FGF21"/>
      <c r="FGG21"/>
      <c r="FGH21"/>
      <c r="FGI21"/>
      <c r="FGJ21"/>
      <c r="FGK21"/>
      <c r="FGL21"/>
      <c r="FGM21"/>
      <c r="FGN21"/>
      <c r="FGO21"/>
      <c r="FGP21"/>
      <c r="FGQ21"/>
      <c r="FGR21"/>
      <c r="FGS21"/>
      <c r="FGT21"/>
      <c r="FGU21"/>
      <c r="FGV21"/>
      <c r="FGW21"/>
      <c r="FGX21"/>
      <c r="FGY21"/>
      <c r="FGZ21"/>
      <c r="FHA21"/>
      <c r="FHB21"/>
      <c r="FHC21"/>
      <c r="FHD21"/>
      <c r="FHE21"/>
      <c r="FHF21"/>
      <c r="FHG21"/>
      <c r="FHH21"/>
      <c r="FHI21"/>
      <c r="FHJ21"/>
      <c r="FHK21"/>
      <c r="FHL21"/>
      <c r="FHM21"/>
      <c r="FHN21"/>
      <c r="FHO21"/>
      <c r="FHP21"/>
      <c r="FHQ21"/>
      <c r="FHR21"/>
      <c r="FHS21"/>
      <c r="FHT21"/>
      <c r="FHU21"/>
      <c r="FHV21"/>
      <c r="FHW21"/>
      <c r="FHX21"/>
      <c r="FHY21"/>
      <c r="FHZ21"/>
      <c r="FIA21"/>
      <c r="FIB21"/>
      <c r="FIC21"/>
      <c r="FID21"/>
      <c r="FIE21"/>
      <c r="FIF21"/>
      <c r="FIG21"/>
      <c r="FIH21"/>
      <c r="FII21"/>
      <c r="FIJ21"/>
      <c r="FIK21"/>
      <c r="FIL21"/>
      <c r="FIM21"/>
      <c r="FIN21"/>
      <c r="FIO21"/>
      <c r="FIP21"/>
      <c r="FIQ21"/>
      <c r="FIR21"/>
      <c r="FIS21"/>
      <c r="FIT21"/>
      <c r="FIU21"/>
      <c r="FIV21"/>
      <c r="FIW21"/>
      <c r="FIX21"/>
      <c r="FIY21"/>
      <c r="FIZ21"/>
      <c r="FJA21"/>
      <c r="FJB21"/>
      <c r="FJC21"/>
      <c r="FJD21"/>
      <c r="FJE21"/>
      <c r="FJF21"/>
      <c r="FJG21"/>
      <c r="FJH21"/>
      <c r="FJI21"/>
      <c r="FJJ21"/>
      <c r="FJK21"/>
      <c r="FJL21"/>
      <c r="FJM21"/>
      <c r="FJN21"/>
      <c r="FJO21"/>
      <c r="FJP21"/>
      <c r="FJQ21"/>
      <c r="FJR21"/>
      <c r="FJS21"/>
      <c r="FJT21"/>
      <c r="FJU21"/>
      <c r="FJV21"/>
      <c r="FJW21"/>
      <c r="FJX21"/>
      <c r="FJY21"/>
      <c r="FJZ21"/>
      <c r="FKA21"/>
      <c r="FKB21"/>
      <c r="FKC21"/>
      <c r="FKD21"/>
      <c r="FKE21"/>
      <c r="FKF21"/>
      <c r="FKG21"/>
      <c r="FKH21"/>
      <c r="FKI21"/>
      <c r="FKJ21"/>
      <c r="FKK21"/>
      <c r="FKL21"/>
      <c r="FKM21"/>
      <c r="FKN21"/>
      <c r="FKO21"/>
      <c r="FKP21"/>
      <c r="FKQ21"/>
      <c r="FKR21"/>
      <c r="FKS21"/>
      <c r="FKT21"/>
      <c r="FKU21"/>
      <c r="FKV21"/>
      <c r="FKW21"/>
      <c r="FKX21"/>
      <c r="FKY21"/>
      <c r="FKZ21"/>
      <c r="FLA21"/>
      <c r="FLB21"/>
      <c r="FLC21"/>
      <c r="FLD21"/>
      <c r="FLE21"/>
      <c r="FLF21"/>
      <c r="FLG21"/>
      <c r="FLH21"/>
      <c r="FLI21"/>
      <c r="FLJ21"/>
      <c r="FLK21"/>
      <c r="FLL21"/>
      <c r="FLM21"/>
      <c r="FLN21"/>
      <c r="FLO21"/>
      <c r="FLP21"/>
      <c r="FLQ21"/>
      <c r="FLR21"/>
      <c r="FLS21"/>
      <c r="FLT21"/>
      <c r="FLU21"/>
      <c r="FLV21"/>
      <c r="FLW21"/>
      <c r="FLX21"/>
      <c r="FLY21"/>
      <c r="FLZ21"/>
      <c r="FMA21"/>
      <c r="FMB21"/>
      <c r="FMC21"/>
      <c r="FMD21"/>
      <c r="FME21"/>
      <c r="FMF21"/>
      <c r="FMG21"/>
      <c r="FMH21"/>
      <c r="FMI21"/>
      <c r="FMJ21"/>
      <c r="FMK21"/>
      <c r="FML21"/>
      <c r="FMM21"/>
      <c r="FMN21"/>
      <c r="FMO21"/>
      <c r="FMP21"/>
      <c r="FMQ21"/>
      <c r="FMR21"/>
      <c r="FMS21"/>
      <c r="FMT21"/>
      <c r="FMU21"/>
      <c r="FMV21"/>
      <c r="FMW21"/>
      <c r="FMX21"/>
      <c r="FMY21"/>
      <c r="FMZ21"/>
      <c r="FNA21"/>
      <c r="FNB21"/>
      <c r="FNC21"/>
      <c r="FND21"/>
      <c r="FNE21"/>
      <c r="FNF21"/>
      <c r="FNG21"/>
      <c r="FNH21"/>
      <c r="FNI21"/>
      <c r="FNJ21"/>
      <c r="FNK21"/>
      <c r="FNL21"/>
      <c r="FNM21"/>
      <c r="FNN21"/>
      <c r="FNO21"/>
      <c r="FNP21"/>
      <c r="FNQ21"/>
      <c r="FNR21"/>
      <c r="FNS21"/>
      <c r="FNT21"/>
      <c r="FNU21"/>
      <c r="FNV21"/>
      <c r="FNW21"/>
      <c r="FNX21"/>
      <c r="FNY21"/>
      <c r="FNZ21"/>
      <c r="FOA21"/>
      <c r="FOB21"/>
      <c r="FOC21"/>
      <c r="FOD21"/>
      <c r="FOE21"/>
      <c r="FOF21"/>
      <c r="FOG21"/>
      <c r="FOH21"/>
      <c r="FOI21"/>
      <c r="FOJ21"/>
      <c r="FOK21"/>
      <c r="FOL21"/>
      <c r="FOM21"/>
      <c r="FON21"/>
      <c r="FOO21"/>
      <c r="FOP21"/>
      <c r="FOQ21"/>
      <c r="FOR21"/>
      <c r="FOS21"/>
      <c r="FOT21"/>
      <c r="FOU21"/>
      <c r="FOV21"/>
      <c r="FOW21"/>
      <c r="FOX21"/>
      <c r="FOY21"/>
      <c r="FOZ21"/>
      <c r="FPA21"/>
      <c r="FPB21"/>
      <c r="FPC21"/>
      <c r="FPD21"/>
      <c r="FPE21"/>
      <c r="FPF21"/>
      <c r="FPG21"/>
      <c r="FPH21"/>
      <c r="FPI21"/>
      <c r="FPJ21"/>
      <c r="FPK21"/>
      <c r="FPL21"/>
      <c r="FPM21"/>
      <c r="FPN21"/>
      <c r="FPO21"/>
      <c r="FPP21"/>
      <c r="FPQ21"/>
      <c r="FPR21"/>
      <c r="FPS21"/>
      <c r="FPT21"/>
      <c r="FPU21"/>
      <c r="FPV21"/>
      <c r="FPW21"/>
      <c r="FPX21"/>
      <c r="FPY21"/>
      <c r="FPZ21"/>
      <c r="FQA21"/>
      <c r="FQB21"/>
      <c r="FQC21"/>
      <c r="FQD21"/>
      <c r="FQE21"/>
      <c r="FQF21"/>
      <c r="FQG21"/>
      <c r="FQH21"/>
      <c r="FQI21"/>
      <c r="FQJ21"/>
      <c r="FQK21"/>
      <c r="FQL21"/>
      <c r="FQM21"/>
      <c r="FQN21"/>
      <c r="FQO21"/>
      <c r="FQP21"/>
      <c r="FQQ21"/>
      <c r="FQR21"/>
      <c r="FQS21"/>
      <c r="FQT21"/>
      <c r="FQU21"/>
      <c r="FQV21"/>
      <c r="FQW21"/>
      <c r="FQX21"/>
      <c r="FQY21"/>
      <c r="FQZ21"/>
      <c r="FRA21"/>
      <c r="FRB21"/>
      <c r="FRC21"/>
      <c r="FRD21"/>
      <c r="FRE21"/>
      <c r="FRF21"/>
      <c r="FRG21"/>
      <c r="FRH21"/>
      <c r="FRI21"/>
      <c r="FRJ21"/>
      <c r="FRK21"/>
      <c r="FRL21"/>
      <c r="FRM21"/>
      <c r="FRN21"/>
      <c r="FRO21"/>
      <c r="FRP21"/>
      <c r="FRQ21"/>
      <c r="FRR21"/>
      <c r="FRS21"/>
      <c r="FRT21"/>
      <c r="FRU21"/>
      <c r="FRV21"/>
      <c r="FRW21"/>
      <c r="FRX21"/>
      <c r="FRY21"/>
      <c r="FRZ21"/>
      <c r="FSA21"/>
      <c r="FSB21"/>
      <c r="FSC21"/>
      <c r="FSD21"/>
      <c r="FSE21"/>
      <c r="FSF21"/>
      <c r="FSG21"/>
      <c r="FSH21"/>
      <c r="FSI21"/>
      <c r="FSJ21"/>
      <c r="FSK21"/>
      <c r="FSL21"/>
      <c r="FSM21"/>
      <c r="FSN21"/>
      <c r="FSO21"/>
      <c r="FSP21"/>
      <c r="FSQ21"/>
      <c r="FSR21"/>
      <c r="FSS21"/>
      <c r="FST21"/>
      <c r="FSU21"/>
      <c r="FSV21"/>
      <c r="FSW21"/>
      <c r="FSX21"/>
      <c r="FSY21"/>
      <c r="FSZ21"/>
      <c r="FTA21"/>
      <c r="FTB21"/>
      <c r="FTC21"/>
      <c r="FTD21"/>
      <c r="FTE21"/>
      <c r="FTF21"/>
      <c r="FTG21"/>
      <c r="FTH21"/>
      <c r="FTI21"/>
      <c r="FTJ21"/>
      <c r="FTK21"/>
      <c r="FTL21"/>
      <c r="FTM21"/>
      <c r="FTN21"/>
      <c r="FTO21"/>
      <c r="FTP21"/>
      <c r="FTQ21"/>
      <c r="FTR21"/>
      <c r="FTS21"/>
      <c r="FTT21"/>
      <c r="FTU21"/>
      <c r="FTV21"/>
      <c r="FTW21"/>
      <c r="FTX21"/>
      <c r="FTY21"/>
      <c r="FTZ21"/>
      <c r="FUA21"/>
      <c r="FUB21"/>
      <c r="FUC21"/>
      <c r="FUD21"/>
      <c r="FUE21"/>
      <c r="FUF21"/>
      <c r="FUG21"/>
      <c r="FUH21"/>
      <c r="FUI21"/>
      <c r="FUJ21"/>
      <c r="FUK21"/>
      <c r="FUL21"/>
      <c r="FUM21"/>
      <c r="FUN21"/>
      <c r="FUO21"/>
      <c r="FUP21"/>
      <c r="FUQ21"/>
      <c r="FUR21"/>
      <c r="FUS21"/>
      <c r="FUT21"/>
      <c r="FUU21"/>
      <c r="FUV21"/>
      <c r="FUW21"/>
      <c r="FUX21"/>
      <c r="FUY21"/>
      <c r="FUZ21"/>
      <c r="FVA21"/>
      <c r="FVB21"/>
      <c r="FVC21"/>
      <c r="FVD21"/>
      <c r="FVE21"/>
      <c r="FVF21"/>
      <c r="FVG21"/>
      <c r="FVH21"/>
      <c r="FVI21"/>
      <c r="FVJ21"/>
      <c r="FVK21"/>
      <c r="FVL21"/>
      <c r="FVM21"/>
      <c r="FVN21"/>
      <c r="FVO21"/>
      <c r="FVP21"/>
      <c r="FVQ21"/>
      <c r="FVR21"/>
      <c r="FVS21"/>
      <c r="FVT21"/>
      <c r="FVU21"/>
      <c r="FVV21"/>
      <c r="FVW21"/>
      <c r="FVX21"/>
      <c r="FVY21"/>
      <c r="FVZ21"/>
      <c r="FWA21"/>
      <c r="FWB21"/>
      <c r="FWC21"/>
      <c r="FWD21"/>
      <c r="FWE21"/>
      <c r="FWF21"/>
      <c r="FWG21"/>
      <c r="FWH21"/>
      <c r="FWI21"/>
      <c r="FWJ21"/>
      <c r="FWK21"/>
      <c r="FWL21"/>
      <c r="FWM21"/>
      <c r="FWN21"/>
      <c r="FWO21"/>
      <c r="FWP21"/>
      <c r="FWQ21"/>
      <c r="FWR21"/>
      <c r="FWS21"/>
      <c r="FWT21"/>
      <c r="FWU21"/>
      <c r="FWV21"/>
      <c r="FWW21"/>
      <c r="FWX21"/>
      <c r="FWY21"/>
      <c r="FWZ21"/>
      <c r="FXA21"/>
      <c r="FXB21"/>
      <c r="FXC21"/>
      <c r="FXD21"/>
      <c r="FXE21"/>
      <c r="FXF21"/>
      <c r="FXG21"/>
      <c r="FXH21"/>
      <c r="FXI21"/>
      <c r="FXJ21"/>
      <c r="FXK21"/>
      <c r="FXL21"/>
      <c r="FXM21"/>
      <c r="FXN21"/>
      <c r="FXO21"/>
      <c r="FXP21"/>
      <c r="FXQ21"/>
      <c r="FXR21"/>
      <c r="FXS21"/>
      <c r="FXT21"/>
      <c r="FXU21"/>
      <c r="FXV21"/>
      <c r="FXW21"/>
      <c r="FXX21"/>
      <c r="FXY21"/>
      <c r="FXZ21"/>
      <c r="FYA21"/>
      <c r="FYB21"/>
      <c r="FYC21"/>
      <c r="FYD21"/>
      <c r="FYE21"/>
      <c r="FYF21"/>
      <c r="FYG21"/>
      <c r="FYH21"/>
      <c r="FYI21"/>
      <c r="FYJ21"/>
      <c r="FYK21"/>
      <c r="FYL21"/>
      <c r="FYM21"/>
      <c r="FYN21"/>
      <c r="FYO21"/>
      <c r="FYP21"/>
      <c r="FYQ21"/>
      <c r="FYR21"/>
      <c r="FYS21"/>
      <c r="FYT21"/>
      <c r="FYU21"/>
      <c r="FYV21"/>
      <c r="FYW21"/>
      <c r="FYX21"/>
      <c r="FYY21"/>
      <c r="FYZ21"/>
      <c r="FZA21"/>
      <c r="FZB21"/>
      <c r="FZC21"/>
      <c r="FZD21"/>
      <c r="FZE21"/>
      <c r="FZF21"/>
      <c r="FZG21"/>
      <c r="FZH21"/>
      <c r="FZI21"/>
      <c r="FZJ21"/>
      <c r="FZK21"/>
      <c r="FZL21"/>
      <c r="FZM21"/>
      <c r="FZN21"/>
      <c r="FZO21"/>
      <c r="FZP21"/>
      <c r="FZQ21"/>
      <c r="FZR21"/>
      <c r="FZS21"/>
      <c r="FZT21"/>
      <c r="FZU21"/>
      <c r="FZV21"/>
      <c r="FZW21"/>
      <c r="FZX21"/>
      <c r="FZY21"/>
      <c r="FZZ21"/>
      <c r="GAA21"/>
      <c r="GAB21"/>
      <c r="GAC21"/>
      <c r="GAD21"/>
      <c r="GAE21"/>
      <c r="GAF21"/>
      <c r="GAG21"/>
      <c r="GAH21"/>
      <c r="GAI21"/>
      <c r="GAJ21"/>
      <c r="GAK21"/>
      <c r="GAL21"/>
      <c r="GAM21"/>
      <c r="GAN21"/>
      <c r="GAO21"/>
      <c r="GAP21"/>
      <c r="GAQ21"/>
      <c r="GAR21"/>
      <c r="GAS21"/>
      <c r="GAT21"/>
      <c r="GAU21"/>
      <c r="GAV21"/>
      <c r="GAW21"/>
      <c r="GAX21"/>
      <c r="GAY21"/>
      <c r="GAZ21"/>
      <c r="GBA21"/>
      <c r="GBB21"/>
      <c r="GBC21"/>
      <c r="GBD21"/>
      <c r="GBE21"/>
      <c r="GBF21"/>
      <c r="GBG21"/>
      <c r="GBH21"/>
      <c r="GBI21"/>
      <c r="GBJ21"/>
      <c r="GBK21"/>
      <c r="GBL21"/>
      <c r="GBM21"/>
      <c r="GBN21"/>
      <c r="GBO21"/>
      <c r="GBP21"/>
      <c r="GBQ21"/>
      <c r="GBR21"/>
      <c r="GBS21"/>
      <c r="GBT21"/>
      <c r="GBU21"/>
      <c r="GBV21"/>
      <c r="GBW21"/>
      <c r="GBX21"/>
      <c r="GBY21"/>
      <c r="GBZ21"/>
      <c r="GCA21"/>
      <c r="GCB21"/>
      <c r="GCC21"/>
      <c r="GCD21"/>
      <c r="GCE21"/>
      <c r="GCF21"/>
      <c r="GCG21"/>
      <c r="GCH21"/>
      <c r="GCI21"/>
      <c r="GCJ21"/>
      <c r="GCK21"/>
      <c r="GCL21"/>
      <c r="GCM21"/>
      <c r="GCN21"/>
      <c r="GCO21"/>
      <c r="GCP21"/>
      <c r="GCQ21"/>
      <c r="GCR21"/>
      <c r="GCS21"/>
      <c r="GCT21"/>
      <c r="GCU21"/>
      <c r="GCV21"/>
      <c r="GCW21"/>
      <c r="GCX21"/>
      <c r="GCY21"/>
      <c r="GCZ21"/>
      <c r="GDA21"/>
      <c r="GDB21"/>
      <c r="GDC21"/>
      <c r="GDD21"/>
      <c r="GDE21"/>
      <c r="GDF21"/>
      <c r="GDG21"/>
      <c r="GDH21"/>
      <c r="GDI21"/>
      <c r="GDJ21"/>
      <c r="GDK21"/>
      <c r="GDL21"/>
      <c r="GDM21"/>
      <c r="GDN21"/>
      <c r="GDO21"/>
      <c r="GDP21"/>
      <c r="GDQ21"/>
      <c r="GDR21"/>
      <c r="GDS21"/>
      <c r="GDT21"/>
      <c r="GDU21"/>
      <c r="GDV21"/>
      <c r="GDW21"/>
      <c r="GDX21"/>
      <c r="GDY21"/>
      <c r="GDZ21"/>
      <c r="GEA21"/>
      <c r="GEB21"/>
      <c r="GEC21"/>
      <c r="GED21"/>
      <c r="GEE21"/>
      <c r="GEF21"/>
      <c r="GEG21"/>
      <c r="GEH21"/>
      <c r="GEI21"/>
      <c r="GEJ21"/>
      <c r="GEK21"/>
      <c r="GEL21"/>
      <c r="GEM21"/>
      <c r="GEN21"/>
      <c r="GEO21"/>
      <c r="GEP21"/>
      <c r="GEQ21"/>
      <c r="GER21"/>
      <c r="GES21"/>
      <c r="GET21"/>
      <c r="GEU21"/>
      <c r="GEV21"/>
      <c r="GEW21"/>
      <c r="GEX21"/>
      <c r="GEY21"/>
      <c r="GEZ21"/>
      <c r="GFA21"/>
      <c r="GFB21"/>
      <c r="GFC21"/>
      <c r="GFD21"/>
      <c r="GFE21"/>
      <c r="GFF21"/>
      <c r="GFG21"/>
      <c r="GFH21"/>
      <c r="GFI21"/>
      <c r="GFJ21"/>
      <c r="GFK21"/>
      <c r="GFL21"/>
      <c r="GFM21"/>
      <c r="GFN21"/>
      <c r="GFO21"/>
      <c r="GFP21"/>
      <c r="GFQ21"/>
      <c r="GFR21"/>
      <c r="GFS21"/>
      <c r="GFT21"/>
      <c r="GFU21"/>
      <c r="GFV21"/>
      <c r="GFW21"/>
      <c r="GFX21"/>
      <c r="GFY21"/>
      <c r="GFZ21"/>
      <c r="GGA21"/>
      <c r="GGB21"/>
      <c r="GGC21"/>
      <c r="GGD21"/>
      <c r="GGE21"/>
      <c r="GGF21"/>
      <c r="GGG21"/>
      <c r="GGH21"/>
      <c r="GGI21"/>
      <c r="GGJ21"/>
      <c r="GGK21"/>
      <c r="GGL21"/>
      <c r="GGM21"/>
      <c r="GGN21"/>
      <c r="GGO21"/>
      <c r="GGP21"/>
      <c r="GGQ21"/>
      <c r="GGR21"/>
      <c r="GGS21"/>
      <c r="GGT21"/>
      <c r="GGU21"/>
      <c r="GGV21"/>
      <c r="GGW21"/>
      <c r="GGX21"/>
      <c r="GGY21"/>
      <c r="GGZ21"/>
      <c r="GHA21"/>
      <c r="GHB21"/>
      <c r="GHC21"/>
      <c r="GHD21"/>
      <c r="GHE21"/>
      <c r="GHF21"/>
      <c r="GHG21"/>
      <c r="GHH21"/>
      <c r="GHI21"/>
      <c r="GHJ21"/>
      <c r="GHK21"/>
      <c r="GHL21"/>
      <c r="GHM21"/>
      <c r="GHN21"/>
      <c r="GHO21"/>
      <c r="GHP21"/>
      <c r="GHQ21"/>
      <c r="GHR21"/>
      <c r="GHS21"/>
      <c r="GHT21"/>
      <c r="GHU21"/>
      <c r="GHV21"/>
      <c r="GHW21"/>
      <c r="GHX21"/>
      <c r="GHY21"/>
      <c r="GHZ21"/>
      <c r="GIA21"/>
      <c r="GIB21"/>
      <c r="GIC21"/>
      <c r="GID21"/>
      <c r="GIE21"/>
      <c r="GIF21"/>
      <c r="GIG21"/>
      <c r="GIH21"/>
      <c r="GII21"/>
      <c r="GIJ21"/>
      <c r="GIK21"/>
      <c r="GIL21"/>
      <c r="GIM21"/>
      <c r="GIN21"/>
      <c r="GIO21"/>
      <c r="GIP21"/>
      <c r="GIQ21"/>
      <c r="GIR21"/>
      <c r="GIS21"/>
      <c r="GIT21"/>
      <c r="GIU21"/>
      <c r="GIV21"/>
      <c r="GIW21"/>
      <c r="GIX21"/>
      <c r="GIY21"/>
      <c r="GIZ21"/>
      <c r="GJA21"/>
      <c r="GJB21"/>
      <c r="GJC21"/>
      <c r="GJD21"/>
      <c r="GJE21"/>
      <c r="GJF21"/>
      <c r="GJG21"/>
      <c r="GJH21"/>
      <c r="GJI21"/>
      <c r="GJJ21"/>
      <c r="GJK21"/>
      <c r="GJL21"/>
      <c r="GJM21"/>
      <c r="GJN21"/>
      <c r="GJO21"/>
      <c r="GJP21"/>
      <c r="GJQ21"/>
      <c r="GJR21"/>
      <c r="GJS21"/>
      <c r="GJT21"/>
      <c r="GJU21"/>
      <c r="GJV21"/>
      <c r="GJW21"/>
      <c r="GJX21"/>
      <c r="GJY21"/>
      <c r="GJZ21"/>
      <c r="GKA21"/>
      <c r="GKB21"/>
      <c r="GKC21"/>
      <c r="GKD21"/>
      <c r="GKE21"/>
      <c r="GKF21"/>
      <c r="GKG21"/>
      <c r="GKH21"/>
      <c r="GKI21"/>
      <c r="GKJ21"/>
      <c r="GKK21"/>
      <c r="GKL21"/>
      <c r="GKM21"/>
      <c r="GKN21"/>
      <c r="GKO21"/>
      <c r="GKP21"/>
      <c r="GKQ21"/>
      <c r="GKR21"/>
      <c r="GKS21"/>
      <c r="GKT21"/>
      <c r="GKU21"/>
      <c r="GKV21"/>
      <c r="GKW21"/>
      <c r="GKX21"/>
      <c r="GKY21"/>
      <c r="GKZ21"/>
      <c r="GLA21"/>
      <c r="GLB21"/>
      <c r="GLC21"/>
      <c r="GLD21"/>
      <c r="GLE21"/>
      <c r="GLF21"/>
      <c r="GLG21"/>
      <c r="GLH21"/>
      <c r="GLI21"/>
      <c r="GLJ21"/>
      <c r="GLK21"/>
      <c r="GLL21"/>
      <c r="GLM21"/>
      <c r="GLN21"/>
      <c r="GLO21"/>
      <c r="GLP21"/>
      <c r="GLQ21"/>
      <c r="GLR21"/>
      <c r="GLS21"/>
      <c r="GLT21"/>
      <c r="GLU21"/>
      <c r="GLV21"/>
      <c r="GLW21"/>
      <c r="GLX21"/>
      <c r="GLY21"/>
      <c r="GLZ21"/>
      <c r="GMA21"/>
      <c r="GMB21"/>
      <c r="GMC21"/>
      <c r="GMD21"/>
      <c r="GME21"/>
      <c r="GMF21"/>
      <c r="GMG21"/>
      <c r="GMH21"/>
      <c r="GMI21"/>
      <c r="GMJ21"/>
      <c r="GMK21"/>
      <c r="GML21"/>
      <c r="GMM21"/>
      <c r="GMN21"/>
      <c r="GMO21"/>
      <c r="GMP21"/>
      <c r="GMQ21"/>
      <c r="GMR21"/>
      <c r="GMS21"/>
      <c r="GMT21"/>
      <c r="GMU21"/>
      <c r="GMV21"/>
      <c r="GMW21"/>
      <c r="GMX21"/>
      <c r="GMY21"/>
      <c r="GMZ21"/>
      <c r="GNA21"/>
      <c r="GNB21"/>
      <c r="GNC21"/>
      <c r="GND21"/>
      <c r="GNE21"/>
      <c r="GNF21"/>
      <c r="GNG21"/>
      <c r="GNH21"/>
      <c r="GNI21"/>
      <c r="GNJ21"/>
      <c r="GNK21"/>
      <c r="GNL21"/>
      <c r="GNM21"/>
      <c r="GNN21"/>
      <c r="GNO21"/>
      <c r="GNP21"/>
      <c r="GNQ21"/>
      <c r="GNR21"/>
      <c r="GNS21"/>
      <c r="GNT21"/>
      <c r="GNU21"/>
      <c r="GNV21"/>
      <c r="GNW21"/>
      <c r="GNX21"/>
      <c r="GNY21"/>
      <c r="GNZ21"/>
      <c r="GOA21"/>
      <c r="GOB21"/>
      <c r="GOC21"/>
      <c r="GOD21"/>
      <c r="GOE21"/>
      <c r="GOF21"/>
      <c r="GOG21"/>
      <c r="GOH21"/>
      <c r="GOI21"/>
      <c r="GOJ21"/>
      <c r="GOK21"/>
      <c r="GOL21"/>
      <c r="GOM21"/>
      <c r="GON21"/>
      <c r="GOO21"/>
      <c r="GOP21"/>
      <c r="GOQ21"/>
      <c r="GOR21"/>
      <c r="GOS21"/>
      <c r="GOT21"/>
      <c r="GOU21"/>
      <c r="GOV21"/>
      <c r="GOW21"/>
      <c r="GOX21"/>
      <c r="GOY21"/>
      <c r="GOZ21"/>
      <c r="GPA21"/>
      <c r="GPB21"/>
      <c r="GPC21"/>
      <c r="GPD21"/>
      <c r="GPE21"/>
      <c r="GPF21"/>
      <c r="GPG21"/>
      <c r="GPH21"/>
      <c r="GPI21"/>
      <c r="GPJ21"/>
      <c r="GPK21"/>
      <c r="GPL21"/>
      <c r="GPM21"/>
      <c r="GPN21"/>
      <c r="GPO21"/>
      <c r="GPP21"/>
      <c r="GPQ21"/>
      <c r="GPR21"/>
      <c r="GPS21"/>
      <c r="GPT21"/>
      <c r="GPU21"/>
      <c r="GPV21"/>
      <c r="GPW21"/>
      <c r="GPX21"/>
      <c r="GPY21"/>
      <c r="GPZ21"/>
      <c r="GQA21"/>
      <c r="GQB21"/>
      <c r="GQC21"/>
      <c r="GQD21"/>
      <c r="GQE21"/>
      <c r="GQF21"/>
      <c r="GQG21"/>
      <c r="GQH21"/>
      <c r="GQI21"/>
      <c r="GQJ21"/>
      <c r="GQK21"/>
      <c r="GQL21"/>
      <c r="GQM21"/>
      <c r="GQN21"/>
      <c r="GQO21"/>
      <c r="GQP21"/>
      <c r="GQQ21"/>
      <c r="GQR21"/>
      <c r="GQS21"/>
      <c r="GQT21"/>
      <c r="GQU21"/>
      <c r="GQV21"/>
      <c r="GQW21"/>
      <c r="GQX21"/>
      <c r="GQY21"/>
      <c r="GQZ21"/>
      <c r="GRA21"/>
      <c r="GRB21"/>
      <c r="GRC21"/>
      <c r="GRD21"/>
      <c r="GRE21"/>
      <c r="GRF21"/>
      <c r="GRG21"/>
      <c r="GRH21"/>
      <c r="GRI21"/>
      <c r="GRJ21"/>
      <c r="GRK21"/>
      <c r="GRL21"/>
      <c r="GRM21"/>
      <c r="GRN21"/>
      <c r="GRO21"/>
      <c r="GRP21"/>
      <c r="GRQ21"/>
      <c r="GRR21"/>
      <c r="GRS21"/>
      <c r="GRT21"/>
      <c r="GRU21"/>
      <c r="GRV21"/>
      <c r="GRW21"/>
      <c r="GRX21"/>
      <c r="GRY21"/>
      <c r="GRZ21"/>
      <c r="GSA21"/>
      <c r="GSB21"/>
      <c r="GSC21"/>
      <c r="GSD21"/>
      <c r="GSE21"/>
      <c r="GSF21"/>
      <c r="GSG21"/>
      <c r="GSH21"/>
      <c r="GSI21"/>
      <c r="GSJ21"/>
      <c r="GSK21"/>
      <c r="GSL21"/>
      <c r="GSM21"/>
      <c r="GSN21"/>
      <c r="GSO21"/>
      <c r="GSP21"/>
      <c r="GSQ21"/>
      <c r="GSR21"/>
      <c r="GSS21"/>
      <c r="GST21"/>
      <c r="GSU21"/>
      <c r="GSV21"/>
      <c r="GSW21"/>
      <c r="GSX21"/>
      <c r="GSY21"/>
      <c r="GSZ21"/>
      <c r="GTA21"/>
      <c r="GTB21"/>
      <c r="GTC21"/>
      <c r="GTD21"/>
      <c r="GTE21"/>
      <c r="GTF21"/>
      <c r="GTG21"/>
      <c r="GTH21"/>
      <c r="GTI21"/>
      <c r="GTJ21"/>
      <c r="GTK21"/>
      <c r="GTL21"/>
      <c r="GTM21"/>
      <c r="GTN21"/>
      <c r="GTO21"/>
      <c r="GTP21"/>
      <c r="GTQ21"/>
      <c r="GTR21"/>
      <c r="GTS21"/>
      <c r="GTT21"/>
      <c r="GTU21"/>
      <c r="GTV21"/>
      <c r="GTW21"/>
      <c r="GTX21"/>
      <c r="GTY21"/>
      <c r="GTZ21"/>
      <c r="GUA21"/>
      <c r="GUB21"/>
      <c r="GUC21"/>
      <c r="GUD21"/>
      <c r="GUE21"/>
      <c r="GUF21"/>
      <c r="GUG21"/>
      <c r="GUH21"/>
      <c r="GUI21"/>
      <c r="GUJ21"/>
      <c r="GUK21"/>
      <c r="GUL21"/>
      <c r="GUM21"/>
      <c r="GUN21"/>
      <c r="GUO21"/>
      <c r="GUP21"/>
      <c r="GUQ21"/>
      <c r="GUR21"/>
      <c r="GUS21"/>
      <c r="GUT21"/>
      <c r="GUU21"/>
      <c r="GUV21"/>
      <c r="GUW21"/>
      <c r="GUX21"/>
      <c r="GUY21"/>
      <c r="GUZ21"/>
      <c r="GVA21"/>
      <c r="GVB21"/>
      <c r="GVC21"/>
      <c r="GVD21"/>
      <c r="GVE21"/>
      <c r="GVF21"/>
      <c r="GVG21"/>
      <c r="GVH21"/>
      <c r="GVI21"/>
      <c r="GVJ21"/>
      <c r="GVK21"/>
      <c r="GVL21"/>
      <c r="GVM21"/>
      <c r="GVN21"/>
      <c r="GVO21"/>
      <c r="GVP21"/>
      <c r="GVQ21"/>
      <c r="GVR21"/>
      <c r="GVS21"/>
      <c r="GVT21"/>
      <c r="GVU21"/>
      <c r="GVV21"/>
      <c r="GVW21"/>
      <c r="GVX21"/>
      <c r="GVY21"/>
      <c r="GVZ21"/>
      <c r="GWA21"/>
      <c r="GWB21"/>
      <c r="GWC21"/>
      <c r="GWD21"/>
      <c r="GWE21"/>
      <c r="GWF21"/>
      <c r="GWG21"/>
      <c r="GWH21"/>
      <c r="GWI21"/>
      <c r="GWJ21"/>
      <c r="GWK21"/>
      <c r="GWL21"/>
      <c r="GWM21"/>
      <c r="GWN21"/>
      <c r="GWO21"/>
      <c r="GWP21"/>
      <c r="GWQ21"/>
      <c r="GWR21"/>
      <c r="GWS21"/>
      <c r="GWT21"/>
      <c r="GWU21"/>
      <c r="GWV21"/>
      <c r="GWW21"/>
      <c r="GWX21"/>
      <c r="GWY21"/>
      <c r="GWZ21"/>
      <c r="GXA21"/>
      <c r="GXB21"/>
      <c r="GXC21"/>
      <c r="GXD21"/>
      <c r="GXE21"/>
      <c r="GXF21"/>
      <c r="GXG21"/>
      <c r="GXH21"/>
      <c r="GXI21"/>
      <c r="GXJ21"/>
      <c r="GXK21"/>
      <c r="GXL21"/>
      <c r="GXM21"/>
      <c r="GXN21"/>
      <c r="GXO21"/>
      <c r="GXP21"/>
      <c r="GXQ21"/>
      <c r="GXR21"/>
      <c r="GXS21"/>
      <c r="GXT21"/>
      <c r="GXU21"/>
      <c r="GXV21"/>
      <c r="GXW21"/>
      <c r="GXX21"/>
      <c r="GXY21"/>
      <c r="GXZ21"/>
      <c r="GYA21"/>
      <c r="GYB21"/>
      <c r="GYC21"/>
      <c r="GYD21"/>
      <c r="GYE21"/>
      <c r="GYF21"/>
      <c r="GYG21"/>
      <c r="GYH21"/>
      <c r="GYI21"/>
      <c r="GYJ21"/>
      <c r="GYK21"/>
      <c r="GYL21"/>
      <c r="GYM21"/>
      <c r="GYN21"/>
      <c r="GYO21"/>
      <c r="GYP21"/>
      <c r="GYQ21"/>
      <c r="GYR21"/>
      <c r="GYS21"/>
      <c r="GYT21"/>
      <c r="GYU21"/>
      <c r="GYV21"/>
      <c r="GYW21"/>
      <c r="GYX21"/>
      <c r="GYY21"/>
      <c r="GYZ21"/>
      <c r="GZA21"/>
      <c r="GZB21"/>
      <c r="GZC21"/>
      <c r="GZD21"/>
      <c r="GZE21"/>
      <c r="GZF21"/>
      <c r="GZG21"/>
      <c r="GZH21"/>
      <c r="GZI21"/>
      <c r="GZJ21"/>
      <c r="GZK21"/>
      <c r="GZL21"/>
      <c r="GZM21"/>
      <c r="GZN21"/>
      <c r="GZO21"/>
      <c r="GZP21"/>
      <c r="GZQ21"/>
      <c r="GZR21"/>
      <c r="GZS21"/>
      <c r="GZT21"/>
      <c r="GZU21"/>
      <c r="GZV21"/>
      <c r="GZW21"/>
      <c r="GZX21"/>
      <c r="GZY21"/>
      <c r="GZZ21"/>
      <c r="HAA21"/>
      <c r="HAB21"/>
      <c r="HAC21"/>
      <c r="HAD21"/>
      <c r="HAE21"/>
      <c r="HAF21"/>
      <c r="HAG21"/>
      <c r="HAH21"/>
      <c r="HAI21"/>
      <c r="HAJ21"/>
      <c r="HAK21"/>
      <c r="HAL21"/>
      <c r="HAM21"/>
      <c r="HAN21"/>
      <c r="HAO21"/>
      <c r="HAP21"/>
      <c r="HAQ21"/>
      <c r="HAR21"/>
      <c r="HAS21"/>
      <c r="HAT21"/>
      <c r="HAU21"/>
      <c r="HAV21"/>
      <c r="HAW21"/>
      <c r="HAX21"/>
      <c r="HAY21"/>
      <c r="HAZ21"/>
      <c r="HBA21"/>
      <c r="HBB21"/>
      <c r="HBC21"/>
      <c r="HBD21"/>
      <c r="HBE21"/>
      <c r="HBF21"/>
      <c r="HBG21"/>
      <c r="HBH21"/>
      <c r="HBI21"/>
      <c r="HBJ21"/>
      <c r="HBK21"/>
      <c r="HBL21"/>
      <c r="HBM21"/>
      <c r="HBN21"/>
      <c r="HBO21"/>
      <c r="HBP21"/>
      <c r="HBQ21"/>
      <c r="HBR21"/>
      <c r="HBS21"/>
      <c r="HBT21"/>
      <c r="HBU21"/>
      <c r="HBV21"/>
      <c r="HBW21"/>
      <c r="HBX21"/>
      <c r="HBY21"/>
      <c r="HBZ21"/>
      <c r="HCA21"/>
      <c r="HCB21"/>
      <c r="HCC21"/>
      <c r="HCD21"/>
      <c r="HCE21"/>
      <c r="HCF21"/>
      <c r="HCG21"/>
      <c r="HCH21"/>
      <c r="HCI21"/>
      <c r="HCJ21"/>
      <c r="HCK21"/>
      <c r="HCL21"/>
      <c r="HCM21"/>
      <c r="HCN21"/>
      <c r="HCO21"/>
      <c r="HCP21"/>
      <c r="HCQ21"/>
      <c r="HCR21"/>
      <c r="HCS21"/>
      <c r="HCT21"/>
      <c r="HCU21"/>
      <c r="HCV21"/>
      <c r="HCW21"/>
      <c r="HCX21"/>
      <c r="HCY21"/>
      <c r="HCZ21"/>
      <c r="HDA21"/>
      <c r="HDB21"/>
      <c r="HDC21"/>
      <c r="HDD21"/>
      <c r="HDE21"/>
      <c r="HDF21"/>
      <c r="HDG21"/>
      <c r="HDH21"/>
      <c r="HDI21"/>
      <c r="HDJ21"/>
      <c r="HDK21"/>
      <c r="HDL21"/>
      <c r="HDM21"/>
      <c r="HDN21"/>
      <c r="HDO21"/>
      <c r="HDP21"/>
      <c r="HDQ21"/>
      <c r="HDR21"/>
      <c r="HDS21"/>
      <c r="HDT21"/>
      <c r="HDU21"/>
      <c r="HDV21"/>
      <c r="HDW21"/>
      <c r="HDX21"/>
      <c r="HDY21"/>
      <c r="HDZ21"/>
      <c r="HEA21"/>
      <c r="HEB21"/>
      <c r="HEC21"/>
      <c r="HED21"/>
      <c r="HEE21"/>
      <c r="HEF21"/>
      <c r="HEG21"/>
      <c r="HEH21"/>
      <c r="HEI21"/>
      <c r="HEJ21"/>
      <c r="HEK21"/>
      <c r="HEL21"/>
      <c r="HEM21"/>
      <c r="HEN21"/>
      <c r="HEO21"/>
      <c r="HEP21"/>
      <c r="HEQ21"/>
      <c r="HER21"/>
      <c r="HES21"/>
      <c r="HET21"/>
      <c r="HEU21"/>
      <c r="HEV21"/>
      <c r="HEW21"/>
      <c r="HEX21"/>
      <c r="HEY21"/>
      <c r="HEZ21"/>
      <c r="HFA21"/>
      <c r="HFB21"/>
      <c r="HFC21"/>
      <c r="HFD21"/>
      <c r="HFE21"/>
      <c r="HFF21"/>
      <c r="HFG21"/>
      <c r="HFH21"/>
      <c r="HFI21"/>
      <c r="HFJ21"/>
      <c r="HFK21"/>
      <c r="HFL21"/>
      <c r="HFM21"/>
      <c r="HFN21"/>
      <c r="HFO21"/>
      <c r="HFP21"/>
      <c r="HFQ21"/>
      <c r="HFR21"/>
      <c r="HFS21"/>
      <c r="HFT21"/>
      <c r="HFU21"/>
      <c r="HFV21"/>
      <c r="HFW21"/>
      <c r="HFX21"/>
      <c r="HFY21"/>
      <c r="HFZ21"/>
      <c r="HGA21"/>
      <c r="HGB21"/>
      <c r="HGC21"/>
      <c r="HGD21"/>
      <c r="HGE21"/>
      <c r="HGF21"/>
      <c r="HGG21"/>
      <c r="HGH21"/>
      <c r="HGI21"/>
      <c r="HGJ21"/>
      <c r="HGK21"/>
      <c r="HGL21"/>
      <c r="HGM21"/>
      <c r="HGN21"/>
      <c r="HGO21"/>
      <c r="HGP21"/>
      <c r="HGQ21"/>
      <c r="HGR21"/>
      <c r="HGS21"/>
      <c r="HGT21"/>
      <c r="HGU21"/>
      <c r="HGV21"/>
      <c r="HGW21"/>
      <c r="HGX21"/>
      <c r="HGY21"/>
      <c r="HGZ21"/>
      <c r="HHA21"/>
      <c r="HHB21"/>
      <c r="HHC21"/>
      <c r="HHD21"/>
      <c r="HHE21"/>
      <c r="HHF21"/>
      <c r="HHG21"/>
      <c r="HHH21"/>
      <c r="HHI21"/>
      <c r="HHJ21"/>
      <c r="HHK21"/>
      <c r="HHL21"/>
      <c r="HHM21"/>
      <c r="HHN21"/>
      <c r="HHO21"/>
      <c r="HHP21"/>
      <c r="HHQ21"/>
      <c r="HHR21"/>
      <c r="HHS21"/>
      <c r="HHT21"/>
      <c r="HHU21"/>
      <c r="HHV21"/>
      <c r="HHW21"/>
      <c r="HHX21"/>
      <c r="HHY21"/>
      <c r="HHZ21"/>
      <c r="HIA21"/>
      <c r="HIB21"/>
      <c r="HIC21"/>
      <c r="HID21"/>
      <c r="HIE21"/>
      <c r="HIF21"/>
      <c r="HIG21"/>
      <c r="HIH21"/>
      <c r="HII21"/>
      <c r="HIJ21"/>
      <c r="HIK21"/>
      <c r="HIL21"/>
      <c r="HIM21"/>
      <c r="HIN21"/>
      <c r="HIO21"/>
      <c r="HIP21"/>
      <c r="HIQ21"/>
      <c r="HIR21"/>
      <c r="HIS21"/>
      <c r="HIT21"/>
      <c r="HIU21"/>
      <c r="HIV21"/>
      <c r="HIW21"/>
      <c r="HIX21"/>
      <c r="HIY21"/>
      <c r="HIZ21"/>
      <c r="HJA21"/>
      <c r="HJB21"/>
      <c r="HJC21"/>
      <c r="HJD21"/>
      <c r="HJE21"/>
      <c r="HJF21"/>
      <c r="HJG21"/>
      <c r="HJH21"/>
      <c r="HJI21"/>
      <c r="HJJ21"/>
      <c r="HJK21"/>
      <c r="HJL21"/>
      <c r="HJM21"/>
      <c r="HJN21"/>
      <c r="HJO21"/>
      <c r="HJP21"/>
      <c r="HJQ21"/>
      <c r="HJR21"/>
      <c r="HJS21"/>
      <c r="HJT21"/>
      <c r="HJU21"/>
      <c r="HJV21"/>
      <c r="HJW21"/>
      <c r="HJX21"/>
      <c r="HJY21"/>
      <c r="HJZ21"/>
      <c r="HKA21"/>
      <c r="HKB21"/>
      <c r="HKC21"/>
      <c r="HKD21"/>
      <c r="HKE21"/>
      <c r="HKF21"/>
      <c r="HKG21"/>
      <c r="HKH21"/>
      <c r="HKI21"/>
      <c r="HKJ21"/>
      <c r="HKK21"/>
      <c r="HKL21"/>
      <c r="HKM21"/>
      <c r="HKN21"/>
      <c r="HKO21"/>
      <c r="HKP21"/>
      <c r="HKQ21"/>
      <c r="HKR21"/>
      <c r="HKS21"/>
      <c r="HKT21"/>
      <c r="HKU21"/>
      <c r="HKV21"/>
      <c r="HKW21"/>
      <c r="HKX21"/>
      <c r="HKY21"/>
      <c r="HKZ21"/>
      <c r="HLA21"/>
      <c r="HLB21"/>
      <c r="HLC21"/>
      <c r="HLD21"/>
      <c r="HLE21"/>
      <c r="HLF21"/>
      <c r="HLG21"/>
      <c r="HLH21"/>
      <c r="HLI21"/>
      <c r="HLJ21"/>
      <c r="HLK21"/>
      <c r="HLL21"/>
      <c r="HLM21"/>
      <c r="HLN21"/>
      <c r="HLO21"/>
      <c r="HLP21"/>
      <c r="HLQ21"/>
      <c r="HLR21"/>
      <c r="HLS21"/>
      <c r="HLT21"/>
      <c r="HLU21"/>
      <c r="HLV21"/>
      <c r="HLW21"/>
      <c r="HLX21"/>
      <c r="HLY21"/>
      <c r="HLZ21"/>
      <c r="HMA21"/>
      <c r="HMB21"/>
      <c r="HMC21"/>
      <c r="HMD21"/>
      <c r="HME21"/>
      <c r="HMF21"/>
      <c r="HMG21"/>
      <c r="HMH21"/>
      <c r="HMI21"/>
      <c r="HMJ21"/>
      <c r="HMK21"/>
      <c r="HML21"/>
      <c r="HMM21"/>
      <c r="HMN21"/>
      <c r="HMO21"/>
      <c r="HMP21"/>
      <c r="HMQ21"/>
      <c r="HMR21"/>
      <c r="HMS21"/>
      <c r="HMT21"/>
      <c r="HMU21"/>
      <c r="HMV21"/>
      <c r="HMW21"/>
      <c r="HMX21"/>
      <c r="HMY21"/>
      <c r="HMZ21"/>
      <c r="HNA21"/>
      <c r="HNB21"/>
      <c r="HNC21"/>
      <c r="HND21"/>
      <c r="HNE21"/>
      <c r="HNF21"/>
      <c r="HNG21"/>
      <c r="HNH21"/>
      <c r="HNI21"/>
      <c r="HNJ21"/>
      <c r="HNK21"/>
      <c r="HNL21"/>
      <c r="HNM21"/>
      <c r="HNN21"/>
      <c r="HNO21"/>
      <c r="HNP21"/>
      <c r="HNQ21"/>
      <c r="HNR21"/>
      <c r="HNS21"/>
      <c r="HNT21"/>
      <c r="HNU21"/>
      <c r="HNV21"/>
      <c r="HNW21"/>
      <c r="HNX21"/>
      <c r="HNY21"/>
      <c r="HNZ21"/>
      <c r="HOA21"/>
      <c r="HOB21"/>
      <c r="HOC21"/>
      <c r="HOD21"/>
      <c r="HOE21"/>
      <c r="HOF21"/>
      <c r="HOG21"/>
      <c r="HOH21"/>
      <c r="HOI21"/>
      <c r="HOJ21"/>
      <c r="HOK21"/>
      <c r="HOL21"/>
      <c r="HOM21"/>
      <c r="HON21"/>
      <c r="HOO21"/>
      <c r="HOP21"/>
      <c r="HOQ21"/>
      <c r="HOR21"/>
      <c r="HOS21"/>
      <c r="HOT21"/>
      <c r="HOU21"/>
      <c r="HOV21"/>
      <c r="HOW21"/>
      <c r="HOX21"/>
      <c r="HOY21"/>
      <c r="HOZ21"/>
      <c r="HPA21"/>
      <c r="HPB21"/>
      <c r="HPC21"/>
      <c r="HPD21"/>
      <c r="HPE21"/>
      <c r="HPF21"/>
      <c r="HPG21"/>
      <c r="HPH21"/>
      <c r="HPI21"/>
      <c r="HPJ21"/>
      <c r="HPK21"/>
      <c r="HPL21"/>
      <c r="HPM21"/>
      <c r="HPN21"/>
      <c r="HPO21"/>
      <c r="HPP21"/>
      <c r="HPQ21"/>
      <c r="HPR21"/>
      <c r="HPS21"/>
      <c r="HPT21"/>
      <c r="HPU21"/>
      <c r="HPV21"/>
      <c r="HPW21"/>
      <c r="HPX21"/>
      <c r="HPY21"/>
      <c r="HPZ21"/>
      <c r="HQA21"/>
      <c r="HQB21"/>
      <c r="HQC21"/>
      <c r="HQD21"/>
      <c r="HQE21"/>
      <c r="HQF21"/>
      <c r="HQG21"/>
      <c r="HQH21"/>
      <c r="HQI21"/>
      <c r="HQJ21"/>
      <c r="HQK21"/>
      <c r="HQL21"/>
      <c r="HQM21"/>
      <c r="HQN21"/>
      <c r="HQO21"/>
      <c r="HQP21"/>
      <c r="HQQ21"/>
      <c r="HQR21"/>
      <c r="HQS21"/>
      <c r="HQT21"/>
      <c r="HQU21"/>
      <c r="HQV21"/>
      <c r="HQW21"/>
      <c r="HQX21"/>
      <c r="HQY21"/>
      <c r="HQZ21"/>
      <c r="HRA21"/>
      <c r="HRB21"/>
      <c r="HRC21"/>
      <c r="HRD21"/>
      <c r="HRE21"/>
      <c r="HRF21"/>
      <c r="HRG21"/>
      <c r="HRH21"/>
      <c r="HRI21"/>
      <c r="HRJ21"/>
      <c r="HRK21"/>
      <c r="HRL21"/>
      <c r="HRM21"/>
      <c r="HRN21"/>
      <c r="HRO21"/>
      <c r="HRP21"/>
      <c r="HRQ21"/>
      <c r="HRR21"/>
      <c r="HRS21"/>
      <c r="HRT21"/>
      <c r="HRU21"/>
      <c r="HRV21"/>
      <c r="HRW21"/>
      <c r="HRX21"/>
      <c r="HRY21"/>
      <c r="HRZ21"/>
      <c r="HSA21"/>
      <c r="HSB21"/>
      <c r="HSC21"/>
      <c r="HSD21"/>
      <c r="HSE21"/>
      <c r="HSF21"/>
      <c r="HSG21"/>
      <c r="HSH21"/>
      <c r="HSI21"/>
      <c r="HSJ21"/>
      <c r="HSK21"/>
      <c r="HSL21"/>
      <c r="HSM21"/>
      <c r="HSN21"/>
      <c r="HSO21"/>
      <c r="HSP21"/>
      <c r="HSQ21"/>
      <c r="HSR21"/>
      <c r="HSS21"/>
      <c r="HST21"/>
      <c r="HSU21"/>
      <c r="HSV21"/>
      <c r="HSW21"/>
      <c r="HSX21"/>
      <c r="HSY21"/>
      <c r="HSZ21"/>
      <c r="HTA21"/>
      <c r="HTB21"/>
      <c r="HTC21"/>
      <c r="HTD21"/>
      <c r="HTE21"/>
      <c r="HTF21"/>
      <c r="HTG21"/>
      <c r="HTH21"/>
      <c r="HTI21"/>
      <c r="HTJ21"/>
      <c r="HTK21"/>
      <c r="HTL21"/>
      <c r="HTM21"/>
      <c r="HTN21"/>
      <c r="HTO21"/>
      <c r="HTP21"/>
      <c r="HTQ21"/>
      <c r="HTR21"/>
      <c r="HTS21"/>
      <c r="HTT21"/>
      <c r="HTU21"/>
      <c r="HTV21"/>
      <c r="HTW21"/>
      <c r="HTX21"/>
      <c r="HTY21"/>
      <c r="HTZ21"/>
      <c r="HUA21"/>
      <c r="HUB21"/>
      <c r="HUC21"/>
      <c r="HUD21"/>
      <c r="HUE21"/>
      <c r="HUF21"/>
      <c r="HUG21"/>
      <c r="HUH21"/>
      <c r="HUI21"/>
      <c r="HUJ21"/>
      <c r="HUK21"/>
      <c r="HUL21"/>
      <c r="HUM21"/>
      <c r="HUN21"/>
      <c r="HUO21"/>
      <c r="HUP21"/>
      <c r="HUQ21"/>
      <c r="HUR21"/>
      <c r="HUS21"/>
      <c r="HUT21"/>
      <c r="HUU21"/>
      <c r="HUV21"/>
      <c r="HUW21"/>
      <c r="HUX21"/>
      <c r="HUY21"/>
      <c r="HUZ21"/>
      <c r="HVA21"/>
      <c r="HVB21"/>
      <c r="HVC21"/>
      <c r="HVD21"/>
      <c r="HVE21"/>
      <c r="HVF21"/>
      <c r="HVG21"/>
      <c r="HVH21"/>
      <c r="HVI21"/>
      <c r="HVJ21"/>
      <c r="HVK21"/>
      <c r="HVL21"/>
      <c r="HVM21"/>
      <c r="HVN21"/>
      <c r="HVO21"/>
      <c r="HVP21"/>
      <c r="HVQ21"/>
      <c r="HVR21"/>
      <c r="HVS21"/>
      <c r="HVT21"/>
      <c r="HVU21"/>
      <c r="HVV21"/>
      <c r="HVW21"/>
      <c r="HVX21"/>
      <c r="HVY21"/>
      <c r="HVZ21"/>
      <c r="HWA21"/>
      <c r="HWB21"/>
      <c r="HWC21"/>
      <c r="HWD21"/>
      <c r="HWE21"/>
      <c r="HWF21"/>
      <c r="HWG21"/>
      <c r="HWH21"/>
      <c r="HWI21"/>
      <c r="HWJ21"/>
      <c r="HWK21"/>
      <c r="HWL21"/>
      <c r="HWM21"/>
      <c r="HWN21"/>
      <c r="HWO21"/>
      <c r="HWP21"/>
      <c r="HWQ21"/>
      <c r="HWR21"/>
      <c r="HWS21"/>
      <c r="HWT21"/>
      <c r="HWU21"/>
      <c r="HWV21"/>
      <c r="HWW21"/>
      <c r="HWX21"/>
      <c r="HWY21"/>
      <c r="HWZ21"/>
      <c r="HXA21"/>
      <c r="HXB21"/>
      <c r="HXC21"/>
      <c r="HXD21"/>
      <c r="HXE21"/>
      <c r="HXF21"/>
      <c r="HXG21"/>
      <c r="HXH21"/>
      <c r="HXI21"/>
      <c r="HXJ21"/>
      <c r="HXK21"/>
      <c r="HXL21"/>
      <c r="HXM21"/>
      <c r="HXN21"/>
      <c r="HXO21"/>
      <c r="HXP21"/>
      <c r="HXQ21"/>
      <c r="HXR21"/>
      <c r="HXS21"/>
      <c r="HXT21"/>
      <c r="HXU21"/>
      <c r="HXV21"/>
      <c r="HXW21"/>
      <c r="HXX21"/>
      <c r="HXY21"/>
      <c r="HXZ21"/>
      <c r="HYA21"/>
      <c r="HYB21"/>
      <c r="HYC21"/>
      <c r="HYD21"/>
      <c r="HYE21"/>
      <c r="HYF21"/>
      <c r="HYG21"/>
      <c r="HYH21"/>
      <c r="HYI21"/>
      <c r="HYJ21"/>
      <c r="HYK21"/>
      <c r="HYL21"/>
      <c r="HYM21"/>
      <c r="HYN21"/>
      <c r="HYO21"/>
      <c r="HYP21"/>
      <c r="HYQ21"/>
      <c r="HYR21"/>
      <c r="HYS21"/>
      <c r="HYT21"/>
      <c r="HYU21"/>
      <c r="HYV21"/>
      <c r="HYW21"/>
      <c r="HYX21"/>
      <c r="HYY21"/>
      <c r="HYZ21"/>
      <c r="HZA21"/>
      <c r="HZB21"/>
      <c r="HZC21"/>
      <c r="HZD21"/>
      <c r="HZE21"/>
      <c r="HZF21"/>
      <c r="HZG21"/>
      <c r="HZH21"/>
      <c r="HZI21"/>
      <c r="HZJ21"/>
      <c r="HZK21"/>
      <c r="HZL21"/>
      <c r="HZM21"/>
      <c r="HZN21"/>
      <c r="HZO21"/>
      <c r="HZP21"/>
      <c r="HZQ21"/>
      <c r="HZR21"/>
      <c r="HZS21"/>
      <c r="HZT21"/>
      <c r="HZU21"/>
      <c r="HZV21"/>
      <c r="HZW21"/>
      <c r="HZX21"/>
      <c r="HZY21"/>
      <c r="HZZ21"/>
      <c r="IAA21"/>
      <c r="IAB21"/>
      <c r="IAC21"/>
      <c r="IAD21"/>
      <c r="IAE21"/>
      <c r="IAF21"/>
      <c r="IAG21"/>
      <c r="IAH21"/>
      <c r="IAI21"/>
      <c r="IAJ21"/>
      <c r="IAK21"/>
      <c r="IAL21"/>
      <c r="IAM21"/>
      <c r="IAN21"/>
      <c r="IAO21"/>
      <c r="IAP21"/>
      <c r="IAQ21"/>
      <c r="IAR21"/>
      <c r="IAS21"/>
      <c r="IAT21"/>
      <c r="IAU21"/>
      <c r="IAV21"/>
      <c r="IAW21"/>
      <c r="IAX21"/>
      <c r="IAY21"/>
      <c r="IAZ21"/>
      <c r="IBA21"/>
      <c r="IBB21"/>
      <c r="IBC21"/>
      <c r="IBD21"/>
      <c r="IBE21"/>
      <c r="IBF21"/>
      <c r="IBG21"/>
      <c r="IBH21"/>
      <c r="IBI21"/>
      <c r="IBJ21"/>
      <c r="IBK21"/>
      <c r="IBL21"/>
      <c r="IBM21"/>
      <c r="IBN21"/>
      <c r="IBO21"/>
      <c r="IBP21"/>
      <c r="IBQ21"/>
      <c r="IBR21"/>
      <c r="IBS21"/>
      <c r="IBT21"/>
      <c r="IBU21"/>
      <c r="IBV21"/>
      <c r="IBW21"/>
      <c r="IBX21"/>
      <c r="IBY21"/>
      <c r="IBZ21"/>
      <c r="ICA21"/>
      <c r="ICB21"/>
      <c r="ICC21"/>
      <c r="ICD21"/>
      <c r="ICE21"/>
      <c r="ICF21"/>
      <c r="ICG21"/>
      <c r="ICH21"/>
      <c r="ICI21"/>
      <c r="ICJ21"/>
      <c r="ICK21"/>
      <c r="ICL21"/>
      <c r="ICM21"/>
      <c r="ICN21"/>
      <c r="ICO21"/>
      <c r="ICP21"/>
      <c r="ICQ21"/>
      <c r="ICR21"/>
      <c r="ICS21"/>
      <c r="ICT21"/>
      <c r="ICU21"/>
      <c r="ICV21"/>
      <c r="ICW21"/>
      <c r="ICX21"/>
      <c r="ICY21"/>
      <c r="ICZ21"/>
      <c r="IDA21"/>
      <c r="IDB21"/>
      <c r="IDC21"/>
      <c r="IDD21"/>
      <c r="IDE21"/>
      <c r="IDF21"/>
      <c r="IDG21"/>
      <c r="IDH21"/>
      <c r="IDI21"/>
      <c r="IDJ21"/>
      <c r="IDK21"/>
      <c r="IDL21"/>
      <c r="IDM21"/>
      <c r="IDN21"/>
      <c r="IDO21"/>
      <c r="IDP21"/>
      <c r="IDQ21"/>
      <c r="IDR21"/>
      <c r="IDS21"/>
      <c r="IDT21"/>
      <c r="IDU21"/>
      <c r="IDV21"/>
      <c r="IDW21"/>
      <c r="IDX21"/>
      <c r="IDY21"/>
      <c r="IDZ21"/>
      <c r="IEA21"/>
      <c r="IEB21"/>
      <c r="IEC21"/>
      <c r="IED21"/>
      <c r="IEE21"/>
      <c r="IEF21"/>
      <c r="IEG21"/>
      <c r="IEH21"/>
      <c r="IEI21"/>
      <c r="IEJ21"/>
      <c r="IEK21"/>
      <c r="IEL21"/>
      <c r="IEM21"/>
      <c r="IEN21"/>
      <c r="IEO21"/>
      <c r="IEP21"/>
      <c r="IEQ21"/>
      <c r="IER21"/>
      <c r="IES21"/>
      <c r="IET21"/>
      <c r="IEU21"/>
      <c r="IEV21"/>
      <c r="IEW21"/>
      <c r="IEX21"/>
      <c r="IEY21"/>
      <c r="IEZ21"/>
      <c r="IFA21"/>
      <c r="IFB21"/>
      <c r="IFC21"/>
      <c r="IFD21"/>
      <c r="IFE21"/>
      <c r="IFF21"/>
      <c r="IFG21"/>
      <c r="IFH21"/>
      <c r="IFI21"/>
      <c r="IFJ21"/>
      <c r="IFK21"/>
      <c r="IFL21"/>
      <c r="IFM21"/>
      <c r="IFN21"/>
      <c r="IFO21"/>
      <c r="IFP21"/>
      <c r="IFQ21"/>
      <c r="IFR21"/>
      <c r="IFS21"/>
      <c r="IFT21"/>
      <c r="IFU21"/>
      <c r="IFV21"/>
      <c r="IFW21"/>
      <c r="IFX21"/>
      <c r="IFY21"/>
      <c r="IFZ21"/>
      <c r="IGA21"/>
      <c r="IGB21"/>
      <c r="IGC21"/>
      <c r="IGD21"/>
      <c r="IGE21"/>
      <c r="IGF21"/>
      <c r="IGG21"/>
      <c r="IGH21"/>
      <c r="IGI21"/>
      <c r="IGJ21"/>
      <c r="IGK21"/>
      <c r="IGL21"/>
      <c r="IGM21"/>
      <c r="IGN21"/>
      <c r="IGO21"/>
      <c r="IGP21"/>
      <c r="IGQ21"/>
      <c r="IGR21"/>
      <c r="IGS21"/>
      <c r="IGT21"/>
      <c r="IGU21"/>
      <c r="IGV21"/>
      <c r="IGW21"/>
      <c r="IGX21"/>
      <c r="IGY21"/>
      <c r="IGZ21"/>
      <c r="IHA21"/>
      <c r="IHB21"/>
      <c r="IHC21"/>
      <c r="IHD21"/>
      <c r="IHE21"/>
      <c r="IHF21"/>
      <c r="IHG21"/>
      <c r="IHH21"/>
      <c r="IHI21"/>
      <c r="IHJ21"/>
      <c r="IHK21"/>
      <c r="IHL21"/>
      <c r="IHM21"/>
      <c r="IHN21"/>
      <c r="IHO21"/>
      <c r="IHP21"/>
      <c r="IHQ21"/>
      <c r="IHR21"/>
      <c r="IHS21"/>
      <c r="IHT21"/>
      <c r="IHU21"/>
      <c r="IHV21"/>
      <c r="IHW21"/>
      <c r="IHX21"/>
      <c r="IHY21"/>
      <c r="IHZ21"/>
      <c r="IIA21"/>
      <c r="IIB21"/>
      <c r="IIC21"/>
      <c r="IID21"/>
      <c r="IIE21"/>
      <c r="IIF21"/>
      <c r="IIG21"/>
      <c r="IIH21"/>
      <c r="III21"/>
      <c r="IIJ21"/>
      <c r="IIK21"/>
      <c r="IIL21"/>
      <c r="IIM21"/>
      <c r="IIN21"/>
      <c r="IIO21"/>
      <c r="IIP21"/>
      <c r="IIQ21"/>
      <c r="IIR21"/>
      <c r="IIS21"/>
      <c r="IIT21"/>
      <c r="IIU21"/>
      <c r="IIV21"/>
      <c r="IIW21"/>
      <c r="IIX21"/>
      <c r="IIY21"/>
      <c r="IIZ21"/>
      <c r="IJA21"/>
      <c r="IJB21"/>
      <c r="IJC21"/>
      <c r="IJD21"/>
      <c r="IJE21"/>
      <c r="IJF21"/>
      <c r="IJG21"/>
      <c r="IJH21"/>
      <c r="IJI21"/>
      <c r="IJJ21"/>
      <c r="IJK21"/>
      <c r="IJL21"/>
      <c r="IJM21"/>
      <c r="IJN21"/>
      <c r="IJO21"/>
      <c r="IJP21"/>
      <c r="IJQ21"/>
      <c r="IJR21"/>
      <c r="IJS21"/>
      <c r="IJT21"/>
      <c r="IJU21"/>
      <c r="IJV21"/>
      <c r="IJW21"/>
      <c r="IJX21"/>
      <c r="IJY21"/>
      <c r="IJZ21"/>
      <c r="IKA21"/>
      <c r="IKB21"/>
      <c r="IKC21"/>
      <c r="IKD21"/>
      <c r="IKE21"/>
      <c r="IKF21"/>
      <c r="IKG21"/>
      <c r="IKH21"/>
      <c r="IKI21"/>
      <c r="IKJ21"/>
      <c r="IKK21"/>
      <c r="IKL21"/>
      <c r="IKM21"/>
      <c r="IKN21"/>
      <c r="IKO21"/>
      <c r="IKP21"/>
      <c r="IKQ21"/>
      <c r="IKR21"/>
      <c r="IKS21"/>
      <c r="IKT21"/>
      <c r="IKU21"/>
      <c r="IKV21"/>
      <c r="IKW21"/>
      <c r="IKX21"/>
      <c r="IKY21"/>
      <c r="IKZ21"/>
      <c r="ILA21"/>
      <c r="ILB21"/>
      <c r="ILC21"/>
      <c r="ILD21"/>
      <c r="ILE21"/>
      <c r="ILF21"/>
      <c r="ILG21"/>
      <c r="ILH21"/>
      <c r="ILI21"/>
      <c r="ILJ21"/>
      <c r="ILK21"/>
      <c r="ILL21"/>
      <c r="ILM21"/>
      <c r="ILN21"/>
      <c r="ILO21"/>
      <c r="ILP21"/>
      <c r="ILQ21"/>
      <c r="ILR21"/>
      <c r="ILS21"/>
      <c r="ILT21"/>
      <c r="ILU21"/>
      <c r="ILV21"/>
      <c r="ILW21"/>
      <c r="ILX21"/>
      <c r="ILY21"/>
      <c r="ILZ21"/>
      <c r="IMA21"/>
      <c r="IMB21"/>
      <c r="IMC21"/>
      <c r="IMD21"/>
      <c r="IME21"/>
      <c r="IMF21"/>
      <c r="IMG21"/>
      <c r="IMH21"/>
      <c r="IMI21"/>
      <c r="IMJ21"/>
      <c r="IMK21"/>
      <c r="IML21"/>
      <c r="IMM21"/>
      <c r="IMN21"/>
      <c r="IMO21"/>
      <c r="IMP21"/>
      <c r="IMQ21"/>
      <c r="IMR21"/>
      <c r="IMS21"/>
      <c r="IMT21"/>
      <c r="IMU21"/>
      <c r="IMV21"/>
      <c r="IMW21"/>
      <c r="IMX21"/>
      <c r="IMY21"/>
      <c r="IMZ21"/>
      <c r="INA21"/>
      <c r="INB21"/>
      <c r="INC21"/>
      <c r="IND21"/>
      <c r="INE21"/>
      <c r="INF21"/>
      <c r="ING21"/>
      <c r="INH21"/>
      <c r="INI21"/>
      <c r="INJ21"/>
      <c r="INK21"/>
      <c r="INL21"/>
      <c r="INM21"/>
      <c r="INN21"/>
      <c r="INO21"/>
      <c r="INP21"/>
      <c r="INQ21"/>
      <c r="INR21"/>
      <c r="INS21"/>
      <c r="INT21"/>
      <c r="INU21"/>
      <c r="INV21"/>
      <c r="INW21"/>
      <c r="INX21"/>
      <c r="INY21"/>
      <c r="INZ21"/>
      <c r="IOA21"/>
      <c r="IOB21"/>
      <c r="IOC21"/>
      <c r="IOD21"/>
      <c r="IOE21"/>
      <c r="IOF21"/>
      <c r="IOG21"/>
      <c r="IOH21"/>
      <c r="IOI21"/>
      <c r="IOJ21"/>
      <c r="IOK21"/>
      <c r="IOL21"/>
      <c r="IOM21"/>
      <c r="ION21"/>
      <c r="IOO21"/>
      <c r="IOP21"/>
      <c r="IOQ21"/>
      <c r="IOR21"/>
      <c r="IOS21"/>
      <c r="IOT21"/>
      <c r="IOU21"/>
      <c r="IOV21"/>
      <c r="IOW21"/>
      <c r="IOX21"/>
      <c r="IOY21"/>
      <c r="IOZ21"/>
      <c r="IPA21"/>
      <c r="IPB21"/>
      <c r="IPC21"/>
      <c r="IPD21"/>
      <c r="IPE21"/>
      <c r="IPF21"/>
      <c r="IPG21"/>
      <c r="IPH21"/>
      <c r="IPI21"/>
      <c r="IPJ21"/>
      <c r="IPK21"/>
      <c r="IPL21"/>
      <c r="IPM21"/>
      <c r="IPN21"/>
      <c r="IPO21"/>
      <c r="IPP21"/>
      <c r="IPQ21"/>
      <c r="IPR21"/>
      <c r="IPS21"/>
      <c r="IPT21"/>
      <c r="IPU21"/>
      <c r="IPV21"/>
      <c r="IPW21"/>
      <c r="IPX21"/>
      <c r="IPY21"/>
      <c r="IPZ21"/>
      <c r="IQA21"/>
      <c r="IQB21"/>
      <c r="IQC21"/>
      <c r="IQD21"/>
      <c r="IQE21"/>
      <c r="IQF21"/>
      <c r="IQG21"/>
      <c r="IQH21"/>
      <c r="IQI21"/>
      <c r="IQJ21"/>
      <c r="IQK21"/>
      <c r="IQL21"/>
      <c r="IQM21"/>
      <c r="IQN21"/>
      <c r="IQO21"/>
      <c r="IQP21"/>
      <c r="IQQ21"/>
      <c r="IQR21"/>
      <c r="IQS21"/>
      <c r="IQT21"/>
      <c r="IQU21"/>
      <c r="IQV21"/>
      <c r="IQW21"/>
      <c r="IQX21"/>
      <c r="IQY21"/>
      <c r="IQZ21"/>
      <c r="IRA21"/>
      <c r="IRB21"/>
      <c r="IRC21"/>
      <c r="IRD21"/>
      <c r="IRE21"/>
      <c r="IRF21"/>
      <c r="IRG21"/>
      <c r="IRH21"/>
      <c r="IRI21"/>
      <c r="IRJ21"/>
      <c r="IRK21"/>
      <c r="IRL21"/>
      <c r="IRM21"/>
      <c r="IRN21"/>
      <c r="IRO21"/>
      <c r="IRP21"/>
      <c r="IRQ21"/>
      <c r="IRR21"/>
      <c r="IRS21"/>
      <c r="IRT21"/>
      <c r="IRU21"/>
      <c r="IRV21"/>
      <c r="IRW21"/>
      <c r="IRX21"/>
      <c r="IRY21"/>
      <c r="IRZ21"/>
      <c r="ISA21"/>
      <c r="ISB21"/>
      <c r="ISC21"/>
      <c r="ISD21"/>
      <c r="ISE21"/>
      <c r="ISF21"/>
      <c r="ISG21"/>
      <c r="ISH21"/>
      <c r="ISI21"/>
      <c r="ISJ21"/>
      <c r="ISK21"/>
      <c r="ISL21"/>
      <c r="ISM21"/>
      <c r="ISN21"/>
      <c r="ISO21"/>
      <c r="ISP21"/>
      <c r="ISQ21"/>
      <c r="ISR21"/>
      <c r="ISS21"/>
      <c r="IST21"/>
      <c r="ISU21"/>
      <c r="ISV21"/>
      <c r="ISW21"/>
      <c r="ISX21"/>
      <c r="ISY21"/>
      <c r="ISZ21"/>
      <c r="ITA21"/>
      <c r="ITB21"/>
      <c r="ITC21"/>
      <c r="ITD21"/>
      <c r="ITE21"/>
      <c r="ITF21"/>
      <c r="ITG21"/>
      <c r="ITH21"/>
      <c r="ITI21"/>
      <c r="ITJ21"/>
      <c r="ITK21"/>
      <c r="ITL21"/>
      <c r="ITM21"/>
      <c r="ITN21"/>
      <c r="ITO21"/>
      <c r="ITP21"/>
      <c r="ITQ21"/>
      <c r="ITR21"/>
      <c r="ITS21"/>
      <c r="ITT21"/>
      <c r="ITU21"/>
      <c r="ITV21"/>
      <c r="ITW21"/>
      <c r="ITX21"/>
      <c r="ITY21"/>
      <c r="ITZ21"/>
      <c r="IUA21"/>
      <c r="IUB21"/>
      <c r="IUC21"/>
      <c r="IUD21"/>
      <c r="IUE21"/>
      <c r="IUF21"/>
      <c r="IUG21"/>
      <c r="IUH21"/>
      <c r="IUI21"/>
      <c r="IUJ21"/>
      <c r="IUK21"/>
      <c r="IUL21"/>
      <c r="IUM21"/>
      <c r="IUN21"/>
      <c r="IUO21"/>
      <c r="IUP21"/>
      <c r="IUQ21"/>
      <c r="IUR21"/>
      <c r="IUS21"/>
      <c r="IUT21"/>
      <c r="IUU21"/>
      <c r="IUV21"/>
      <c r="IUW21"/>
      <c r="IUX21"/>
      <c r="IUY21"/>
      <c r="IUZ21"/>
      <c r="IVA21"/>
      <c r="IVB21"/>
      <c r="IVC21"/>
      <c r="IVD21"/>
      <c r="IVE21"/>
      <c r="IVF21"/>
      <c r="IVG21"/>
      <c r="IVH21"/>
      <c r="IVI21"/>
      <c r="IVJ21"/>
      <c r="IVK21"/>
      <c r="IVL21"/>
      <c r="IVM21"/>
      <c r="IVN21"/>
      <c r="IVO21"/>
      <c r="IVP21"/>
      <c r="IVQ21"/>
      <c r="IVR21"/>
      <c r="IVS21"/>
      <c r="IVT21"/>
      <c r="IVU21"/>
      <c r="IVV21"/>
      <c r="IVW21"/>
      <c r="IVX21"/>
      <c r="IVY21"/>
      <c r="IVZ21"/>
      <c r="IWA21"/>
      <c r="IWB21"/>
      <c r="IWC21"/>
      <c r="IWD21"/>
      <c r="IWE21"/>
      <c r="IWF21"/>
      <c r="IWG21"/>
      <c r="IWH21"/>
      <c r="IWI21"/>
      <c r="IWJ21"/>
      <c r="IWK21"/>
      <c r="IWL21"/>
      <c r="IWM21"/>
      <c r="IWN21"/>
      <c r="IWO21"/>
      <c r="IWP21"/>
      <c r="IWQ21"/>
      <c r="IWR21"/>
      <c r="IWS21"/>
      <c r="IWT21"/>
      <c r="IWU21"/>
      <c r="IWV21"/>
      <c r="IWW21"/>
      <c r="IWX21"/>
      <c r="IWY21"/>
      <c r="IWZ21"/>
      <c r="IXA21"/>
      <c r="IXB21"/>
      <c r="IXC21"/>
      <c r="IXD21"/>
      <c r="IXE21"/>
      <c r="IXF21"/>
      <c r="IXG21"/>
      <c r="IXH21"/>
      <c r="IXI21"/>
      <c r="IXJ21"/>
      <c r="IXK21"/>
      <c r="IXL21"/>
      <c r="IXM21"/>
      <c r="IXN21"/>
      <c r="IXO21"/>
      <c r="IXP21"/>
      <c r="IXQ21"/>
      <c r="IXR21"/>
      <c r="IXS21"/>
      <c r="IXT21"/>
      <c r="IXU21"/>
      <c r="IXV21"/>
      <c r="IXW21"/>
      <c r="IXX21"/>
      <c r="IXY21"/>
      <c r="IXZ21"/>
      <c r="IYA21"/>
      <c r="IYB21"/>
      <c r="IYC21"/>
      <c r="IYD21"/>
      <c r="IYE21"/>
      <c r="IYF21"/>
      <c r="IYG21"/>
      <c r="IYH21"/>
      <c r="IYI21"/>
      <c r="IYJ21"/>
      <c r="IYK21"/>
      <c r="IYL21"/>
      <c r="IYM21"/>
      <c r="IYN21"/>
      <c r="IYO21"/>
      <c r="IYP21"/>
      <c r="IYQ21"/>
      <c r="IYR21"/>
      <c r="IYS21"/>
      <c r="IYT21"/>
      <c r="IYU21"/>
      <c r="IYV21"/>
      <c r="IYW21"/>
      <c r="IYX21"/>
      <c r="IYY21"/>
      <c r="IYZ21"/>
      <c r="IZA21"/>
      <c r="IZB21"/>
      <c r="IZC21"/>
      <c r="IZD21"/>
      <c r="IZE21"/>
      <c r="IZF21"/>
      <c r="IZG21"/>
      <c r="IZH21"/>
      <c r="IZI21"/>
      <c r="IZJ21"/>
      <c r="IZK21"/>
      <c r="IZL21"/>
      <c r="IZM21"/>
      <c r="IZN21"/>
      <c r="IZO21"/>
      <c r="IZP21"/>
      <c r="IZQ21"/>
      <c r="IZR21"/>
      <c r="IZS21"/>
      <c r="IZT21"/>
      <c r="IZU21"/>
      <c r="IZV21"/>
      <c r="IZW21"/>
      <c r="IZX21"/>
      <c r="IZY21"/>
      <c r="IZZ21"/>
      <c r="JAA21"/>
      <c r="JAB21"/>
      <c r="JAC21"/>
      <c r="JAD21"/>
      <c r="JAE21"/>
      <c r="JAF21"/>
      <c r="JAG21"/>
      <c r="JAH21"/>
      <c r="JAI21"/>
      <c r="JAJ21"/>
      <c r="JAK21"/>
      <c r="JAL21"/>
      <c r="JAM21"/>
      <c r="JAN21"/>
      <c r="JAO21"/>
      <c r="JAP21"/>
      <c r="JAQ21"/>
      <c r="JAR21"/>
      <c r="JAS21"/>
      <c r="JAT21"/>
      <c r="JAU21"/>
      <c r="JAV21"/>
      <c r="JAW21"/>
      <c r="JAX21"/>
      <c r="JAY21"/>
      <c r="JAZ21"/>
      <c r="JBA21"/>
      <c r="JBB21"/>
      <c r="JBC21"/>
      <c r="JBD21"/>
      <c r="JBE21"/>
      <c r="JBF21"/>
      <c r="JBG21"/>
      <c r="JBH21"/>
      <c r="JBI21"/>
      <c r="JBJ21"/>
      <c r="JBK21"/>
      <c r="JBL21"/>
      <c r="JBM21"/>
      <c r="JBN21"/>
      <c r="JBO21"/>
      <c r="JBP21"/>
      <c r="JBQ21"/>
      <c r="JBR21"/>
      <c r="JBS21"/>
      <c r="JBT21"/>
      <c r="JBU21"/>
      <c r="JBV21"/>
      <c r="JBW21"/>
      <c r="JBX21"/>
      <c r="JBY21"/>
      <c r="JBZ21"/>
      <c r="JCA21"/>
      <c r="JCB21"/>
      <c r="JCC21"/>
      <c r="JCD21"/>
      <c r="JCE21"/>
      <c r="JCF21"/>
      <c r="JCG21"/>
      <c r="JCH21"/>
      <c r="JCI21"/>
      <c r="JCJ21"/>
      <c r="JCK21"/>
      <c r="JCL21"/>
      <c r="JCM21"/>
      <c r="JCN21"/>
      <c r="JCO21"/>
      <c r="JCP21"/>
      <c r="JCQ21"/>
      <c r="JCR21"/>
      <c r="JCS21"/>
      <c r="JCT21"/>
      <c r="JCU21"/>
      <c r="JCV21"/>
      <c r="JCW21"/>
      <c r="JCX21"/>
      <c r="JCY21"/>
      <c r="JCZ21"/>
      <c r="JDA21"/>
      <c r="JDB21"/>
      <c r="JDC21"/>
      <c r="JDD21"/>
      <c r="JDE21"/>
      <c r="JDF21"/>
      <c r="JDG21"/>
      <c r="JDH21"/>
      <c r="JDI21"/>
      <c r="JDJ21"/>
      <c r="JDK21"/>
      <c r="JDL21"/>
      <c r="JDM21"/>
      <c r="JDN21"/>
      <c r="JDO21"/>
      <c r="JDP21"/>
      <c r="JDQ21"/>
      <c r="JDR21"/>
      <c r="JDS21"/>
      <c r="JDT21"/>
      <c r="JDU21"/>
      <c r="JDV21"/>
      <c r="JDW21"/>
      <c r="JDX21"/>
      <c r="JDY21"/>
      <c r="JDZ21"/>
      <c r="JEA21"/>
      <c r="JEB21"/>
      <c r="JEC21"/>
      <c r="JED21"/>
      <c r="JEE21"/>
      <c r="JEF21"/>
      <c r="JEG21"/>
      <c r="JEH21"/>
      <c r="JEI21"/>
      <c r="JEJ21"/>
      <c r="JEK21"/>
      <c r="JEL21"/>
      <c r="JEM21"/>
      <c r="JEN21"/>
      <c r="JEO21"/>
      <c r="JEP21"/>
      <c r="JEQ21"/>
      <c r="JER21"/>
      <c r="JES21"/>
      <c r="JET21"/>
      <c r="JEU21"/>
      <c r="JEV21"/>
      <c r="JEW21"/>
      <c r="JEX21"/>
      <c r="JEY21"/>
      <c r="JEZ21"/>
      <c r="JFA21"/>
      <c r="JFB21"/>
      <c r="JFC21"/>
      <c r="JFD21"/>
      <c r="JFE21"/>
      <c r="JFF21"/>
      <c r="JFG21"/>
      <c r="JFH21"/>
      <c r="JFI21"/>
      <c r="JFJ21"/>
      <c r="JFK21"/>
      <c r="JFL21"/>
      <c r="JFM21"/>
      <c r="JFN21"/>
      <c r="JFO21"/>
      <c r="JFP21"/>
      <c r="JFQ21"/>
      <c r="JFR21"/>
      <c r="JFS21"/>
      <c r="JFT21"/>
      <c r="JFU21"/>
      <c r="JFV21"/>
      <c r="JFW21"/>
      <c r="JFX21"/>
      <c r="JFY21"/>
      <c r="JFZ21"/>
      <c r="JGA21"/>
      <c r="JGB21"/>
      <c r="JGC21"/>
      <c r="JGD21"/>
      <c r="JGE21"/>
      <c r="JGF21"/>
      <c r="JGG21"/>
      <c r="JGH21"/>
      <c r="JGI21"/>
      <c r="JGJ21"/>
      <c r="JGK21"/>
      <c r="JGL21"/>
      <c r="JGM21"/>
      <c r="JGN21"/>
      <c r="JGO21"/>
      <c r="JGP21"/>
      <c r="JGQ21"/>
      <c r="JGR21"/>
      <c r="JGS21"/>
      <c r="JGT21"/>
      <c r="JGU21"/>
      <c r="JGV21"/>
      <c r="JGW21"/>
      <c r="JGX21"/>
      <c r="JGY21"/>
      <c r="JGZ21"/>
      <c r="JHA21"/>
      <c r="JHB21"/>
      <c r="JHC21"/>
      <c r="JHD21"/>
      <c r="JHE21"/>
      <c r="JHF21"/>
      <c r="JHG21"/>
      <c r="JHH21"/>
      <c r="JHI21"/>
      <c r="JHJ21"/>
      <c r="JHK21"/>
      <c r="JHL21"/>
      <c r="JHM21"/>
      <c r="JHN21"/>
      <c r="JHO21"/>
      <c r="JHP21"/>
      <c r="JHQ21"/>
      <c r="JHR21"/>
      <c r="JHS21"/>
      <c r="JHT21"/>
      <c r="JHU21"/>
      <c r="JHV21"/>
      <c r="JHW21"/>
      <c r="JHX21"/>
      <c r="JHY21"/>
      <c r="JHZ21"/>
      <c r="JIA21"/>
      <c r="JIB21"/>
      <c r="JIC21"/>
      <c r="JID21"/>
      <c r="JIE21"/>
      <c r="JIF21"/>
      <c r="JIG21"/>
      <c r="JIH21"/>
      <c r="JII21"/>
      <c r="JIJ21"/>
      <c r="JIK21"/>
      <c r="JIL21"/>
      <c r="JIM21"/>
      <c r="JIN21"/>
      <c r="JIO21"/>
      <c r="JIP21"/>
      <c r="JIQ21"/>
      <c r="JIR21"/>
      <c r="JIS21"/>
      <c r="JIT21"/>
      <c r="JIU21"/>
      <c r="JIV21"/>
      <c r="JIW21"/>
      <c r="JIX21"/>
      <c r="JIY21"/>
      <c r="JIZ21"/>
      <c r="JJA21"/>
      <c r="JJB21"/>
      <c r="JJC21"/>
      <c r="JJD21"/>
      <c r="JJE21"/>
      <c r="JJF21"/>
      <c r="JJG21"/>
      <c r="JJH21"/>
      <c r="JJI21"/>
      <c r="JJJ21"/>
      <c r="JJK21"/>
      <c r="JJL21"/>
      <c r="JJM21"/>
      <c r="JJN21"/>
      <c r="JJO21"/>
      <c r="JJP21"/>
      <c r="JJQ21"/>
      <c r="JJR21"/>
      <c r="JJS21"/>
      <c r="JJT21"/>
      <c r="JJU21"/>
      <c r="JJV21"/>
      <c r="JJW21"/>
      <c r="JJX21"/>
      <c r="JJY21"/>
      <c r="JJZ21"/>
      <c r="JKA21"/>
      <c r="JKB21"/>
      <c r="JKC21"/>
      <c r="JKD21"/>
      <c r="JKE21"/>
      <c r="JKF21"/>
      <c r="JKG21"/>
      <c r="JKH21"/>
      <c r="JKI21"/>
      <c r="JKJ21"/>
      <c r="JKK21"/>
      <c r="JKL21"/>
      <c r="JKM21"/>
      <c r="JKN21"/>
      <c r="JKO21"/>
      <c r="JKP21"/>
      <c r="JKQ21"/>
      <c r="JKR21"/>
      <c r="JKS21"/>
      <c r="JKT21"/>
      <c r="JKU21"/>
      <c r="JKV21"/>
      <c r="JKW21"/>
      <c r="JKX21"/>
      <c r="JKY21"/>
      <c r="JKZ21"/>
      <c r="JLA21"/>
      <c r="JLB21"/>
      <c r="JLC21"/>
      <c r="JLD21"/>
      <c r="JLE21"/>
      <c r="JLF21"/>
      <c r="JLG21"/>
      <c r="JLH21"/>
      <c r="JLI21"/>
      <c r="JLJ21"/>
      <c r="JLK21"/>
      <c r="JLL21"/>
      <c r="JLM21"/>
      <c r="JLN21"/>
      <c r="JLO21"/>
      <c r="JLP21"/>
      <c r="JLQ21"/>
      <c r="JLR21"/>
      <c r="JLS21"/>
      <c r="JLT21"/>
      <c r="JLU21"/>
      <c r="JLV21"/>
      <c r="JLW21"/>
      <c r="JLX21"/>
      <c r="JLY21"/>
      <c r="JLZ21"/>
      <c r="JMA21"/>
      <c r="JMB21"/>
      <c r="JMC21"/>
      <c r="JMD21"/>
      <c r="JME21"/>
      <c r="JMF21"/>
      <c r="JMG21"/>
      <c r="JMH21"/>
      <c r="JMI21"/>
      <c r="JMJ21"/>
      <c r="JMK21"/>
      <c r="JML21"/>
      <c r="JMM21"/>
      <c r="JMN21"/>
      <c r="JMO21"/>
      <c r="JMP21"/>
      <c r="JMQ21"/>
      <c r="JMR21"/>
      <c r="JMS21"/>
      <c r="JMT21"/>
      <c r="JMU21"/>
      <c r="JMV21"/>
      <c r="JMW21"/>
      <c r="JMX21"/>
      <c r="JMY21"/>
      <c r="JMZ21"/>
      <c r="JNA21"/>
      <c r="JNB21"/>
      <c r="JNC21"/>
      <c r="JND21"/>
      <c r="JNE21"/>
      <c r="JNF21"/>
      <c r="JNG21"/>
      <c r="JNH21"/>
      <c r="JNI21"/>
      <c r="JNJ21"/>
      <c r="JNK21"/>
      <c r="JNL21"/>
      <c r="JNM21"/>
      <c r="JNN21"/>
      <c r="JNO21"/>
      <c r="JNP21"/>
      <c r="JNQ21"/>
      <c r="JNR21"/>
      <c r="JNS21"/>
      <c r="JNT21"/>
      <c r="JNU21"/>
      <c r="JNV21"/>
      <c r="JNW21"/>
      <c r="JNX21"/>
      <c r="JNY21"/>
      <c r="JNZ21"/>
      <c r="JOA21"/>
      <c r="JOB21"/>
      <c r="JOC21"/>
      <c r="JOD21"/>
      <c r="JOE21"/>
      <c r="JOF21"/>
      <c r="JOG21"/>
      <c r="JOH21"/>
      <c r="JOI21"/>
      <c r="JOJ21"/>
      <c r="JOK21"/>
      <c r="JOL21"/>
      <c r="JOM21"/>
      <c r="JON21"/>
      <c r="JOO21"/>
      <c r="JOP21"/>
      <c r="JOQ21"/>
      <c r="JOR21"/>
      <c r="JOS21"/>
      <c r="JOT21"/>
      <c r="JOU21"/>
      <c r="JOV21"/>
      <c r="JOW21"/>
      <c r="JOX21"/>
      <c r="JOY21"/>
      <c r="JOZ21"/>
      <c r="JPA21"/>
      <c r="JPB21"/>
      <c r="JPC21"/>
      <c r="JPD21"/>
      <c r="JPE21"/>
      <c r="JPF21"/>
      <c r="JPG21"/>
      <c r="JPH21"/>
      <c r="JPI21"/>
      <c r="JPJ21"/>
      <c r="JPK21"/>
      <c r="JPL21"/>
      <c r="JPM21"/>
      <c r="JPN21"/>
      <c r="JPO21"/>
      <c r="JPP21"/>
      <c r="JPQ21"/>
      <c r="JPR21"/>
      <c r="JPS21"/>
      <c r="JPT21"/>
      <c r="JPU21"/>
      <c r="JPV21"/>
      <c r="JPW21"/>
      <c r="JPX21"/>
      <c r="JPY21"/>
      <c r="JPZ21"/>
      <c r="JQA21"/>
      <c r="JQB21"/>
      <c r="JQC21"/>
      <c r="JQD21"/>
      <c r="JQE21"/>
      <c r="JQF21"/>
      <c r="JQG21"/>
      <c r="JQH21"/>
      <c r="JQI21"/>
      <c r="JQJ21"/>
      <c r="JQK21"/>
      <c r="JQL21"/>
      <c r="JQM21"/>
      <c r="JQN21"/>
      <c r="JQO21"/>
      <c r="JQP21"/>
      <c r="JQQ21"/>
      <c r="JQR21"/>
      <c r="JQS21"/>
      <c r="JQT21"/>
      <c r="JQU21"/>
      <c r="JQV21"/>
      <c r="JQW21"/>
      <c r="JQX21"/>
      <c r="JQY21"/>
      <c r="JQZ21"/>
      <c r="JRA21"/>
      <c r="JRB21"/>
      <c r="JRC21"/>
      <c r="JRD21"/>
      <c r="JRE21"/>
      <c r="JRF21"/>
      <c r="JRG21"/>
      <c r="JRH21"/>
      <c r="JRI21"/>
      <c r="JRJ21"/>
      <c r="JRK21"/>
      <c r="JRL21"/>
      <c r="JRM21"/>
      <c r="JRN21"/>
      <c r="JRO21"/>
      <c r="JRP21"/>
      <c r="JRQ21"/>
      <c r="JRR21"/>
      <c r="JRS21"/>
      <c r="JRT21"/>
      <c r="JRU21"/>
      <c r="JRV21"/>
      <c r="JRW21"/>
      <c r="JRX21"/>
      <c r="JRY21"/>
      <c r="JRZ21"/>
      <c r="JSA21"/>
      <c r="JSB21"/>
      <c r="JSC21"/>
      <c r="JSD21"/>
      <c r="JSE21"/>
      <c r="JSF21"/>
      <c r="JSG21"/>
      <c r="JSH21"/>
      <c r="JSI21"/>
      <c r="JSJ21"/>
      <c r="JSK21"/>
      <c r="JSL21"/>
      <c r="JSM21"/>
      <c r="JSN21"/>
      <c r="JSO21"/>
      <c r="JSP21"/>
      <c r="JSQ21"/>
      <c r="JSR21"/>
      <c r="JSS21"/>
      <c r="JST21"/>
      <c r="JSU21"/>
      <c r="JSV21"/>
      <c r="JSW21"/>
      <c r="JSX21"/>
      <c r="JSY21"/>
      <c r="JSZ21"/>
      <c r="JTA21"/>
      <c r="JTB21"/>
      <c r="JTC21"/>
      <c r="JTD21"/>
      <c r="JTE21"/>
      <c r="JTF21"/>
      <c r="JTG21"/>
      <c r="JTH21"/>
      <c r="JTI21"/>
      <c r="JTJ21"/>
      <c r="JTK21"/>
      <c r="JTL21"/>
      <c r="JTM21"/>
      <c r="JTN21"/>
      <c r="JTO21"/>
      <c r="JTP21"/>
      <c r="JTQ21"/>
      <c r="JTR21"/>
      <c r="JTS21"/>
      <c r="JTT21"/>
      <c r="JTU21"/>
      <c r="JTV21"/>
      <c r="JTW21"/>
      <c r="JTX21"/>
      <c r="JTY21"/>
      <c r="JTZ21"/>
      <c r="JUA21"/>
      <c r="JUB21"/>
      <c r="JUC21"/>
      <c r="JUD21"/>
      <c r="JUE21"/>
      <c r="JUF21"/>
      <c r="JUG21"/>
      <c r="JUH21"/>
      <c r="JUI21"/>
      <c r="JUJ21"/>
      <c r="JUK21"/>
      <c r="JUL21"/>
      <c r="JUM21"/>
      <c r="JUN21"/>
      <c r="JUO21"/>
      <c r="JUP21"/>
      <c r="JUQ21"/>
      <c r="JUR21"/>
      <c r="JUS21"/>
      <c r="JUT21"/>
      <c r="JUU21"/>
      <c r="JUV21"/>
      <c r="JUW21"/>
      <c r="JUX21"/>
      <c r="JUY21"/>
      <c r="JUZ21"/>
      <c r="JVA21"/>
      <c r="JVB21"/>
      <c r="JVC21"/>
      <c r="JVD21"/>
      <c r="JVE21"/>
      <c r="JVF21"/>
      <c r="JVG21"/>
      <c r="JVH21"/>
      <c r="JVI21"/>
      <c r="JVJ21"/>
      <c r="JVK21"/>
      <c r="JVL21"/>
      <c r="JVM21"/>
      <c r="JVN21"/>
      <c r="JVO21"/>
      <c r="JVP21"/>
      <c r="JVQ21"/>
      <c r="JVR21"/>
      <c r="JVS21"/>
      <c r="JVT21"/>
      <c r="JVU21"/>
      <c r="JVV21"/>
      <c r="JVW21"/>
      <c r="JVX21"/>
      <c r="JVY21"/>
      <c r="JVZ21"/>
      <c r="JWA21"/>
      <c r="JWB21"/>
      <c r="JWC21"/>
      <c r="JWD21"/>
      <c r="JWE21"/>
      <c r="JWF21"/>
      <c r="JWG21"/>
      <c r="JWH21"/>
      <c r="JWI21"/>
      <c r="JWJ21"/>
      <c r="JWK21"/>
      <c r="JWL21"/>
      <c r="JWM21"/>
      <c r="JWN21"/>
      <c r="JWO21"/>
      <c r="JWP21"/>
      <c r="JWQ21"/>
      <c r="JWR21"/>
      <c r="JWS21"/>
      <c r="JWT21"/>
      <c r="JWU21"/>
      <c r="JWV21"/>
      <c r="JWW21"/>
      <c r="JWX21"/>
      <c r="JWY21"/>
      <c r="JWZ21"/>
      <c r="JXA21"/>
      <c r="JXB21"/>
      <c r="JXC21"/>
      <c r="JXD21"/>
      <c r="JXE21"/>
      <c r="JXF21"/>
      <c r="JXG21"/>
      <c r="JXH21"/>
      <c r="JXI21"/>
      <c r="JXJ21"/>
      <c r="JXK21"/>
      <c r="JXL21"/>
      <c r="JXM21"/>
      <c r="JXN21"/>
      <c r="JXO21"/>
      <c r="JXP21"/>
      <c r="JXQ21"/>
      <c r="JXR21"/>
      <c r="JXS21"/>
      <c r="JXT21"/>
      <c r="JXU21"/>
      <c r="JXV21"/>
      <c r="JXW21"/>
      <c r="JXX21"/>
      <c r="JXY21"/>
      <c r="JXZ21"/>
      <c r="JYA21"/>
      <c r="JYB21"/>
      <c r="JYC21"/>
      <c r="JYD21"/>
      <c r="JYE21"/>
      <c r="JYF21"/>
      <c r="JYG21"/>
      <c r="JYH21"/>
      <c r="JYI21"/>
      <c r="JYJ21"/>
      <c r="JYK21"/>
      <c r="JYL21"/>
      <c r="JYM21"/>
      <c r="JYN21"/>
      <c r="JYO21"/>
      <c r="JYP21"/>
      <c r="JYQ21"/>
      <c r="JYR21"/>
      <c r="JYS21"/>
      <c r="JYT21"/>
      <c r="JYU21"/>
      <c r="JYV21"/>
      <c r="JYW21"/>
      <c r="JYX21"/>
      <c r="JYY21"/>
      <c r="JYZ21"/>
      <c r="JZA21"/>
      <c r="JZB21"/>
      <c r="JZC21"/>
      <c r="JZD21"/>
      <c r="JZE21"/>
      <c r="JZF21"/>
      <c r="JZG21"/>
      <c r="JZH21"/>
      <c r="JZI21"/>
      <c r="JZJ21"/>
      <c r="JZK21"/>
      <c r="JZL21"/>
      <c r="JZM21"/>
      <c r="JZN21"/>
      <c r="JZO21"/>
      <c r="JZP21"/>
      <c r="JZQ21"/>
      <c r="JZR21"/>
      <c r="JZS21"/>
      <c r="JZT21"/>
      <c r="JZU21"/>
      <c r="JZV21"/>
      <c r="JZW21"/>
      <c r="JZX21"/>
      <c r="JZY21"/>
      <c r="JZZ21"/>
      <c r="KAA21"/>
      <c r="KAB21"/>
      <c r="KAC21"/>
      <c r="KAD21"/>
      <c r="KAE21"/>
      <c r="KAF21"/>
      <c r="KAG21"/>
      <c r="KAH21"/>
      <c r="KAI21"/>
      <c r="KAJ21"/>
      <c r="KAK21"/>
      <c r="KAL21"/>
      <c r="KAM21"/>
      <c r="KAN21"/>
      <c r="KAO21"/>
      <c r="KAP21"/>
      <c r="KAQ21"/>
      <c r="KAR21"/>
      <c r="KAS21"/>
      <c r="KAT21"/>
      <c r="KAU21"/>
      <c r="KAV21"/>
      <c r="KAW21"/>
      <c r="KAX21"/>
      <c r="KAY21"/>
      <c r="KAZ21"/>
      <c r="KBA21"/>
      <c r="KBB21"/>
      <c r="KBC21"/>
      <c r="KBD21"/>
      <c r="KBE21"/>
      <c r="KBF21"/>
      <c r="KBG21"/>
      <c r="KBH21"/>
      <c r="KBI21"/>
      <c r="KBJ21"/>
      <c r="KBK21"/>
      <c r="KBL21"/>
      <c r="KBM21"/>
      <c r="KBN21"/>
      <c r="KBO21"/>
      <c r="KBP21"/>
      <c r="KBQ21"/>
      <c r="KBR21"/>
      <c r="KBS21"/>
      <c r="KBT21"/>
      <c r="KBU21"/>
      <c r="KBV21"/>
      <c r="KBW21"/>
      <c r="KBX21"/>
      <c r="KBY21"/>
      <c r="KBZ21"/>
      <c r="KCA21"/>
      <c r="KCB21"/>
      <c r="KCC21"/>
      <c r="KCD21"/>
      <c r="KCE21"/>
      <c r="KCF21"/>
      <c r="KCG21"/>
      <c r="KCH21"/>
      <c r="KCI21"/>
      <c r="KCJ21"/>
      <c r="KCK21"/>
      <c r="KCL21"/>
      <c r="KCM21"/>
      <c r="KCN21"/>
      <c r="KCO21"/>
      <c r="KCP21"/>
      <c r="KCQ21"/>
      <c r="KCR21"/>
      <c r="KCS21"/>
      <c r="KCT21"/>
      <c r="KCU21"/>
      <c r="KCV21"/>
      <c r="KCW21"/>
      <c r="KCX21"/>
      <c r="KCY21"/>
      <c r="KCZ21"/>
      <c r="KDA21"/>
      <c r="KDB21"/>
      <c r="KDC21"/>
      <c r="KDD21"/>
      <c r="KDE21"/>
      <c r="KDF21"/>
      <c r="KDG21"/>
      <c r="KDH21"/>
      <c r="KDI21"/>
      <c r="KDJ21"/>
      <c r="KDK21"/>
      <c r="KDL21"/>
      <c r="KDM21"/>
      <c r="KDN21"/>
      <c r="KDO21"/>
      <c r="KDP21"/>
      <c r="KDQ21"/>
      <c r="KDR21"/>
      <c r="KDS21"/>
      <c r="KDT21"/>
      <c r="KDU21"/>
      <c r="KDV21"/>
      <c r="KDW21"/>
      <c r="KDX21"/>
      <c r="KDY21"/>
      <c r="KDZ21"/>
      <c r="KEA21"/>
      <c r="KEB21"/>
      <c r="KEC21"/>
      <c r="KED21"/>
      <c r="KEE21"/>
      <c r="KEF21"/>
      <c r="KEG21"/>
      <c r="KEH21"/>
      <c r="KEI21"/>
      <c r="KEJ21"/>
      <c r="KEK21"/>
      <c r="KEL21"/>
      <c r="KEM21"/>
      <c r="KEN21"/>
      <c r="KEO21"/>
      <c r="KEP21"/>
      <c r="KEQ21"/>
      <c r="KER21"/>
      <c r="KES21"/>
      <c r="KET21"/>
      <c r="KEU21"/>
      <c r="KEV21"/>
      <c r="KEW21"/>
      <c r="KEX21"/>
      <c r="KEY21"/>
      <c r="KEZ21"/>
      <c r="KFA21"/>
      <c r="KFB21"/>
      <c r="KFC21"/>
      <c r="KFD21"/>
      <c r="KFE21"/>
      <c r="KFF21"/>
      <c r="KFG21"/>
      <c r="KFH21"/>
      <c r="KFI21"/>
      <c r="KFJ21"/>
      <c r="KFK21"/>
      <c r="KFL21"/>
      <c r="KFM21"/>
      <c r="KFN21"/>
      <c r="KFO21"/>
      <c r="KFP21"/>
      <c r="KFQ21"/>
      <c r="KFR21"/>
      <c r="KFS21"/>
      <c r="KFT21"/>
      <c r="KFU21"/>
      <c r="KFV21"/>
      <c r="KFW21"/>
      <c r="KFX21"/>
      <c r="KFY21"/>
      <c r="KFZ21"/>
      <c r="KGA21"/>
      <c r="KGB21"/>
      <c r="KGC21"/>
      <c r="KGD21"/>
      <c r="KGE21"/>
      <c r="KGF21"/>
      <c r="KGG21"/>
      <c r="KGH21"/>
      <c r="KGI21"/>
      <c r="KGJ21"/>
      <c r="KGK21"/>
      <c r="KGL21"/>
      <c r="KGM21"/>
      <c r="KGN21"/>
      <c r="KGO21"/>
      <c r="KGP21"/>
      <c r="KGQ21"/>
      <c r="KGR21"/>
      <c r="KGS21"/>
      <c r="KGT21"/>
      <c r="KGU21"/>
      <c r="KGV21"/>
      <c r="KGW21"/>
      <c r="KGX21"/>
      <c r="KGY21"/>
      <c r="KGZ21"/>
      <c r="KHA21"/>
      <c r="KHB21"/>
      <c r="KHC21"/>
      <c r="KHD21"/>
      <c r="KHE21"/>
      <c r="KHF21"/>
      <c r="KHG21"/>
      <c r="KHH21"/>
      <c r="KHI21"/>
      <c r="KHJ21"/>
      <c r="KHK21"/>
      <c r="KHL21"/>
      <c r="KHM21"/>
      <c r="KHN21"/>
      <c r="KHO21"/>
      <c r="KHP21"/>
      <c r="KHQ21"/>
      <c r="KHR21"/>
      <c r="KHS21"/>
      <c r="KHT21"/>
      <c r="KHU21"/>
      <c r="KHV21"/>
      <c r="KHW21"/>
      <c r="KHX21"/>
      <c r="KHY21"/>
      <c r="KHZ21"/>
      <c r="KIA21"/>
      <c r="KIB21"/>
      <c r="KIC21"/>
      <c r="KID21"/>
      <c r="KIE21"/>
      <c r="KIF21"/>
      <c r="KIG21"/>
      <c r="KIH21"/>
      <c r="KII21"/>
      <c r="KIJ21"/>
      <c r="KIK21"/>
      <c r="KIL21"/>
      <c r="KIM21"/>
      <c r="KIN21"/>
      <c r="KIO21"/>
      <c r="KIP21"/>
      <c r="KIQ21"/>
      <c r="KIR21"/>
      <c r="KIS21"/>
      <c r="KIT21"/>
      <c r="KIU21"/>
      <c r="KIV21"/>
      <c r="KIW21"/>
      <c r="KIX21"/>
      <c r="KIY21"/>
      <c r="KIZ21"/>
      <c r="KJA21"/>
      <c r="KJB21"/>
      <c r="KJC21"/>
      <c r="KJD21"/>
      <c r="KJE21"/>
      <c r="KJF21"/>
      <c r="KJG21"/>
      <c r="KJH21"/>
      <c r="KJI21"/>
      <c r="KJJ21"/>
      <c r="KJK21"/>
      <c r="KJL21"/>
      <c r="KJM21"/>
      <c r="KJN21"/>
      <c r="KJO21"/>
      <c r="KJP21"/>
      <c r="KJQ21"/>
      <c r="KJR21"/>
      <c r="KJS21"/>
      <c r="KJT21"/>
      <c r="KJU21"/>
      <c r="KJV21"/>
      <c r="KJW21"/>
      <c r="KJX21"/>
      <c r="KJY21"/>
      <c r="KJZ21"/>
      <c r="KKA21"/>
      <c r="KKB21"/>
      <c r="KKC21"/>
      <c r="KKD21"/>
      <c r="KKE21"/>
      <c r="KKF21"/>
      <c r="KKG21"/>
      <c r="KKH21"/>
      <c r="KKI21"/>
      <c r="KKJ21"/>
      <c r="KKK21"/>
      <c r="KKL21"/>
      <c r="KKM21"/>
      <c r="KKN21"/>
      <c r="KKO21"/>
      <c r="KKP21"/>
      <c r="KKQ21"/>
      <c r="KKR21"/>
      <c r="KKS21"/>
      <c r="KKT21"/>
      <c r="KKU21"/>
      <c r="KKV21"/>
      <c r="KKW21"/>
      <c r="KKX21"/>
      <c r="KKY21"/>
      <c r="KKZ21"/>
      <c r="KLA21"/>
      <c r="KLB21"/>
      <c r="KLC21"/>
      <c r="KLD21"/>
      <c r="KLE21"/>
      <c r="KLF21"/>
      <c r="KLG21"/>
      <c r="KLH21"/>
      <c r="KLI21"/>
      <c r="KLJ21"/>
      <c r="KLK21"/>
      <c r="KLL21"/>
      <c r="KLM21"/>
      <c r="KLN21"/>
      <c r="KLO21"/>
      <c r="KLP21"/>
      <c r="KLQ21"/>
      <c r="KLR21"/>
      <c r="KLS21"/>
      <c r="KLT21"/>
      <c r="KLU21"/>
      <c r="KLV21"/>
      <c r="KLW21"/>
      <c r="KLX21"/>
      <c r="KLY21"/>
      <c r="KLZ21"/>
      <c r="KMA21"/>
      <c r="KMB21"/>
      <c r="KMC21"/>
      <c r="KMD21"/>
      <c r="KME21"/>
      <c r="KMF21"/>
      <c r="KMG21"/>
      <c r="KMH21"/>
      <c r="KMI21"/>
      <c r="KMJ21"/>
      <c r="KMK21"/>
      <c r="KML21"/>
      <c r="KMM21"/>
      <c r="KMN21"/>
      <c r="KMO21"/>
      <c r="KMP21"/>
      <c r="KMQ21"/>
      <c r="KMR21"/>
      <c r="KMS21"/>
      <c r="KMT21"/>
      <c r="KMU21"/>
      <c r="KMV21"/>
      <c r="KMW21"/>
      <c r="KMX21"/>
      <c r="KMY21"/>
      <c r="KMZ21"/>
      <c r="KNA21"/>
      <c r="KNB21"/>
      <c r="KNC21"/>
      <c r="KND21"/>
      <c r="KNE21"/>
      <c r="KNF21"/>
      <c r="KNG21"/>
      <c r="KNH21"/>
      <c r="KNI21"/>
      <c r="KNJ21"/>
      <c r="KNK21"/>
      <c r="KNL21"/>
      <c r="KNM21"/>
      <c r="KNN21"/>
      <c r="KNO21"/>
      <c r="KNP21"/>
      <c r="KNQ21"/>
      <c r="KNR21"/>
      <c r="KNS21"/>
      <c r="KNT21"/>
      <c r="KNU21"/>
      <c r="KNV21"/>
      <c r="KNW21"/>
      <c r="KNX21"/>
      <c r="KNY21"/>
      <c r="KNZ21"/>
      <c r="KOA21"/>
      <c r="KOB21"/>
      <c r="KOC21"/>
      <c r="KOD21"/>
      <c r="KOE21"/>
      <c r="KOF21"/>
      <c r="KOG21"/>
      <c r="KOH21"/>
      <c r="KOI21"/>
      <c r="KOJ21"/>
      <c r="KOK21"/>
      <c r="KOL21"/>
      <c r="KOM21"/>
      <c r="KON21"/>
      <c r="KOO21"/>
      <c r="KOP21"/>
      <c r="KOQ21"/>
      <c r="KOR21"/>
      <c r="KOS21"/>
      <c r="KOT21"/>
      <c r="KOU21"/>
      <c r="KOV21"/>
      <c r="KOW21"/>
      <c r="KOX21"/>
      <c r="KOY21"/>
      <c r="KOZ21"/>
      <c r="KPA21"/>
      <c r="KPB21"/>
      <c r="KPC21"/>
      <c r="KPD21"/>
      <c r="KPE21"/>
      <c r="KPF21"/>
      <c r="KPG21"/>
      <c r="KPH21"/>
      <c r="KPI21"/>
      <c r="KPJ21"/>
      <c r="KPK21"/>
      <c r="KPL21"/>
      <c r="KPM21"/>
      <c r="KPN21"/>
      <c r="KPO21"/>
      <c r="KPP21"/>
      <c r="KPQ21"/>
      <c r="KPR21"/>
      <c r="KPS21"/>
      <c r="KPT21"/>
      <c r="KPU21"/>
      <c r="KPV21"/>
      <c r="KPW21"/>
      <c r="KPX21"/>
      <c r="KPY21"/>
      <c r="KPZ21"/>
      <c r="KQA21"/>
      <c r="KQB21"/>
      <c r="KQC21"/>
      <c r="KQD21"/>
      <c r="KQE21"/>
      <c r="KQF21"/>
      <c r="KQG21"/>
      <c r="KQH21"/>
      <c r="KQI21"/>
      <c r="KQJ21"/>
      <c r="KQK21"/>
      <c r="KQL21"/>
      <c r="KQM21"/>
      <c r="KQN21"/>
      <c r="KQO21"/>
      <c r="KQP21"/>
      <c r="KQQ21"/>
      <c r="KQR21"/>
      <c r="KQS21"/>
      <c r="KQT21"/>
      <c r="KQU21"/>
      <c r="KQV21"/>
      <c r="KQW21"/>
      <c r="KQX21"/>
      <c r="KQY21"/>
      <c r="KQZ21"/>
      <c r="KRA21"/>
      <c r="KRB21"/>
      <c r="KRC21"/>
      <c r="KRD21"/>
      <c r="KRE21"/>
      <c r="KRF21"/>
      <c r="KRG21"/>
      <c r="KRH21"/>
      <c r="KRI21"/>
      <c r="KRJ21"/>
      <c r="KRK21"/>
      <c r="KRL21"/>
      <c r="KRM21"/>
      <c r="KRN21"/>
      <c r="KRO21"/>
      <c r="KRP21"/>
      <c r="KRQ21"/>
      <c r="KRR21"/>
      <c r="KRS21"/>
      <c r="KRT21"/>
      <c r="KRU21"/>
      <c r="KRV21"/>
      <c r="KRW21"/>
      <c r="KRX21"/>
      <c r="KRY21"/>
      <c r="KRZ21"/>
      <c r="KSA21"/>
      <c r="KSB21"/>
      <c r="KSC21"/>
      <c r="KSD21"/>
      <c r="KSE21"/>
      <c r="KSF21"/>
      <c r="KSG21"/>
      <c r="KSH21"/>
      <c r="KSI21"/>
      <c r="KSJ21"/>
      <c r="KSK21"/>
      <c r="KSL21"/>
      <c r="KSM21"/>
      <c r="KSN21"/>
      <c r="KSO21"/>
      <c r="KSP21"/>
      <c r="KSQ21"/>
      <c r="KSR21"/>
      <c r="KSS21"/>
      <c r="KST21"/>
      <c r="KSU21"/>
      <c r="KSV21"/>
      <c r="KSW21"/>
      <c r="KSX21"/>
      <c r="KSY21"/>
      <c r="KSZ21"/>
      <c r="KTA21"/>
      <c r="KTB21"/>
      <c r="KTC21"/>
      <c r="KTD21"/>
      <c r="KTE21"/>
      <c r="KTF21"/>
      <c r="KTG21"/>
      <c r="KTH21"/>
      <c r="KTI21"/>
      <c r="KTJ21"/>
      <c r="KTK21"/>
      <c r="KTL21"/>
      <c r="KTM21"/>
      <c r="KTN21"/>
      <c r="KTO21"/>
      <c r="KTP21"/>
      <c r="KTQ21"/>
      <c r="KTR21"/>
      <c r="KTS21"/>
      <c r="KTT21"/>
      <c r="KTU21"/>
      <c r="KTV21"/>
      <c r="KTW21"/>
      <c r="KTX21"/>
      <c r="KTY21"/>
      <c r="KTZ21"/>
      <c r="KUA21"/>
      <c r="KUB21"/>
      <c r="KUC21"/>
      <c r="KUD21"/>
      <c r="KUE21"/>
      <c r="KUF21"/>
      <c r="KUG21"/>
      <c r="KUH21"/>
      <c r="KUI21"/>
      <c r="KUJ21"/>
      <c r="KUK21"/>
      <c r="KUL21"/>
      <c r="KUM21"/>
      <c r="KUN21"/>
      <c r="KUO21"/>
      <c r="KUP21"/>
      <c r="KUQ21"/>
      <c r="KUR21"/>
      <c r="KUS21"/>
      <c r="KUT21"/>
      <c r="KUU21"/>
      <c r="KUV21"/>
      <c r="KUW21"/>
      <c r="KUX21"/>
      <c r="KUY21"/>
      <c r="KUZ21"/>
      <c r="KVA21"/>
      <c r="KVB21"/>
      <c r="KVC21"/>
      <c r="KVD21"/>
      <c r="KVE21"/>
      <c r="KVF21"/>
      <c r="KVG21"/>
      <c r="KVH21"/>
      <c r="KVI21"/>
      <c r="KVJ21"/>
      <c r="KVK21"/>
      <c r="KVL21"/>
      <c r="KVM21"/>
      <c r="KVN21"/>
      <c r="KVO21"/>
      <c r="KVP21"/>
      <c r="KVQ21"/>
      <c r="KVR21"/>
      <c r="KVS21"/>
      <c r="KVT21"/>
      <c r="KVU21"/>
      <c r="KVV21"/>
      <c r="KVW21"/>
      <c r="KVX21"/>
      <c r="KVY21"/>
      <c r="KVZ21"/>
      <c r="KWA21"/>
      <c r="KWB21"/>
      <c r="KWC21"/>
      <c r="KWD21"/>
      <c r="KWE21"/>
      <c r="KWF21"/>
      <c r="KWG21"/>
      <c r="KWH21"/>
      <c r="KWI21"/>
      <c r="KWJ21"/>
      <c r="KWK21"/>
      <c r="KWL21"/>
      <c r="KWM21"/>
      <c r="KWN21"/>
      <c r="KWO21"/>
      <c r="KWP21"/>
      <c r="KWQ21"/>
      <c r="KWR21"/>
      <c r="KWS21"/>
      <c r="KWT21"/>
      <c r="KWU21"/>
      <c r="KWV21"/>
      <c r="KWW21"/>
      <c r="KWX21"/>
      <c r="KWY21"/>
      <c r="KWZ21"/>
      <c r="KXA21"/>
      <c r="KXB21"/>
      <c r="KXC21"/>
      <c r="KXD21"/>
      <c r="KXE21"/>
      <c r="KXF21"/>
      <c r="KXG21"/>
      <c r="KXH21"/>
      <c r="KXI21"/>
      <c r="KXJ21"/>
      <c r="KXK21"/>
      <c r="KXL21"/>
      <c r="KXM21"/>
      <c r="KXN21"/>
      <c r="KXO21"/>
      <c r="KXP21"/>
      <c r="KXQ21"/>
      <c r="KXR21"/>
      <c r="KXS21"/>
      <c r="KXT21"/>
      <c r="KXU21"/>
      <c r="KXV21"/>
      <c r="KXW21"/>
      <c r="KXX21"/>
      <c r="KXY21"/>
      <c r="KXZ21"/>
      <c r="KYA21"/>
      <c r="KYB21"/>
      <c r="KYC21"/>
      <c r="KYD21"/>
      <c r="KYE21"/>
      <c r="KYF21"/>
      <c r="KYG21"/>
      <c r="KYH21"/>
      <c r="KYI21"/>
      <c r="KYJ21"/>
      <c r="KYK21"/>
      <c r="KYL21"/>
      <c r="KYM21"/>
      <c r="KYN21"/>
      <c r="KYO21"/>
      <c r="KYP21"/>
      <c r="KYQ21"/>
      <c r="KYR21"/>
      <c r="KYS21"/>
      <c r="KYT21"/>
      <c r="KYU21"/>
      <c r="KYV21"/>
      <c r="KYW21"/>
      <c r="KYX21"/>
      <c r="KYY21"/>
      <c r="KYZ21"/>
      <c r="KZA21"/>
      <c r="KZB21"/>
      <c r="KZC21"/>
      <c r="KZD21"/>
      <c r="KZE21"/>
      <c r="KZF21"/>
      <c r="KZG21"/>
      <c r="KZH21"/>
      <c r="KZI21"/>
      <c r="KZJ21"/>
      <c r="KZK21"/>
      <c r="KZL21"/>
      <c r="KZM21"/>
      <c r="KZN21"/>
      <c r="KZO21"/>
      <c r="KZP21"/>
      <c r="KZQ21"/>
      <c r="KZR21"/>
      <c r="KZS21"/>
      <c r="KZT21"/>
      <c r="KZU21"/>
      <c r="KZV21"/>
      <c r="KZW21"/>
      <c r="KZX21"/>
      <c r="KZY21"/>
      <c r="KZZ21"/>
      <c r="LAA21"/>
      <c r="LAB21"/>
      <c r="LAC21"/>
      <c r="LAD21"/>
      <c r="LAE21"/>
      <c r="LAF21"/>
      <c r="LAG21"/>
      <c r="LAH21"/>
      <c r="LAI21"/>
      <c r="LAJ21"/>
      <c r="LAK21"/>
      <c r="LAL21"/>
      <c r="LAM21"/>
      <c r="LAN21"/>
      <c r="LAO21"/>
      <c r="LAP21"/>
      <c r="LAQ21"/>
      <c r="LAR21"/>
      <c r="LAS21"/>
      <c r="LAT21"/>
      <c r="LAU21"/>
      <c r="LAV21"/>
      <c r="LAW21"/>
      <c r="LAX21"/>
      <c r="LAY21"/>
      <c r="LAZ21"/>
      <c r="LBA21"/>
      <c r="LBB21"/>
      <c r="LBC21"/>
      <c r="LBD21"/>
      <c r="LBE21"/>
      <c r="LBF21"/>
      <c r="LBG21"/>
      <c r="LBH21"/>
      <c r="LBI21"/>
      <c r="LBJ21"/>
      <c r="LBK21"/>
      <c r="LBL21"/>
      <c r="LBM21"/>
      <c r="LBN21"/>
      <c r="LBO21"/>
      <c r="LBP21"/>
      <c r="LBQ21"/>
      <c r="LBR21"/>
      <c r="LBS21"/>
      <c r="LBT21"/>
      <c r="LBU21"/>
      <c r="LBV21"/>
      <c r="LBW21"/>
      <c r="LBX21"/>
      <c r="LBY21"/>
      <c r="LBZ21"/>
      <c r="LCA21"/>
      <c r="LCB21"/>
      <c r="LCC21"/>
      <c r="LCD21"/>
      <c r="LCE21"/>
      <c r="LCF21"/>
      <c r="LCG21"/>
      <c r="LCH21"/>
      <c r="LCI21"/>
      <c r="LCJ21"/>
      <c r="LCK21"/>
      <c r="LCL21"/>
      <c r="LCM21"/>
      <c r="LCN21"/>
      <c r="LCO21"/>
      <c r="LCP21"/>
      <c r="LCQ21"/>
      <c r="LCR21"/>
      <c r="LCS21"/>
      <c r="LCT21"/>
      <c r="LCU21"/>
      <c r="LCV21"/>
      <c r="LCW21"/>
      <c r="LCX21"/>
      <c r="LCY21"/>
      <c r="LCZ21"/>
      <c r="LDA21"/>
      <c r="LDB21"/>
      <c r="LDC21"/>
      <c r="LDD21"/>
      <c r="LDE21"/>
      <c r="LDF21"/>
      <c r="LDG21"/>
      <c r="LDH21"/>
      <c r="LDI21"/>
      <c r="LDJ21"/>
      <c r="LDK21"/>
      <c r="LDL21"/>
      <c r="LDM21"/>
      <c r="LDN21"/>
      <c r="LDO21"/>
      <c r="LDP21"/>
      <c r="LDQ21"/>
      <c r="LDR21"/>
      <c r="LDS21"/>
      <c r="LDT21"/>
      <c r="LDU21"/>
      <c r="LDV21"/>
      <c r="LDW21"/>
      <c r="LDX21"/>
      <c r="LDY21"/>
      <c r="LDZ21"/>
      <c r="LEA21"/>
      <c r="LEB21"/>
      <c r="LEC21"/>
      <c r="LED21"/>
      <c r="LEE21"/>
      <c r="LEF21"/>
      <c r="LEG21"/>
      <c r="LEH21"/>
      <c r="LEI21"/>
      <c r="LEJ21"/>
      <c r="LEK21"/>
      <c r="LEL21"/>
      <c r="LEM21"/>
      <c r="LEN21"/>
      <c r="LEO21"/>
      <c r="LEP21"/>
      <c r="LEQ21"/>
      <c r="LER21"/>
      <c r="LES21"/>
      <c r="LET21"/>
      <c r="LEU21"/>
      <c r="LEV21"/>
      <c r="LEW21"/>
      <c r="LEX21"/>
      <c r="LEY21"/>
      <c r="LEZ21"/>
      <c r="LFA21"/>
      <c r="LFB21"/>
      <c r="LFC21"/>
      <c r="LFD21"/>
      <c r="LFE21"/>
      <c r="LFF21"/>
      <c r="LFG21"/>
      <c r="LFH21"/>
      <c r="LFI21"/>
      <c r="LFJ21"/>
      <c r="LFK21"/>
      <c r="LFL21"/>
      <c r="LFM21"/>
      <c r="LFN21"/>
      <c r="LFO21"/>
      <c r="LFP21"/>
      <c r="LFQ21"/>
      <c r="LFR21"/>
      <c r="LFS21"/>
      <c r="LFT21"/>
      <c r="LFU21"/>
      <c r="LFV21"/>
      <c r="LFW21"/>
      <c r="LFX21"/>
      <c r="LFY21"/>
      <c r="LFZ21"/>
      <c r="LGA21"/>
      <c r="LGB21"/>
      <c r="LGC21"/>
      <c r="LGD21"/>
      <c r="LGE21"/>
      <c r="LGF21"/>
      <c r="LGG21"/>
      <c r="LGH21"/>
      <c r="LGI21"/>
      <c r="LGJ21"/>
      <c r="LGK21"/>
      <c r="LGL21"/>
      <c r="LGM21"/>
      <c r="LGN21"/>
      <c r="LGO21"/>
      <c r="LGP21"/>
      <c r="LGQ21"/>
      <c r="LGR21"/>
      <c r="LGS21"/>
      <c r="LGT21"/>
      <c r="LGU21"/>
      <c r="LGV21"/>
      <c r="LGW21"/>
      <c r="LGX21"/>
      <c r="LGY21"/>
      <c r="LGZ21"/>
      <c r="LHA21"/>
      <c r="LHB21"/>
      <c r="LHC21"/>
      <c r="LHD21"/>
      <c r="LHE21"/>
      <c r="LHF21"/>
      <c r="LHG21"/>
      <c r="LHH21"/>
      <c r="LHI21"/>
      <c r="LHJ21"/>
      <c r="LHK21"/>
      <c r="LHL21"/>
      <c r="LHM21"/>
      <c r="LHN21"/>
      <c r="LHO21"/>
      <c r="LHP21"/>
      <c r="LHQ21"/>
      <c r="LHR21"/>
      <c r="LHS21"/>
      <c r="LHT21"/>
      <c r="LHU21"/>
      <c r="LHV21"/>
      <c r="LHW21"/>
      <c r="LHX21"/>
      <c r="LHY21"/>
      <c r="LHZ21"/>
      <c r="LIA21"/>
      <c r="LIB21"/>
      <c r="LIC21"/>
      <c r="LID21"/>
      <c r="LIE21"/>
      <c r="LIF21"/>
      <c r="LIG21"/>
      <c r="LIH21"/>
      <c r="LII21"/>
      <c r="LIJ21"/>
      <c r="LIK21"/>
      <c r="LIL21"/>
      <c r="LIM21"/>
      <c r="LIN21"/>
      <c r="LIO21"/>
      <c r="LIP21"/>
      <c r="LIQ21"/>
      <c r="LIR21"/>
      <c r="LIS21"/>
      <c r="LIT21"/>
      <c r="LIU21"/>
      <c r="LIV21"/>
      <c r="LIW21"/>
      <c r="LIX21"/>
      <c r="LIY21"/>
      <c r="LIZ21"/>
      <c r="LJA21"/>
      <c r="LJB21"/>
      <c r="LJC21"/>
      <c r="LJD21"/>
      <c r="LJE21"/>
      <c r="LJF21"/>
      <c r="LJG21"/>
      <c r="LJH21"/>
      <c r="LJI21"/>
      <c r="LJJ21"/>
      <c r="LJK21"/>
      <c r="LJL21"/>
      <c r="LJM21"/>
      <c r="LJN21"/>
      <c r="LJO21"/>
      <c r="LJP21"/>
      <c r="LJQ21"/>
      <c r="LJR21"/>
      <c r="LJS21"/>
      <c r="LJT21"/>
      <c r="LJU21"/>
      <c r="LJV21"/>
      <c r="LJW21"/>
      <c r="LJX21"/>
      <c r="LJY21"/>
      <c r="LJZ21"/>
      <c r="LKA21"/>
      <c r="LKB21"/>
      <c r="LKC21"/>
      <c r="LKD21"/>
      <c r="LKE21"/>
      <c r="LKF21"/>
      <c r="LKG21"/>
      <c r="LKH21"/>
      <c r="LKI21"/>
      <c r="LKJ21"/>
      <c r="LKK21"/>
      <c r="LKL21"/>
      <c r="LKM21"/>
      <c r="LKN21"/>
      <c r="LKO21"/>
      <c r="LKP21"/>
      <c r="LKQ21"/>
      <c r="LKR21"/>
      <c r="LKS21"/>
      <c r="LKT21"/>
      <c r="LKU21"/>
      <c r="LKV21"/>
      <c r="LKW21"/>
      <c r="LKX21"/>
      <c r="LKY21"/>
      <c r="LKZ21"/>
      <c r="LLA21"/>
      <c r="LLB21"/>
      <c r="LLC21"/>
      <c r="LLD21"/>
      <c r="LLE21"/>
      <c r="LLF21"/>
      <c r="LLG21"/>
      <c r="LLH21"/>
      <c r="LLI21"/>
      <c r="LLJ21"/>
      <c r="LLK21"/>
      <c r="LLL21"/>
      <c r="LLM21"/>
      <c r="LLN21"/>
      <c r="LLO21"/>
      <c r="LLP21"/>
      <c r="LLQ21"/>
      <c r="LLR21"/>
      <c r="LLS21"/>
      <c r="LLT21"/>
      <c r="LLU21"/>
      <c r="LLV21"/>
      <c r="LLW21"/>
      <c r="LLX21"/>
      <c r="LLY21"/>
      <c r="LLZ21"/>
      <c r="LMA21"/>
      <c r="LMB21"/>
      <c r="LMC21"/>
      <c r="LMD21"/>
      <c r="LME21"/>
      <c r="LMF21"/>
      <c r="LMG21"/>
      <c r="LMH21"/>
      <c r="LMI21"/>
      <c r="LMJ21"/>
      <c r="LMK21"/>
      <c r="LML21"/>
      <c r="LMM21"/>
      <c r="LMN21"/>
      <c r="LMO21"/>
      <c r="LMP21"/>
      <c r="LMQ21"/>
      <c r="LMR21"/>
      <c r="LMS21"/>
      <c r="LMT21"/>
      <c r="LMU21"/>
      <c r="LMV21"/>
      <c r="LMW21"/>
      <c r="LMX21"/>
      <c r="LMY21"/>
      <c r="LMZ21"/>
      <c r="LNA21"/>
      <c r="LNB21"/>
      <c r="LNC21"/>
      <c r="LND21"/>
      <c r="LNE21"/>
      <c r="LNF21"/>
      <c r="LNG21"/>
      <c r="LNH21"/>
      <c r="LNI21"/>
      <c r="LNJ21"/>
      <c r="LNK21"/>
      <c r="LNL21"/>
      <c r="LNM21"/>
      <c r="LNN21"/>
      <c r="LNO21"/>
      <c r="LNP21"/>
      <c r="LNQ21"/>
      <c r="LNR21"/>
      <c r="LNS21"/>
      <c r="LNT21"/>
      <c r="LNU21"/>
      <c r="LNV21"/>
      <c r="LNW21"/>
      <c r="LNX21"/>
      <c r="LNY21"/>
      <c r="LNZ21"/>
      <c r="LOA21"/>
      <c r="LOB21"/>
      <c r="LOC21"/>
      <c r="LOD21"/>
      <c r="LOE21"/>
      <c r="LOF21"/>
      <c r="LOG21"/>
      <c r="LOH21"/>
      <c r="LOI21"/>
      <c r="LOJ21"/>
      <c r="LOK21"/>
      <c r="LOL21"/>
      <c r="LOM21"/>
      <c r="LON21"/>
      <c r="LOO21"/>
      <c r="LOP21"/>
      <c r="LOQ21"/>
      <c r="LOR21"/>
      <c r="LOS21"/>
      <c r="LOT21"/>
      <c r="LOU21"/>
      <c r="LOV21"/>
      <c r="LOW21"/>
      <c r="LOX21"/>
      <c r="LOY21"/>
      <c r="LOZ21"/>
      <c r="LPA21"/>
      <c r="LPB21"/>
      <c r="LPC21"/>
      <c r="LPD21"/>
      <c r="LPE21"/>
      <c r="LPF21"/>
      <c r="LPG21"/>
      <c r="LPH21"/>
      <c r="LPI21"/>
      <c r="LPJ21"/>
      <c r="LPK21"/>
      <c r="LPL21"/>
      <c r="LPM21"/>
      <c r="LPN21"/>
      <c r="LPO21"/>
      <c r="LPP21"/>
      <c r="LPQ21"/>
      <c r="LPR21"/>
      <c r="LPS21"/>
      <c r="LPT21"/>
      <c r="LPU21"/>
      <c r="LPV21"/>
      <c r="LPW21"/>
      <c r="LPX21"/>
      <c r="LPY21"/>
      <c r="LPZ21"/>
      <c r="LQA21"/>
      <c r="LQB21"/>
      <c r="LQC21"/>
      <c r="LQD21"/>
      <c r="LQE21"/>
      <c r="LQF21"/>
      <c r="LQG21"/>
      <c r="LQH21"/>
      <c r="LQI21"/>
      <c r="LQJ21"/>
      <c r="LQK21"/>
      <c r="LQL21"/>
      <c r="LQM21"/>
      <c r="LQN21"/>
      <c r="LQO21"/>
      <c r="LQP21"/>
      <c r="LQQ21"/>
      <c r="LQR21"/>
      <c r="LQS21"/>
      <c r="LQT21"/>
      <c r="LQU21"/>
      <c r="LQV21"/>
      <c r="LQW21"/>
      <c r="LQX21"/>
      <c r="LQY21"/>
      <c r="LQZ21"/>
      <c r="LRA21"/>
      <c r="LRB21"/>
      <c r="LRC21"/>
      <c r="LRD21"/>
      <c r="LRE21"/>
      <c r="LRF21"/>
      <c r="LRG21"/>
      <c r="LRH21"/>
      <c r="LRI21"/>
      <c r="LRJ21"/>
      <c r="LRK21"/>
      <c r="LRL21"/>
      <c r="LRM21"/>
      <c r="LRN21"/>
      <c r="LRO21"/>
      <c r="LRP21"/>
      <c r="LRQ21"/>
      <c r="LRR21"/>
      <c r="LRS21"/>
      <c r="LRT21"/>
      <c r="LRU21"/>
      <c r="LRV21"/>
      <c r="LRW21"/>
      <c r="LRX21"/>
      <c r="LRY21"/>
      <c r="LRZ21"/>
      <c r="LSA21"/>
      <c r="LSB21"/>
      <c r="LSC21"/>
      <c r="LSD21"/>
      <c r="LSE21"/>
      <c r="LSF21"/>
      <c r="LSG21"/>
      <c r="LSH21"/>
      <c r="LSI21"/>
      <c r="LSJ21"/>
      <c r="LSK21"/>
      <c r="LSL21"/>
      <c r="LSM21"/>
      <c r="LSN21"/>
      <c r="LSO21"/>
      <c r="LSP21"/>
      <c r="LSQ21"/>
      <c r="LSR21"/>
      <c r="LSS21"/>
      <c r="LST21"/>
      <c r="LSU21"/>
      <c r="LSV21"/>
      <c r="LSW21"/>
      <c r="LSX21"/>
      <c r="LSY21"/>
      <c r="LSZ21"/>
      <c r="LTA21"/>
      <c r="LTB21"/>
      <c r="LTC21"/>
      <c r="LTD21"/>
      <c r="LTE21"/>
      <c r="LTF21"/>
      <c r="LTG21"/>
      <c r="LTH21"/>
      <c r="LTI21"/>
      <c r="LTJ21"/>
      <c r="LTK21"/>
      <c r="LTL21"/>
      <c r="LTM21"/>
      <c r="LTN21"/>
      <c r="LTO21"/>
      <c r="LTP21"/>
      <c r="LTQ21"/>
      <c r="LTR21"/>
      <c r="LTS21"/>
      <c r="LTT21"/>
      <c r="LTU21"/>
      <c r="LTV21"/>
      <c r="LTW21"/>
      <c r="LTX21"/>
      <c r="LTY21"/>
      <c r="LTZ21"/>
      <c r="LUA21"/>
      <c r="LUB21"/>
      <c r="LUC21"/>
      <c r="LUD21"/>
      <c r="LUE21"/>
      <c r="LUF21"/>
      <c r="LUG21"/>
      <c r="LUH21"/>
      <c r="LUI21"/>
      <c r="LUJ21"/>
      <c r="LUK21"/>
      <c r="LUL21"/>
      <c r="LUM21"/>
      <c r="LUN21"/>
      <c r="LUO21"/>
      <c r="LUP21"/>
      <c r="LUQ21"/>
      <c r="LUR21"/>
      <c r="LUS21"/>
      <c r="LUT21"/>
      <c r="LUU21"/>
      <c r="LUV21"/>
      <c r="LUW21"/>
      <c r="LUX21"/>
      <c r="LUY21"/>
      <c r="LUZ21"/>
      <c r="LVA21"/>
      <c r="LVB21"/>
      <c r="LVC21"/>
      <c r="LVD21"/>
      <c r="LVE21"/>
      <c r="LVF21"/>
      <c r="LVG21"/>
      <c r="LVH21"/>
      <c r="LVI21"/>
      <c r="LVJ21"/>
      <c r="LVK21"/>
      <c r="LVL21"/>
      <c r="LVM21"/>
      <c r="LVN21"/>
      <c r="LVO21"/>
      <c r="LVP21"/>
      <c r="LVQ21"/>
      <c r="LVR21"/>
      <c r="LVS21"/>
      <c r="LVT21"/>
      <c r="LVU21"/>
      <c r="LVV21"/>
      <c r="LVW21"/>
      <c r="LVX21"/>
      <c r="LVY21"/>
      <c r="LVZ21"/>
      <c r="LWA21"/>
      <c r="LWB21"/>
      <c r="LWC21"/>
      <c r="LWD21"/>
      <c r="LWE21"/>
      <c r="LWF21"/>
      <c r="LWG21"/>
      <c r="LWH21"/>
      <c r="LWI21"/>
      <c r="LWJ21"/>
      <c r="LWK21"/>
      <c r="LWL21"/>
      <c r="LWM21"/>
      <c r="LWN21"/>
      <c r="LWO21"/>
      <c r="LWP21"/>
      <c r="LWQ21"/>
      <c r="LWR21"/>
      <c r="LWS21"/>
      <c r="LWT21"/>
      <c r="LWU21"/>
      <c r="LWV21"/>
      <c r="LWW21"/>
      <c r="LWX21"/>
      <c r="LWY21"/>
      <c r="LWZ21"/>
      <c r="LXA21"/>
      <c r="LXB21"/>
      <c r="LXC21"/>
      <c r="LXD21"/>
      <c r="LXE21"/>
      <c r="LXF21"/>
      <c r="LXG21"/>
      <c r="LXH21"/>
      <c r="LXI21"/>
      <c r="LXJ21"/>
      <c r="LXK21"/>
      <c r="LXL21"/>
      <c r="LXM21"/>
      <c r="LXN21"/>
      <c r="LXO21"/>
      <c r="LXP21"/>
      <c r="LXQ21"/>
      <c r="LXR21"/>
      <c r="LXS21"/>
      <c r="LXT21"/>
      <c r="LXU21"/>
      <c r="LXV21"/>
      <c r="LXW21"/>
      <c r="LXX21"/>
      <c r="LXY21"/>
      <c r="LXZ21"/>
      <c r="LYA21"/>
      <c r="LYB21"/>
      <c r="LYC21"/>
      <c r="LYD21"/>
      <c r="LYE21"/>
      <c r="LYF21"/>
      <c r="LYG21"/>
      <c r="LYH21"/>
      <c r="LYI21"/>
      <c r="LYJ21"/>
      <c r="LYK21"/>
      <c r="LYL21"/>
      <c r="LYM21"/>
      <c r="LYN21"/>
      <c r="LYO21"/>
      <c r="LYP21"/>
      <c r="LYQ21"/>
      <c r="LYR21"/>
      <c r="LYS21"/>
      <c r="LYT21"/>
      <c r="LYU21"/>
      <c r="LYV21"/>
      <c r="LYW21"/>
      <c r="LYX21"/>
      <c r="LYY21"/>
      <c r="LYZ21"/>
      <c r="LZA21"/>
      <c r="LZB21"/>
      <c r="LZC21"/>
      <c r="LZD21"/>
      <c r="LZE21"/>
      <c r="LZF21"/>
      <c r="LZG21"/>
      <c r="LZH21"/>
      <c r="LZI21"/>
      <c r="LZJ21"/>
      <c r="LZK21"/>
      <c r="LZL21"/>
      <c r="LZM21"/>
      <c r="LZN21"/>
      <c r="LZO21"/>
      <c r="LZP21"/>
      <c r="LZQ21"/>
      <c r="LZR21"/>
      <c r="LZS21"/>
      <c r="LZT21"/>
      <c r="LZU21"/>
      <c r="LZV21"/>
      <c r="LZW21"/>
      <c r="LZX21"/>
      <c r="LZY21"/>
      <c r="LZZ21"/>
      <c r="MAA21"/>
      <c r="MAB21"/>
      <c r="MAC21"/>
      <c r="MAD21"/>
      <c r="MAE21"/>
      <c r="MAF21"/>
      <c r="MAG21"/>
      <c r="MAH21"/>
      <c r="MAI21"/>
      <c r="MAJ21"/>
      <c r="MAK21"/>
      <c r="MAL21"/>
      <c r="MAM21"/>
      <c r="MAN21"/>
      <c r="MAO21"/>
      <c r="MAP21"/>
      <c r="MAQ21"/>
      <c r="MAR21"/>
      <c r="MAS21"/>
      <c r="MAT21"/>
      <c r="MAU21"/>
      <c r="MAV21"/>
      <c r="MAW21"/>
      <c r="MAX21"/>
      <c r="MAY21"/>
      <c r="MAZ21"/>
      <c r="MBA21"/>
      <c r="MBB21"/>
      <c r="MBC21"/>
      <c r="MBD21"/>
      <c r="MBE21"/>
      <c r="MBF21"/>
      <c r="MBG21"/>
      <c r="MBH21"/>
      <c r="MBI21"/>
      <c r="MBJ21"/>
      <c r="MBK21"/>
      <c r="MBL21"/>
      <c r="MBM21"/>
      <c r="MBN21"/>
      <c r="MBO21"/>
      <c r="MBP21"/>
      <c r="MBQ21"/>
      <c r="MBR21"/>
      <c r="MBS21"/>
      <c r="MBT21"/>
      <c r="MBU21"/>
      <c r="MBV21"/>
      <c r="MBW21"/>
      <c r="MBX21"/>
      <c r="MBY21"/>
      <c r="MBZ21"/>
      <c r="MCA21"/>
      <c r="MCB21"/>
      <c r="MCC21"/>
      <c r="MCD21"/>
      <c r="MCE21"/>
      <c r="MCF21"/>
      <c r="MCG21"/>
      <c r="MCH21"/>
      <c r="MCI21"/>
      <c r="MCJ21"/>
      <c r="MCK21"/>
      <c r="MCL21"/>
      <c r="MCM21"/>
      <c r="MCN21"/>
      <c r="MCO21"/>
      <c r="MCP21"/>
      <c r="MCQ21"/>
      <c r="MCR21"/>
      <c r="MCS21"/>
      <c r="MCT21"/>
      <c r="MCU21"/>
      <c r="MCV21"/>
      <c r="MCW21"/>
      <c r="MCX21"/>
      <c r="MCY21"/>
      <c r="MCZ21"/>
      <c r="MDA21"/>
      <c r="MDB21"/>
      <c r="MDC21"/>
      <c r="MDD21"/>
      <c r="MDE21"/>
      <c r="MDF21"/>
      <c r="MDG21"/>
      <c r="MDH21"/>
      <c r="MDI21"/>
      <c r="MDJ21"/>
      <c r="MDK21"/>
      <c r="MDL21"/>
      <c r="MDM21"/>
      <c r="MDN21"/>
      <c r="MDO21"/>
      <c r="MDP21"/>
      <c r="MDQ21"/>
      <c r="MDR21"/>
      <c r="MDS21"/>
      <c r="MDT21"/>
      <c r="MDU21"/>
      <c r="MDV21"/>
      <c r="MDW21"/>
      <c r="MDX21"/>
      <c r="MDY21"/>
      <c r="MDZ21"/>
      <c r="MEA21"/>
      <c r="MEB21"/>
      <c r="MEC21"/>
      <c r="MED21"/>
      <c r="MEE21"/>
      <c r="MEF21"/>
      <c r="MEG21"/>
      <c r="MEH21"/>
      <c r="MEI21"/>
      <c r="MEJ21"/>
      <c r="MEK21"/>
      <c r="MEL21"/>
      <c r="MEM21"/>
      <c r="MEN21"/>
      <c r="MEO21"/>
      <c r="MEP21"/>
      <c r="MEQ21"/>
      <c r="MER21"/>
      <c r="MES21"/>
      <c r="MET21"/>
      <c r="MEU21"/>
      <c r="MEV21"/>
      <c r="MEW21"/>
      <c r="MEX21"/>
      <c r="MEY21"/>
      <c r="MEZ21"/>
      <c r="MFA21"/>
      <c r="MFB21"/>
      <c r="MFC21"/>
      <c r="MFD21"/>
      <c r="MFE21"/>
      <c r="MFF21"/>
      <c r="MFG21"/>
      <c r="MFH21"/>
      <c r="MFI21"/>
      <c r="MFJ21"/>
      <c r="MFK21"/>
      <c r="MFL21"/>
      <c r="MFM21"/>
      <c r="MFN21"/>
      <c r="MFO21"/>
      <c r="MFP21"/>
      <c r="MFQ21"/>
      <c r="MFR21"/>
      <c r="MFS21"/>
      <c r="MFT21"/>
      <c r="MFU21"/>
      <c r="MFV21"/>
      <c r="MFW21"/>
      <c r="MFX21"/>
      <c r="MFY21"/>
      <c r="MFZ21"/>
      <c r="MGA21"/>
      <c r="MGB21"/>
      <c r="MGC21"/>
      <c r="MGD21"/>
      <c r="MGE21"/>
      <c r="MGF21"/>
      <c r="MGG21"/>
      <c r="MGH21"/>
      <c r="MGI21"/>
      <c r="MGJ21"/>
      <c r="MGK21"/>
      <c r="MGL21"/>
      <c r="MGM21"/>
      <c r="MGN21"/>
      <c r="MGO21"/>
      <c r="MGP21"/>
      <c r="MGQ21"/>
      <c r="MGR21"/>
      <c r="MGS21"/>
      <c r="MGT21"/>
      <c r="MGU21"/>
      <c r="MGV21"/>
      <c r="MGW21"/>
      <c r="MGX21"/>
      <c r="MGY21"/>
      <c r="MGZ21"/>
      <c r="MHA21"/>
      <c r="MHB21"/>
      <c r="MHC21"/>
      <c r="MHD21"/>
      <c r="MHE21"/>
      <c r="MHF21"/>
      <c r="MHG21"/>
      <c r="MHH21"/>
      <c r="MHI21"/>
      <c r="MHJ21"/>
      <c r="MHK21"/>
      <c r="MHL21"/>
      <c r="MHM21"/>
      <c r="MHN21"/>
      <c r="MHO21"/>
      <c r="MHP21"/>
      <c r="MHQ21"/>
      <c r="MHR21"/>
      <c r="MHS21"/>
      <c r="MHT21"/>
      <c r="MHU21"/>
      <c r="MHV21"/>
      <c r="MHW21"/>
      <c r="MHX21"/>
      <c r="MHY21"/>
      <c r="MHZ21"/>
      <c r="MIA21"/>
      <c r="MIB21"/>
      <c r="MIC21"/>
      <c r="MID21"/>
      <c r="MIE21"/>
      <c r="MIF21"/>
      <c r="MIG21"/>
      <c r="MIH21"/>
      <c r="MII21"/>
      <c r="MIJ21"/>
      <c r="MIK21"/>
      <c r="MIL21"/>
      <c r="MIM21"/>
      <c r="MIN21"/>
      <c r="MIO21"/>
      <c r="MIP21"/>
      <c r="MIQ21"/>
      <c r="MIR21"/>
      <c r="MIS21"/>
      <c r="MIT21"/>
      <c r="MIU21"/>
      <c r="MIV21"/>
      <c r="MIW21"/>
      <c r="MIX21"/>
      <c r="MIY21"/>
      <c r="MIZ21"/>
      <c r="MJA21"/>
      <c r="MJB21"/>
      <c r="MJC21"/>
      <c r="MJD21"/>
      <c r="MJE21"/>
      <c r="MJF21"/>
      <c r="MJG21"/>
      <c r="MJH21"/>
      <c r="MJI21"/>
      <c r="MJJ21"/>
      <c r="MJK21"/>
      <c r="MJL21"/>
      <c r="MJM21"/>
      <c r="MJN21"/>
      <c r="MJO21"/>
      <c r="MJP21"/>
      <c r="MJQ21"/>
      <c r="MJR21"/>
      <c r="MJS21"/>
      <c r="MJT21"/>
      <c r="MJU21"/>
      <c r="MJV21"/>
      <c r="MJW21"/>
      <c r="MJX21"/>
      <c r="MJY21"/>
      <c r="MJZ21"/>
      <c r="MKA21"/>
      <c r="MKB21"/>
      <c r="MKC21"/>
      <c r="MKD21"/>
      <c r="MKE21"/>
      <c r="MKF21"/>
      <c r="MKG21"/>
      <c r="MKH21"/>
      <c r="MKI21"/>
      <c r="MKJ21"/>
      <c r="MKK21"/>
      <c r="MKL21"/>
      <c r="MKM21"/>
      <c r="MKN21"/>
      <c r="MKO21"/>
      <c r="MKP21"/>
      <c r="MKQ21"/>
      <c r="MKR21"/>
      <c r="MKS21"/>
      <c r="MKT21"/>
      <c r="MKU21"/>
      <c r="MKV21"/>
      <c r="MKW21"/>
      <c r="MKX21"/>
      <c r="MKY21"/>
      <c r="MKZ21"/>
      <c r="MLA21"/>
      <c r="MLB21"/>
      <c r="MLC21"/>
      <c r="MLD21"/>
      <c r="MLE21"/>
      <c r="MLF21"/>
      <c r="MLG21"/>
      <c r="MLH21"/>
      <c r="MLI21"/>
      <c r="MLJ21"/>
      <c r="MLK21"/>
      <c r="MLL21"/>
      <c r="MLM21"/>
      <c r="MLN21"/>
      <c r="MLO21"/>
      <c r="MLP21"/>
      <c r="MLQ21"/>
      <c r="MLR21"/>
      <c r="MLS21"/>
      <c r="MLT21"/>
      <c r="MLU21"/>
      <c r="MLV21"/>
      <c r="MLW21"/>
      <c r="MLX21"/>
      <c r="MLY21"/>
      <c r="MLZ21"/>
      <c r="MMA21"/>
      <c r="MMB21"/>
      <c r="MMC21"/>
      <c r="MMD21"/>
      <c r="MME21"/>
      <c r="MMF21"/>
      <c r="MMG21"/>
      <c r="MMH21"/>
      <c r="MMI21"/>
      <c r="MMJ21"/>
      <c r="MMK21"/>
      <c r="MML21"/>
      <c r="MMM21"/>
      <c r="MMN21"/>
      <c r="MMO21"/>
      <c r="MMP21"/>
      <c r="MMQ21"/>
      <c r="MMR21"/>
      <c r="MMS21"/>
      <c r="MMT21"/>
      <c r="MMU21"/>
      <c r="MMV21"/>
      <c r="MMW21"/>
      <c r="MMX21"/>
      <c r="MMY21"/>
      <c r="MMZ21"/>
      <c r="MNA21"/>
      <c r="MNB21"/>
      <c r="MNC21"/>
      <c r="MND21"/>
      <c r="MNE21"/>
      <c r="MNF21"/>
      <c r="MNG21"/>
      <c r="MNH21"/>
      <c r="MNI21"/>
      <c r="MNJ21"/>
      <c r="MNK21"/>
      <c r="MNL21"/>
      <c r="MNM21"/>
      <c r="MNN21"/>
      <c r="MNO21"/>
      <c r="MNP21"/>
      <c r="MNQ21"/>
      <c r="MNR21"/>
      <c r="MNS21"/>
      <c r="MNT21"/>
      <c r="MNU21"/>
      <c r="MNV21"/>
      <c r="MNW21"/>
      <c r="MNX21"/>
      <c r="MNY21"/>
      <c r="MNZ21"/>
      <c r="MOA21"/>
      <c r="MOB21"/>
      <c r="MOC21"/>
      <c r="MOD21"/>
      <c r="MOE21"/>
      <c r="MOF21"/>
      <c r="MOG21"/>
      <c r="MOH21"/>
      <c r="MOI21"/>
      <c r="MOJ21"/>
      <c r="MOK21"/>
      <c r="MOL21"/>
      <c r="MOM21"/>
      <c r="MON21"/>
      <c r="MOO21"/>
      <c r="MOP21"/>
      <c r="MOQ21"/>
      <c r="MOR21"/>
      <c r="MOS21"/>
      <c r="MOT21"/>
      <c r="MOU21"/>
      <c r="MOV21"/>
      <c r="MOW21"/>
      <c r="MOX21"/>
      <c r="MOY21"/>
      <c r="MOZ21"/>
      <c r="MPA21"/>
      <c r="MPB21"/>
      <c r="MPC21"/>
      <c r="MPD21"/>
      <c r="MPE21"/>
      <c r="MPF21"/>
      <c r="MPG21"/>
      <c r="MPH21"/>
      <c r="MPI21"/>
      <c r="MPJ21"/>
      <c r="MPK21"/>
      <c r="MPL21"/>
      <c r="MPM21"/>
      <c r="MPN21"/>
      <c r="MPO21"/>
      <c r="MPP21"/>
      <c r="MPQ21"/>
      <c r="MPR21"/>
      <c r="MPS21"/>
      <c r="MPT21"/>
      <c r="MPU21"/>
      <c r="MPV21"/>
      <c r="MPW21"/>
      <c r="MPX21"/>
      <c r="MPY21"/>
      <c r="MPZ21"/>
      <c r="MQA21"/>
      <c r="MQB21"/>
      <c r="MQC21"/>
      <c r="MQD21"/>
      <c r="MQE21"/>
      <c r="MQF21"/>
      <c r="MQG21"/>
      <c r="MQH21"/>
      <c r="MQI21"/>
      <c r="MQJ21"/>
      <c r="MQK21"/>
      <c r="MQL21"/>
      <c r="MQM21"/>
      <c r="MQN21"/>
      <c r="MQO21"/>
      <c r="MQP21"/>
      <c r="MQQ21"/>
      <c r="MQR21"/>
      <c r="MQS21"/>
      <c r="MQT21"/>
      <c r="MQU21"/>
      <c r="MQV21"/>
      <c r="MQW21"/>
      <c r="MQX21"/>
      <c r="MQY21"/>
      <c r="MQZ21"/>
      <c r="MRA21"/>
      <c r="MRB21"/>
      <c r="MRC21"/>
      <c r="MRD21"/>
      <c r="MRE21"/>
      <c r="MRF21"/>
      <c r="MRG21"/>
      <c r="MRH21"/>
      <c r="MRI21"/>
      <c r="MRJ21"/>
      <c r="MRK21"/>
      <c r="MRL21"/>
      <c r="MRM21"/>
      <c r="MRN21"/>
      <c r="MRO21"/>
      <c r="MRP21"/>
      <c r="MRQ21"/>
      <c r="MRR21"/>
      <c r="MRS21"/>
      <c r="MRT21"/>
      <c r="MRU21"/>
      <c r="MRV21"/>
      <c r="MRW21"/>
      <c r="MRX21"/>
      <c r="MRY21"/>
      <c r="MRZ21"/>
      <c r="MSA21"/>
      <c r="MSB21"/>
      <c r="MSC21"/>
      <c r="MSD21"/>
      <c r="MSE21"/>
      <c r="MSF21"/>
      <c r="MSG21"/>
      <c r="MSH21"/>
      <c r="MSI21"/>
      <c r="MSJ21"/>
      <c r="MSK21"/>
      <c r="MSL21"/>
      <c r="MSM21"/>
      <c r="MSN21"/>
      <c r="MSO21"/>
      <c r="MSP21"/>
      <c r="MSQ21"/>
      <c r="MSR21"/>
      <c r="MSS21"/>
      <c r="MST21"/>
      <c r="MSU21"/>
      <c r="MSV21"/>
      <c r="MSW21"/>
      <c r="MSX21"/>
      <c r="MSY21"/>
      <c r="MSZ21"/>
      <c r="MTA21"/>
      <c r="MTB21"/>
      <c r="MTC21"/>
      <c r="MTD21"/>
      <c r="MTE21"/>
      <c r="MTF21"/>
      <c r="MTG21"/>
      <c r="MTH21"/>
      <c r="MTI21"/>
      <c r="MTJ21"/>
      <c r="MTK21"/>
      <c r="MTL21"/>
      <c r="MTM21"/>
      <c r="MTN21"/>
      <c r="MTO21"/>
      <c r="MTP21"/>
      <c r="MTQ21"/>
      <c r="MTR21"/>
      <c r="MTS21"/>
      <c r="MTT21"/>
      <c r="MTU21"/>
      <c r="MTV21"/>
      <c r="MTW21"/>
      <c r="MTX21"/>
      <c r="MTY21"/>
      <c r="MTZ21"/>
      <c r="MUA21"/>
      <c r="MUB21"/>
      <c r="MUC21"/>
      <c r="MUD21"/>
      <c r="MUE21"/>
      <c r="MUF21"/>
      <c r="MUG21"/>
      <c r="MUH21"/>
      <c r="MUI21"/>
      <c r="MUJ21"/>
      <c r="MUK21"/>
      <c r="MUL21"/>
      <c r="MUM21"/>
      <c r="MUN21"/>
      <c r="MUO21"/>
      <c r="MUP21"/>
      <c r="MUQ21"/>
      <c r="MUR21"/>
      <c r="MUS21"/>
      <c r="MUT21"/>
      <c r="MUU21"/>
      <c r="MUV21"/>
      <c r="MUW21"/>
      <c r="MUX21"/>
      <c r="MUY21"/>
      <c r="MUZ21"/>
      <c r="MVA21"/>
      <c r="MVB21"/>
      <c r="MVC21"/>
      <c r="MVD21"/>
      <c r="MVE21"/>
      <c r="MVF21"/>
      <c r="MVG21"/>
      <c r="MVH21"/>
      <c r="MVI21"/>
      <c r="MVJ21"/>
      <c r="MVK21"/>
      <c r="MVL21"/>
      <c r="MVM21"/>
      <c r="MVN21"/>
      <c r="MVO21"/>
      <c r="MVP21"/>
      <c r="MVQ21"/>
      <c r="MVR21"/>
      <c r="MVS21"/>
      <c r="MVT21"/>
      <c r="MVU21"/>
      <c r="MVV21"/>
      <c r="MVW21"/>
      <c r="MVX21"/>
      <c r="MVY21"/>
      <c r="MVZ21"/>
      <c r="MWA21"/>
      <c r="MWB21"/>
      <c r="MWC21"/>
      <c r="MWD21"/>
      <c r="MWE21"/>
      <c r="MWF21"/>
      <c r="MWG21"/>
      <c r="MWH21"/>
      <c r="MWI21"/>
      <c r="MWJ21"/>
      <c r="MWK21"/>
      <c r="MWL21"/>
      <c r="MWM21"/>
      <c r="MWN21"/>
      <c r="MWO21"/>
      <c r="MWP21"/>
      <c r="MWQ21"/>
      <c r="MWR21"/>
      <c r="MWS21"/>
      <c r="MWT21"/>
      <c r="MWU21"/>
      <c r="MWV21"/>
      <c r="MWW21"/>
      <c r="MWX21"/>
      <c r="MWY21"/>
      <c r="MWZ21"/>
      <c r="MXA21"/>
      <c r="MXB21"/>
      <c r="MXC21"/>
      <c r="MXD21"/>
      <c r="MXE21"/>
      <c r="MXF21"/>
      <c r="MXG21"/>
      <c r="MXH21"/>
      <c r="MXI21"/>
      <c r="MXJ21"/>
      <c r="MXK21"/>
      <c r="MXL21"/>
      <c r="MXM21"/>
      <c r="MXN21"/>
      <c r="MXO21"/>
      <c r="MXP21"/>
      <c r="MXQ21"/>
      <c r="MXR21"/>
      <c r="MXS21"/>
      <c r="MXT21"/>
      <c r="MXU21"/>
      <c r="MXV21"/>
      <c r="MXW21"/>
      <c r="MXX21"/>
      <c r="MXY21"/>
      <c r="MXZ21"/>
      <c r="MYA21"/>
      <c r="MYB21"/>
      <c r="MYC21"/>
      <c r="MYD21"/>
      <c r="MYE21"/>
      <c r="MYF21"/>
      <c r="MYG21"/>
      <c r="MYH21"/>
      <c r="MYI21"/>
      <c r="MYJ21"/>
      <c r="MYK21"/>
      <c r="MYL21"/>
      <c r="MYM21"/>
      <c r="MYN21"/>
      <c r="MYO21"/>
      <c r="MYP21"/>
      <c r="MYQ21"/>
      <c r="MYR21"/>
      <c r="MYS21"/>
      <c r="MYT21"/>
      <c r="MYU21"/>
      <c r="MYV21"/>
      <c r="MYW21"/>
      <c r="MYX21"/>
      <c r="MYY21"/>
      <c r="MYZ21"/>
      <c r="MZA21"/>
      <c r="MZB21"/>
      <c r="MZC21"/>
      <c r="MZD21"/>
      <c r="MZE21"/>
      <c r="MZF21"/>
      <c r="MZG21"/>
      <c r="MZH21"/>
      <c r="MZI21"/>
      <c r="MZJ21"/>
      <c r="MZK21"/>
      <c r="MZL21"/>
      <c r="MZM21"/>
      <c r="MZN21"/>
      <c r="MZO21"/>
      <c r="MZP21"/>
      <c r="MZQ21"/>
      <c r="MZR21"/>
      <c r="MZS21"/>
      <c r="MZT21"/>
      <c r="MZU21"/>
      <c r="MZV21"/>
      <c r="MZW21"/>
      <c r="MZX21"/>
      <c r="MZY21"/>
      <c r="MZZ21"/>
      <c r="NAA21"/>
      <c r="NAB21"/>
      <c r="NAC21"/>
      <c r="NAD21"/>
      <c r="NAE21"/>
      <c r="NAF21"/>
      <c r="NAG21"/>
      <c r="NAH21"/>
      <c r="NAI21"/>
      <c r="NAJ21"/>
      <c r="NAK21"/>
      <c r="NAL21"/>
      <c r="NAM21"/>
      <c r="NAN21"/>
      <c r="NAO21"/>
      <c r="NAP21"/>
      <c r="NAQ21"/>
      <c r="NAR21"/>
      <c r="NAS21"/>
      <c r="NAT21"/>
      <c r="NAU21"/>
      <c r="NAV21"/>
      <c r="NAW21"/>
      <c r="NAX21"/>
      <c r="NAY21"/>
      <c r="NAZ21"/>
      <c r="NBA21"/>
      <c r="NBB21"/>
      <c r="NBC21"/>
      <c r="NBD21"/>
      <c r="NBE21"/>
      <c r="NBF21"/>
      <c r="NBG21"/>
      <c r="NBH21"/>
      <c r="NBI21"/>
      <c r="NBJ21"/>
      <c r="NBK21"/>
      <c r="NBL21"/>
      <c r="NBM21"/>
      <c r="NBN21"/>
      <c r="NBO21"/>
      <c r="NBP21"/>
      <c r="NBQ21"/>
      <c r="NBR21"/>
      <c r="NBS21"/>
      <c r="NBT21"/>
      <c r="NBU21"/>
      <c r="NBV21"/>
      <c r="NBW21"/>
      <c r="NBX21"/>
      <c r="NBY21"/>
      <c r="NBZ21"/>
      <c r="NCA21"/>
      <c r="NCB21"/>
      <c r="NCC21"/>
      <c r="NCD21"/>
      <c r="NCE21"/>
      <c r="NCF21"/>
      <c r="NCG21"/>
      <c r="NCH21"/>
      <c r="NCI21"/>
      <c r="NCJ21"/>
      <c r="NCK21"/>
      <c r="NCL21"/>
      <c r="NCM21"/>
      <c r="NCN21"/>
      <c r="NCO21"/>
      <c r="NCP21"/>
      <c r="NCQ21"/>
      <c r="NCR21"/>
      <c r="NCS21"/>
      <c r="NCT21"/>
      <c r="NCU21"/>
      <c r="NCV21"/>
      <c r="NCW21"/>
      <c r="NCX21"/>
      <c r="NCY21"/>
      <c r="NCZ21"/>
      <c r="NDA21"/>
      <c r="NDB21"/>
      <c r="NDC21"/>
      <c r="NDD21"/>
      <c r="NDE21"/>
      <c r="NDF21"/>
      <c r="NDG21"/>
      <c r="NDH21"/>
      <c r="NDI21"/>
      <c r="NDJ21"/>
      <c r="NDK21"/>
      <c r="NDL21"/>
      <c r="NDM21"/>
      <c r="NDN21"/>
      <c r="NDO21"/>
      <c r="NDP21"/>
      <c r="NDQ21"/>
      <c r="NDR21"/>
      <c r="NDS21"/>
      <c r="NDT21"/>
      <c r="NDU21"/>
      <c r="NDV21"/>
      <c r="NDW21"/>
      <c r="NDX21"/>
      <c r="NDY21"/>
      <c r="NDZ21"/>
      <c r="NEA21"/>
      <c r="NEB21"/>
      <c r="NEC21"/>
      <c r="NED21"/>
      <c r="NEE21"/>
      <c r="NEF21"/>
      <c r="NEG21"/>
      <c r="NEH21"/>
      <c r="NEI21"/>
      <c r="NEJ21"/>
      <c r="NEK21"/>
      <c r="NEL21"/>
      <c r="NEM21"/>
      <c r="NEN21"/>
      <c r="NEO21"/>
      <c r="NEP21"/>
      <c r="NEQ21"/>
      <c r="NER21"/>
      <c r="NES21"/>
      <c r="NET21"/>
      <c r="NEU21"/>
      <c r="NEV21"/>
      <c r="NEW21"/>
      <c r="NEX21"/>
      <c r="NEY21"/>
      <c r="NEZ21"/>
      <c r="NFA21"/>
      <c r="NFB21"/>
      <c r="NFC21"/>
      <c r="NFD21"/>
      <c r="NFE21"/>
      <c r="NFF21"/>
      <c r="NFG21"/>
      <c r="NFH21"/>
      <c r="NFI21"/>
      <c r="NFJ21"/>
      <c r="NFK21"/>
      <c r="NFL21"/>
      <c r="NFM21"/>
      <c r="NFN21"/>
      <c r="NFO21"/>
      <c r="NFP21"/>
      <c r="NFQ21"/>
      <c r="NFR21"/>
      <c r="NFS21"/>
      <c r="NFT21"/>
      <c r="NFU21"/>
      <c r="NFV21"/>
      <c r="NFW21"/>
      <c r="NFX21"/>
      <c r="NFY21"/>
      <c r="NFZ21"/>
      <c r="NGA21"/>
      <c r="NGB21"/>
      <c r="NGC21"/>
      <c r="NGD21"/>
      <c r="NGE21"/>
      <c r="NGF21"/>
      <c r="NGG21"/>
      <c r="NGH21"/>
      <c r="NGI21"/>
      <c r="NGJ21"/>
      <c r="NGK21"/>
      <c r="NGL21"/>
      <c r="NGM21"/>
      <c r="NGN21"/>
      <c r="NGO21"/>
      <c r="NGP21"/>
      <c r="NGQ21"/>
      <c r="NGR21"/>
      <c r="NGS21"/>
      <c r="NGT21"/>
      <c r="NGU21"/>
      <c r="NGV21"/>
      <c r="NGW21"/>
      <c r="NGX21"/>
      <c r="NGY21"/>
      <c r="NGZ21"/>
      <c r="NHA21"/>
      <c r="NHB21"/>
      <c r="NHC21"/>
      <c r="NHD21"/>
      <c r="NHE21"/>
      <c r="NHF21"/>
      <c r="NHG21"/>
      <c r="NHH21"/>
      <c r="NHI21"/>
      <c r="NHJ21"/>
      <c r="NHK21"/>
      <c r="NHL21"/>
      <c r="NHM21"/>
      <c r="NHN21"/>
      <c r="NHO21"/>
      <c r="NHP21"/>
      <c r="NHQ21"/>
      <c r="NHR21"/>
      <c r="NHS21"/>
      <c r="NHT21"/>
      <c r="NHU21"/>
      <c r="NHV21"/>
      <c r="NHW21"/>
      <c r="NHX21"/>
      <c r="NHY21"/>
      <c r="NHZ21"/>
      <c r="NIA21"/>
      <c r="NIB21"/>
      <c r="NIC21"/>
      <c r="NID21"/>
      <c r="NIE21"/>
      <c r="NIF21"/>
      <c r="NIG21"/>
      <c r="NIH21"/>
      <c r="NII21"/>
      <c r="NIJ21"/>
      <c r="NIK21"/>
      <c r="NIL21"/>
      <c r="NIM21"/>
      <c r="NIN21"/>
      <c r="NIO21"/>
      <c r="NIP21"/>
      <c r="NIQ21"/>
      <c r="NIR21"/>
      <c r="NIS21"/>
      <c r="NIT21"/>
      <c r="NIU21"/>
      <c r="NIV21"/>
      <c r="NIW21"/>
      <c r="NIX21"/>
      <c r="NIY21"/>
      <c r="NIZ21"/>
      <c r="NJA21"/>
      <c r="NJB21"/>
      <c r="NJC21"/>
      <c r="NJD21"/>
      <c r="NJE21"/>
      <c r="NJF21"/>
      <c r="NJG21"/>
      <c r="NJH21"/>
      <c r="NJI21"/>
      <c r="NJJ21"/>
      <c r="NJK21"/>
      <c r="NJL21"/>
      <c r="NJM21"/>
      <c r="NJN21"/>
      <c r="NJO21"/>
      <c r="NJP21"/>
      <c r="NJQ21"/>
      <c r="NJR21"/>
      <c r="NJS21"/>
      <c r="NJT21"/>
      <c r="NJU21"/>
      <c r="NJV21"/>
      <c r="NJW21"/>
      <c r="NJX21"/>
      <c r="NJY21"/>
      <c r="NJZ21"/>
      <c r="NKA21"/>
      <c r="NKB21"/>
      <c r="NKC21"/>
      <c r="NKD21"/>
      <c r="NKE21"/>
      <c r="NKF21"/>
      <c r="NKG21"/>
      <c r="NKH21"/>
      <c r="NKI21"/>
      <c r="NKJ21"/>
      <c r="NKK21"/>
      <c r="NKL21"/>
      <c r="NKM21"/>
      <c r="NKN21"/>
      <c r="NKO21"/>
      <c r="NKP21"/>
      <c r="NKQ21"/>
      <c r="NKR21"/>
      <c r="NKS21"/>
      <c r="NKT21"/>
      <c r="NKU21"/>
      <c r="NKV21"/>
      <c r="NKW21"/>
      <c r="NKX21"/>
      <c r="NKY21"/>
      <c r="NKZ21"/>
      <c r="NLA21"/>
      <c r="NLB21"/>
      <c r="NLC21"/>
      <c r="NLD21"/>
      <c r="NLE21"/>
      <c r="NLF21"/>
      <c r="NLG21"/>
      <c r="NLH21"/>
      <c r="NLI21"/>
      <c r="NLJ21"/>
      <c r="NLK21"/>
      <c r="NLL21"/>
      <c r="NLM21"/>
      <c r="NLN21"/>
      <c r="NLO21"/>
      <c r="NLP21"/>
      <c r="NLQ21"/>
      <c r="NLR21"/>
      <c r="NLS21"/>
      <c r="NLT21"/>
      <c r="NLU21"/>
      <c r="NLV21"/>
      <c r="NLW21"/>
      <c r="NLX21"/>
      <c r="NLY21"/>
      <c r="NLZ21"/>
      <c r="NMA21"/>
      <c r="NMB21"/>
      <c r="NMC21"/>
      <c r="NMD21"/>
      <c r="NME21"/>
      <c r="NMF21"/>
      <c r="NMG21"/>
      <c r="NMH21"/>
      <c r="NMI21"/>
      <c r="NMJ21"/>
      <c r="NMK21"/>
      <c r="NML21"/>
      <c r="NMM21"/>
      <c r="NMN21"/>
      <c r="NMO21"/>
      <c r="NMP21"/>
      <c r="NMQ21"/>
      <c r="NMR21"/>
      <c r="NMS21"/>
      <c r="NMT21"/>
      <c r="NMU21"/>
      <c r="NMV21"/>
      <c r="NMW21"/>
      <c r="NMX21"/>
      <c r="NMY21"/>
      <c r="NMZ21"/>
      <c r="NNA21"/>
      <c r="NNB21"/>
      <c r="NNC21"/>
      <c r="NND21"/>
      <c r="NNE21"/>
      <c r="NNF21"/>
      <c r="NNG21"/>
      <c r="NNH21"/>
      <c r="NNI21"/>
      <c r="NNJ21"/>
      <c r="NNK21"/>
      <c r="NNL21"/>
      <c r="NNM21"/>
      <c r="NNN21"/>
      <c r="NNO21"/>
      <c r="NNP21"/>
      <c r="NNQ21"/>
      <c r="NNR21"/>
      <c r="NNS21"/>
      <c r="NNT21"/>
      <c r="NNU21"/>
      <c r="NNV21"/>
      <c r="NNW21"/>
      <c r="NNX21"/>
      <c r="NNY21"/>
      <c r="NNZ21"/>
      <c r="NOA21"/>
      <c r="NOB21"/>
      <c r="NOC21"/>
      <c r="NOD21"/>
      <c r="NOE21"/>
      <c r="NOF21"/>
      <c r="NOG21"/>
      <c r="NOH21"/>
      <c r="NOI21"/>
      <c r="NOJ21"/>
      <c r="NOK21"/>
      <c r="NOL21"/>
      <c r="NOM21"/>
      <c r="NON21"/>
      <c r="NOO21"/>
      <c r="NOP21"/>
      <c r="NOQ21"/>
      <c r="NOR21"/>
      <c r="NOS21"/>
      <c r="NOT21"/>
      <c r="NOU21"/>
      <c r="NOV21"/>
      <c r="NOW21"/>
      <c r="NOX21"/>
      <c r="NOY21"/>
      <c r="NOZ21"/>
      <c r="NPA21"/>
      <c r="NPB21"/>
      <c r="NPC21"/>
      <c r="NPD21"/>
      <c r="NPE21"/>
      <c r="NPF21"/>
      <c r="NPG21"/>
      <c r="NPH21"/>
      <c r="NPI21"/>
      <c r="NPJ21"/>
      <c r="NPK21"/>
      <c r="NPL21"/>
      <c r="NPM21"/>
      <c r="NPN21"/>
      <c r="NPO21"/>
      <c r="NPP21"/>
      <c r="NPQ21"/>
      <c r="NPR21"/>
      <c r="NPS21"/>
      <c r="NPT21"/>
      <c r="NPU21"/>
      <c r="NPV21"/>
      <c r="NPW21"/>
      <c r="NPX21"/>
      <c r="NPY21"/>
      <c r="NPZ21"/>
      <c r="NQA21"/>
      <c r="NQB21"/>
      <c r="NQC21"/>
      <c r="NQD21"/>
      <c r="NQE21"/>
      <c r="NQF21"/>
      <c r="NQG21"/>
      <c r="NQH21"/>
      <c r="NQI21"/>
      <c r="NQJ21"/>
      <c r="NQK21"/>
      <c r="NQL21"/>
      <c r="NQM21"/>
      <c r="NQN21"/>
      <c r="NQO21"/>
      <c r="NQP21"/>
      <c r="NQQ21"/>
      <c r="NQR21"/>
      <c r="NQS21"/>
      <c r="NQT21"/>
      <c r="NQU21"/>
      <c r="NQV21"/>
      <c r="NQW21"/>
      <c r="NQX21"/>
      <c r="NQY21"/>
      <c r="NQZ21"/>
      <c r="NRA21"/>
      <c r="NRB21"/>
      <c r="NRC21"/>
      <c r="NRD21"/>
      <c r="NRE21"/>
      <c r="NRF21"/>
      <c r="NRG21"/>
      <c r="NRH21"/>
      <c r="NRI21"/>
      <c r="NRJ21"/>
      <c r="NRK21"/>
      <c r="NRL21"/>
      <c r="NRM21"/>
      <c r="NRN21"/>
      <c r="NRO21"/>
      <c r="NRP21"/>
      <c r="NRQ21"/>
      <c r="NRR21"/>
      <c r="NRS21"/>
      <c r="NRT21"/>
      <c r="NRU21"/>
      <c r="NRV21"/>
      <c r="NRW21"/>
      <c r="NRX21"/>
      <c r="NRY21"/>
      <c r="NRZ21"/>
      <c r="NSA21"/>
      <c r="NSB21"/>
      <c r="NSC21"/>
      <c r="NSD21"/>
      <c r="NSE21"/>
      <c r="NSF21"/>
      <c r="NSG21"/>
      <c r="NSH21"/>
      <c r="NSI21"/>
      <c r="NSJ21"/>
      <c r="NSK21"/>
      <c r="NSL21"/>
      <c r="NSM21"/>
      <c r="NSN21"/>
      <c r="NSO21"/>
      <c r="NSP21"/>
      <c r="NSQ21"/>
      <c r="NSR21"/>
      <c r="NSS21"/>
      <c r="NST21"/>
      <c r="NSU21"/>
      <c r="NSV21"/>
      <c r="NSW21"/>
      <c r="NSX21"/>
      <c r="NSY21"/>
      <c r="NSZ21"/>
      <c r="NTA21"/>
      <c r="NTB21"/>
      <c r="NTC21"/>
      <c r="NTD21"/>
      <c r="NTE21"/>
      <c r="NTF21"/>
      <c r="NTG21"/>
      <c r="NTH21"/>
      <c r="NTI21"/>
      <c r="NTJ21"/>
      <c r="NTK21"/>
      <c r="NTL21"/>
      <c r="NTM21"/>
      <c r="NTN21"/>
      <c r="NTO21"/>
      <c r="NTP21"/>
      <c r="NTQ21"/>
      <c r="NTR21"/>
      <c r="NTS21"/>
      <c r="NTT21"/>
      <c r="NTU21"/>
      <c r="NTV21"/>
      <c r="NTW21"/>
      <c r="NTX21"/>
      <c r="NTY21"/>
      <c r="NTZ21"/>
      <c r="NUA21"/>
      <c r="NUB21"/>
      <c r="NUC21"/>
      <c r="NUD21"/>
      <c r="NUE21"/>
      <c r="NUF21"/>
      <c r="NUG21"/>
      <c r="NUH21"/>
      <c r="NUI21"/>
      <c r="NUJ21"/>
      <c r="NUK21"/>
      <c r="NUL21"/>
      <c r="NUM21"/>
      <c r="NUN21"/>
      <c r="NUO21"/>
      <c r="NUP21"/>
      <c r="NUQ21"/>
      <c r="NUR21"/>
      <c r="NUS21"/>
      <c r="NUT21"/>
      <c r="NUU21"/>
      <c r="NUV21"/>
      <c r="NUW21"/>
      <c r="NUX21"/>
      <c r="NUY21"/>
      <c r="NUZ21"/>
      <c r="NVA21"/>
      <c r="NVB21"/>
      <c r="NVC21"/>
      <c r="NVD21"/>
      <c r="NVE21"/>
      <c r="NVF21"/>
      <c r="NVG21"/>
      <c r="NVH21"/>
      <c r="NVI21"/>
      <c r="NVJ21"/>
      <c r="NVK21"/>
      <c r="NVL21"/>
      <c r="NVM21"/>
      <c r="NVN21"/>
      <c r="NVO21"/>
      <c r="NVP21"/>
      <c r="NVQ21"/>
      <c r="NVR21"/>
      <c r="NVS21"/>
      <c r="NVT21"/>
      <c r="NVU21"/>
      <c r="NVV21"/>
      <c r="NVW21"/>
      <c r="NVX21"/>
      <c r="NVY21"/>
      <c r="NVZ21"/>
      <c r="NWA21"/>
      <c r="NWB21"/>
      <c r="NWC21"/>
      <c r="NWD21"/>
      <c r="NWE21"/>
      <c r="NWF21"/>
      <c r="NWG21"/>
      <c r="NWH21"/>
      <c r="NWI21"/>
      <c r="NWJ21"/>
      <c r="NWK21"/>
      <c r="NWL21"/>
      <c r="NWM21"/>
      <c r="NWN21"/>
      <c r="NWO21"/>
      <c r="NWP21"/>
      <c r="NWQ21"/>
      <c r="NWR21"/>
      <c r="NWS21"/>
      <c r="NWT21"/>
      <c r="NWU21"/>
      <c r="NWV21"/>
      <c r="NWW21"/>
      <c r="NWX21"/>
      <c r="NWY21"/>
      <c r="NWZ21"/>
      <c r="NXA21"/>
      <c r="NXB21"/>
      <c r="NXC21"/>
      <c r="NXD21"/>
      <c r="NXE21"/>
      <c r="NXF21"/>
      <c r="NXG21"/>
      <c r="NXH21"/>
      <c r="NXI21"/>
      <c r="NXJ21"/>
      <c r="NXK21"/>
      <c r="NXL21"/>
      <c r="NXM21"/>
      <c r="NXN21"/>
      <c r="NXO21"/>
      <c r="NXP21"/>
      <c r="NXQ21"/>
      <c r="NXR21"/>
      <c r="NXS21"/>
      <c r="NXT21"/>
      <c r="NXU21"/>
      <c r="NXV21"/>
      <c r="NXW21"/>
      <c r="NXX21"/>
      <c r="NXY21"/>
      <c r="NXZ21"/>
      <c r="NYA21"/>
      <c r="NYB21"/>
      <c r="NYC21"/>
      <c r="NYD21"/>
      <c r="NYE21"/>
      <c r="NYF21"/>
      <c r="NYG21"/>
      <c r="NYH21"/>
      <c r="NYI21"/>
      <c r="NYJ21"/>
      <c r="NYK21"/>
      <c r="NYL21"/>
      <c r="NYM21"/>
      <c r="NYN21"/>
      <c r="NYO21"/>
      <c r="NYP21"/>
      <c r="NYQ21"/>
      <c r="NYR21"/>
      <c r="NYS21"/>
      <c r="NYT21"/>
      <c r="NYU21"/>
      <c r="NYV21"/>
      <c r="NYW21"/>
      <c r="NYX21"/>
      <c r="NYY21"/>
      <c r="NYZ21"/>
      <c r="NZA21"/>
      <c r="NZB21"/>
      <c r="NZC21"/>
      <c r="NZD21"/>
      <c r="NZE21"/>
      <c r="NZF21"/>
      <c r="NZG21"/>
      <c r="NZH21"/>
      <c r="NZI21"/>
      <c r="NZJ21"/>
      <c r="NZK21"/>
      <c r="NZL21"/>
      <c r="NZM21"/>
      <c r="NZN21"/>
      <c r="NZO21"/>
      <c r="NZP21"/>
      <c r="NZQ21"/>
      <c r="NZR21"/>
      <c r="NZS21"/>
      <c r="NZT21"/>
      <c r="NZU21"/>
      <c r="NZV21"/>
      <c r="NZW21"/>
      <c r="NZX21"/>
      <c r="NZY21"/>
      <c r="NZZ21"/>
      <c r="OAA21"/>
      <c r="OAB21"/>
      <c r="OAC21"/>
      <c r="OAD21"/>
      <c r="OAE21"/>
      <c r="OAF21"/>
      <c r="OAG21"/>
      <c r="OAH21"/>
      <c r="OAI21"/>
      <c r="OAJ21"/>
      <c r="OAK21"/>
      <c r="OAL21"/>
      <c r="OAM21"/>
      <c r="OAN21"/>
      <c r="OAO21"/>
      <c r="OAP21"/>
      <c r="OAQ21"/>
      <c r="OAR21"/>
      <c r="OAS21"/>
      <c r="OAT21"/>
      <c r="OAU21"/>
      <c r="OAV21"/>
      <c r="OAW21"/>
      <c r="OAX21"/>
      <c r="OAY21"/>
      <c r="OAZ21"/>
      <c r="OBA21"/>
      <c r="OBB21"/>
      <c r="OBC21"/>
      <c r="OBD21"/>
      <c r="OBE21"/>
      <c r="OBF21"/>
      <c r="OBG21"/>
      <c r="OBH21"/>
      <c r="OBI21"/>
      <c r="OBJ21"/>
      <c r="OBK21"/>
      <c r="OBL21"/>
      <c r="OBM21"/>
      <c r="OBN21"/>
      <c r="OBO21"/>
      <c r="OBP21"/>
      <c r="OBQ21"/>
      <c r="OBR21"/>
      <c r="OBS21"/>
      <c r="OBT21"/>
      <c r="OBU21"/>
      <c r="OBV21"/>
      <c r="OBW21"/>
      <c r="OBX21"/>
      <c r="OBY21"/>
      <c r="OBZ21"/>
      <c r="OCA21"/>
      <c r="OCB21"/>
      <c r="OCC21"/>
      <c r="OCD21"/>
      <c r="OCE21"/>
      <c r="OCF21"/>
      <c r="OCG21"/>
      <c r="OCH21"/>
      <c r="OCI21"/>
      <c r="OCJ21"/>
      <c r="OCK21"/>
      <c r="OCL21"/>
      <c r="OCM21"/>
      <c r="OCN21"/>
      <c r="OCO21"/>
      <c r="OCP21"/>
      <c r="OCQ21"/>
      <c r="OCR21"/>
      <c r="OCS21"/>
      <c r="OCT21"/>
      <c r="OCU21"/>
      <c r="OCV21"/>
      <c r="OCW21"/>
      <c r="OCX21"/>
      <c r="OCY21"/>
      <c r="OCZ21"/>
      <c r="ODA21"/>
      <c r="ODB21"/>
      <c r="ODC21"/>
      <c r="ODD21"/>
      <c r="ODE21"/>
      <c r="ODF21"/>
      <c r="ODG21"/>
      <c r="ODH21"/>
      <c r="ODI21"/>
      <c r="ODJ21"/>
      <c r="ODK21"/>
      <c r="ODL21"/>
      <c r="ODM21"/>
      <c r="ODN21"/>
      <c r="ODO21"/>
      <c r="ODP21"/>
      <c r="ODQ21"/>
      <c r="ODR21"/>
      <c r="ODS21"/>
      <c r="ODT21"/>
      <c r="ODU21"/>
      <c r="ODV21"/>
      <c r="ODW21"/>
      <c r="ODX21"/>
      <c r="ODY21"/>
      <c r="ODZ21"/>
      <c r="OEA21"/>
      <c r="OEB21"/>
      <c r="OEC21"/>
      <c r="OED21"/>
      <c r="OEE21"/>
      <c r="OEF21"/>
      <c r="OEG21"/>
      <c r="OEH21"/>
      <c r="OEI21"/>
      <c r="OEJ21"/>
      <c r="OEK21"/>
      <c r="OEL21"/>
      <c r="OEM21"/>
      <c r="OEN21"/>
      <c r="OEO21"/>
      <c r="OEP21"/>
      <c r="OEQ21"/>
      <c r="OER21"/>
      <c r="OES21"/>
      <c r="OET21"/>
      <c r="OEU21"/>
      <c r="OEV21"/>
      <c r="OEW21"/>
      <c r="OEX21"/>
      <c r="OEY21"/>
      <c r="OEZ21"/>
      <c r="OFA21"/>
      <c r="OFB21"/>
      <c r="OFC21"/>
      <c r="OFD21"/>
      <c r="OFE21"/>
      <c r="OFF21"/>
      <c r="OFG21"/>
      <c r="OFH21"/>
      <c r="OFI21"/>
      <c r="OFJ21"/>
      <c r="OFK21"/>
      <c r="OFL21"/>
      <c r="OFM21"/>
      <c r="OFN21"/>
      <c r="OFO21"/>
      <c r="OFP21"/>
      <c r="OFQ21"/>
      <c r="OFR21"/>
      <c r="OFS21"/>
      <c r="OFT21"/>
      <c r="OFU21"/>
      <c r="OFV21"/>
      <c r="OFW21"/>
      <c r="OFX21"/>
      <c r="OFY21"/>
      <c r="OFZ21"/>
      <c r="OGA21"/>
      <c r="OGB21"/>
      <c r="OGC21"/>
      <c r="OGD21"/>
      <c r="OGE21"/>
      <c r="OGF21"/>
      <c r="OGG21"/>
      <c r="OGH21"/>
      <c r="OGI21"/>
      <c r="OGJ21"/>
      <c r="OGK21"/>
      <c r="OGL21"/>
      <c r="OGM21"/>
      <c r="OGN21"/>
      <c r="OGO21"/>
      <c r="OGP21"/>
      <c r="OGQ21"/>
      <c r="OGR21"/>
      <c r="OGS21"/>
      <c r="OGT21"/>
      <c r="OGU21"/>
      <c r="OGV21"/>
      <c r="OGW21"/>
      <c r="OGX21"/>
      <c r="OGY21"/>
      <c r="OGZ21"/>
      <c r="OHA21"/>
      <c r="OHB21"/>
      <c r="OHC21"/>
      <c r="OHD21"/>
      <c r="OHE21"/>
      <c r="OHF21"/>
      <c r="OHG21"/>
      <c r="OHH21"/>
      <c r="OHI21"/>
      <c r="OHJ21"/>
      <c r="OHK21"/>
      <c r="OHL21"/>
      <c r="OHM21"/>
      <c r="OHN21"/>
      <c r="OHO21"/>
      <c r="OHP21"/>
      <c r="OHQ21"/>
      <c r="OHR21"/>
      <c r="OHS21"/>
      <c r="OHT21"/>
      <c r="OHU21"/>
      <c r="OHV21"/>
      <c r="OHW21"/>
      <c r="OHX21"/>
      <c r="OHY21"/>
      <c r="OHZ21"/>
      <c r="OIA21"/>
      <c r="OIB21"/>
      <c r="OIC21"/>
      <c r="OID21"/>
      <c r="OIE21"/>
      <c r="OIF21"/>
      <c r="OIG21"/>
      <c r="OIH21"/>
      <c r="OII21"/>
      <c r="OIJ21"/>
      <c r="OIK21"/>
      <c r="OIL21"/>
      <c r="OIM21"/>
      <c r="OIN21"/>
      <c r="OIO21"/>
      <c r="OIP21"/>
      <c r="OIQ21"/>
      <c r="OIR21"/>
      <c r="OIS21"/>
      <c r="OIT21"/>
      <c r="OIU21"/>
      <c r="OIV21"/>
      <c r="OIW21"/>
      <c r="OIX21"/>
      <c r="OIY21"/>
      <c r="OIZ21"/>
      <c r="OJA21"/>
      <c r="OJB21"/>
      <c r="OJC21"/>
      <c r="OJD21"/>
      <c r="OJE21"/>
      <c r="OJF21"/>
      <c r="OJG21"/>
      <c r="OJH21"/>
      <c r="OJI21"/>
      <c r="OJJ21"/>
      <c r="OJK21"/>
      <c r="OJL21"/>
      <c r="OJM21"/>
      <c r="OJN21"/>
      <c r="OJO21"/>
      <c r="OJP21"/>
      <c r="OJQ21"/>
      <c r="OJR21"/>
      <c r="OJS21"/>
      <c r="OJT21"/>
      <c r="OJU21"/>
      <c r="OJV21"/>
      <c r="OJW21"/>
      <c r="OJX21"/>
      <c r="OJY21"/>
      <c r="OJZ21"/>
      <c r="OKA21"/>
      <c r="OKB21"/>
      <c r="OKC21"/>
      <c r="OKD21"/>
      <c r="OKE21"/>
      <c r="OKF21"/>
      <c r="OKG21"/>
      <c r="OKH21"/>
      <c r="OKI21"/>
      <c r="OKJ21"/>
      <c r="OKK21"/>
      <c r="OKL21"/>
      <c r="OKM21"/>
      <c r="OKN21"/>
      <c r="OKO21"/>
      <c r="OKP21"/>
      <c r="OKQ21"/>
      <c r="OKR21"/>
      <c r="OKS21"/>
      <c r="OKT21"/>
      <c r="OKU21"/>
      <c r="OKV21"/>
      <c r="OKW21"/>
      <c r="OKX21"/>
      <c r="OKY21"/>
      <c r="OKZ21"/>
      <c r="OLA21"/>
      <c r="OLB21"/>
      <c r="OLC21"/>
      <c r="OLD21"/>
      <c r="OLE21"/>
      <c r="OLF21"/>
      <c r="OLG21"/>
      <c r="OLH21"/>
      <c r="OLI21"/>
      <c r="OLJ21"/>
      <c r="OLK21"/>
      <c r="OLL21"/>
      <c r="OLM21"/>
      <c r="OLN21"/>
      <c r="OLO21"/>
      <c r="OLP21"/>
      <c r="OLQ21"/>
      <c r="OLR21"/>
      <c r="OLS21"/>
      <c r="OLT21"/>
      <c r="OLU21"/>
      <c r="OLV21"/>
      <c r="OLW21"/>
      <c r="OLX21"/>
      <c r="OLY21"/>
      <c r="OLZ21"/>
      <c r="OMA21"/>
      <c r="OMB21"/>
      <c r="OMC21"/>
      <c r="OMD21"/>
      <c r="OME21"/>
      <c r="OMF21"/>
      <c r="OMG21"/>
      <c r="OMH21"/>
      <c r="OMI21"/>
      <c r="OMJ21"/>
      <c r="OMK21"/>
      <c r="OML21"/>
      <c r="OMM21"/>
      <c r="OMN21"/>
      <c r="OMO21"/>
      <c r="OMP21"/>
      <c r="OMQ21"/>
      <c r="OMR21"/>
      <c r="OMS21"/>
      <c r="OMT21"/>
      <c r="OMU21"/>
      <c r="OMV21"/>
      <c r="OMW21"/>
      <c r="OMX21"/>
      <c r="OMY21"/>
      <c r="OMZ21"/>
      <c r="ONA21"/>
      <c r="ONB21"/>
      <c r="ONC21"/>
      <c r="OND21"/>
      <c r="ONE21"/>
      <c r="ONF21"/>
      <c r="ONG21"/>
      <c r="ONH21"/>
      <c r="ONI21"/>
      <c r="ONJ21"/>
      <c r="ONK21"/>
      <c r="ONL21"/>
      <c r="ONM21"/>
      <c r="ONN21"/>
      <c r="ONO21"/>
      <c r="ONP21"/>
      <c r="ONQ21"/>
      <c r="ONR21"/>
      <c r="ONS21"/>
      <c r="ONT21"/>
      <c r="ONU21"/>
      <c r="ONV21"/>
      <c r="ONW21"/>
      <c r="ONX21"/>
      <c r="ONY21"/>
      <c r="ONZ21"/>
      <c r="OOA21"/>
      <c r="OOB21"/>
      <c r="OOC21"/>
      <c r="OOD21"/>
      <c r="OOE21"/>
      <c r="OOF21"/>
      <c r="OOG21"/>
      <c r="OOH21"/>
      <c r="OOI21"/>
      <c r="OOJ21"/>
      <c r="OOK21"/>
      <c r="OOL21"/>
      <c r="OOM21"/>
      <c r="OON21"/>
      <c r="OOO21"/>
      <c r="OOP21"/>
      <c r="OOQ21"/>
      <c r="OOR21"/>
      <c r="OOS21"/>
      <c r="OOT21"/>
      <c r="OOU21"/>
      <c r="OOV21"/>
      <c r="OOW21"/>
      <c r="OOX21"/>
      <c r="OOY21"/>
      <c r="OOZ21"/>
      <c r="OPA21"/>
      <c r="OPB21"/>
      <c r="OPC21"/>
      <c r="OPD21"/>
      <c r="OPE21"/>
      <c r="OPF21"/>
      <c r="OPG21"/>
      <c r="OPH21"/>
      <c r="OPI21"/>
      <c r="OPJ21"/>
      <c r="OPK21"/>
      <c r="OPL21"/>
      <c r="OPM21"/>
      <c r="OPN21"/>
      <c r="OPO21"/>
      <c r="OPP21"/>
      <c r="OPQ21"/>
      <c r="OPR21"/>
      <c r="OPS21"/>
      <c r="OPT21"/>
      <c r="OPU21"/>
      <c r="OPV21"/>
      <c r="OPW21"/>
      <c r="OPX21"/>
      <c r="OPY21"/>
      <c r="OPZ21"/>
      <c r="OQA21"/>
      <c r="OQB21"/>
      <c r="OQC21"/>
      <c r="OQD21"/>
      <c r="OQE21"/>
      <c r="OQF21"/>
      <c r="OQG21"/>
      <c r="OQH21"/>
      <c r="OQI21"/>
      <c r="OQJ21"/>
      <c r="OQK21"/>
      <c r="OQL21"/>
      <c r="OQM21"/>
      <c r="OQN21"/>
      <c r="OQO21"/>
      <c r="OQP21"/>
      <c r="OQQ21"/>
      <c r="OQR21"/>
      <c r="OQS21"/>
      <c r="OQT21"/>
      <c r="OQU21"/>
      <c r="OQV21"/>
      <c r="OQW21"/>
      <c r="OQX21"/>
      <c r="OQY21"/>
      <c r="OQZ21"/>
      <c r="ORA21"/>
      <c r="ORB21"/>
      <c r="ORC21"/>
      <c r="ORD21"/>
      <c r="ORE21"/>
      <c r="ORF21"/>
      <c r="ORG21"/>
      <c r="ORH21"/>
      <c r="ORI21"/>
      <c r="ORJ21"/>
      <c r="ORK21"/>
      <c r="ORL21"/>
      <c r="ORM21"/>
      <c r="ORN21"/>
      <c r="ORO21"/>
      <c r="ORP21"/>
      <c r="ORQ21"/>
      <c r="ORR21"/>
      <c r="ORS21"/>
      <c r="ORT21"/>
      <c r="ORU21"/>
      <c r="ORV21"/>
      <c r="ORW21"/>
      <c r="ORX21"/>
      <c r="ORY21"/>
      <c r="ORZ21"/>
      <c r="OSA21"/>
      <c r="OSB21"/>
      <c r="OSC21"/>
      <c r="OSD21"/>
      <c r="OSE21"/>
      <c r="OSF21"/>
      <c r="OSG21"/>
      <c r="OSH21"/>
      <c r="OSI21"/>
      <c r="OSJ21"/>
      <c r="OSK21"/>
      <c r="OSL21"/>
      <c r="OSM21"/>
      <c r="OSN21"/>
      <c r="OSO21"/>
      <c r="OSP21"/>
      <c r="OSQ21"/>
      <c r="OSR21"/>
      <c r="OSS21"/>
      <c r="OST21"/>
      <c r="OSU21"/>
      <c r="OSV21"/>
      <c r="OSW21"/>
      <c r="OSX21"/>
      <c r="OSY21"/>
      <c r="OSZ21"/>
      <c r="OTA21"/>
      <c r="OTB21"/>
      <c r="OTC21"/>
      <c r="OTD21"/>
      <c r="OTE21"/>
      <c r="OTF21"/>
      <c r="OTG21"/>
      <c r="OTH21"/>
      <c r="OTI21"/>
      <c r="OTJ21"/>
      <c r="OTK21"/>
      <c r="OTL21"/>
      <c r="OTM21"/>
      <c r="OTN21"/>
      <c r="OTO21"/>
      <c r="OTP21"/>
      <c r="OTQ21"/>
      <c r="OTR21"/>
      <c r="OTS21"/>
      <c r="OTT21"/>
      <c r="OTU21"/>
      <c r="OTV21"/>
      <c r="OTW21"/>
      <c r="OTX21"/>
      <c r="OTY21"/>
      <c r="OTZ21"/>
      <c r="OUA21"/>
      <c r="OUB21"/>
      <c r="OUC21"/>
      <c r="OUD21"/>
      <c r="OUE21"/>
      <c r="OUF21"/>
      <c r="OUG21"/>
      <c r="OUH21"/>
      <c r="OUI21"/>
      <c r="OUJ21"/>
      <c r="OUK21"/>
      <c r="OUL21"/>
      <c r="OUM21"/>
      <c r="OUN21"/>
      <c r="OUO21"/>
      <c r="OUP21"/>
      <c r="OUQ21"/>
      <c r="OUR21"/>
      <c r="OUS21"/>
      <c r="OUT21"/>
      <c r="OUU21"/>
      <c r="OUV21"/>
      <c r="OUW21"/>
      <c r="OUX21"/>
      <c r="OUY21"/>
      <c r="OUZ21"/>
      <c r="OVA21"/>
      <c r="OVB21"/>
      <c r="OVC21"/>
      <c r="OVD21"/>
      <c r="OVE21"/>
      <c r="OVF21"/>
      <c r="OVG21"/>
      <c r="OVH21"/>
      <c r="OVI21"/>
      <c r="OVJ21"/>
      <c r="OVK21"/>
      <c r="OVL21"/>
      <c r="OVM21"/>
      <c r="OVN21"/>
      <c r="OVO21"/>
      <c r="OVP21"/>
      <c r="OVQ21"/>
      <c r="OVR21"/>
      <c r="OVS21"/>
      <c r="OVT21"/>
      <c r="OVU21"/>
      <c r="OVV21"/>
      <c r="OVW21"/>
      <c r="OVX21"/>
      <c r="OVY21"/>
      <c r="OVZ21"/>
      <c r="OWA21"/>
      <c r="OWB21"/>
      <c r="OWC21"/>
      <c r="OWD21"/>
      <c r="OWE21"/>
      <c r="OWF21"/>
      <c r="OWG21"/>
      <c r="OWH21"/>
      <c r="OWI21"/>
      <c r="OWJ21"/>
      <c r="OWK21"/>
      <c r="OWL21"/>
      <c r="OWM21"/>
      <c r="OWN21"/>
      <c r="OWO21"/>
      <c r="OWP21"/>
      <c r="OWQ21"/>
      <c r="OWR21"/>
      <c r="OWS21"/>
      <c r="OWT21"/>
      <c r="OWU21"/>
      <c r="OWV21"/>
      <c r="OWW21"/>
      <c r="OWX21"/>
      <c r="OWY21"/>
      <c r="OWZ21"/>
      <c r="OXA21"/>
      <c r="OXB21"/>
      <c r="OXC21"/>
      <c r="OXD21"/>
      <c r="OXE21"/>
      <c r="OXF21"/>
      <c r="OXG21"/>
      <c r="OXH21"/>
      <c r="OXI21"/>
      <c r="OXJ21"/>
      <c r="OXK21"/>
      <c r="OXL21"/>
      <c r="OXM21"/>
      <c r="OXN21"/>
      <c r="OXO21"/>
      <c r="OXP21"/>
      <c r="OXQ21"/>
      <c r="OXR21"/>
      <c r="OXS21"/>
      <c r="OXT21"/>
      <c r="OXU21"/>
      <c r="OXV21"/>
      <c r="OXW21"/>
      <c r="OXX21"/>
      <c r="OXY21"/>
      <c r="OXZ21"/>
      <c r="OYA21"/>
      <c r="OYB21"/>
      <c r="OYC21"/>
      <c r="OYD21"/>
      <c r="OYE21"/>
      <c r="OYF21"/>
      <c r="OYG21"/>
      <c r="OYH21"/>
      <c r="OYI21"/>
      <c r="OYJ21"/>
      <c r="OYK21"/>
      <c r="OYL21"/>
      <c r="OYM21"/>
      <c r="OYN21"/>
      <c r="OYO21"/>
      <c r="OYP21"/>
      <c r="OYQ21"/>
      <c r="OYR21"/>
      <c r="OYS21"/>
      <c r="OYT21"/>
      <c r="OYU21"/>
      <c r="OYV21"/>
      <c r="OYW21"/>
      <c r="OYX21"/>
      <c r="OYY21"/>
      <c r="OYZ21"/>
      <c r="OZA21"/>
      <c r="OZB21"/>
      <c r="OZC21"/>
      <c r="OZD21"/>
      <c r="OZE21"/>
      <c r="OZF21"/>
      <c r="OZG21"/>
      <c r="OZH21"/>
      <c r="OZI21"/>
      <c r="OZJ21"/>
      <c r="OZK21"/>
      <c r="OZL21"/>
      <c r="OZM21"/>
      <c r="OZN21"/>
      <c r="OZO21"/>
      <c r="OZP21"/>
      <c r="OZQ21"/>
      <c r="OZR21"/>
      <c r="OZS21"/>
      <c r="OZT21"/>
      <c r="OZU21"/>
      <c r="OZV21"/>
      <c r="OZW21"/>
      <c r="OZX21"/>
      <c r="OZY21"/>
      <c r="OZZ21"/>
      <c r="PAA21"/>
      <c r="PAB21"/>
      <c r="PAC21"/>
      <c r="PAD21"/>
      <c r="PAE21"/>
      <c r="PAF21"/>
      <c r="PAG21"/>
      <c r="PAH21"/>
      <c r="PAI21"/>
      <c r="PAJ21"/>
      <c r="PAK21"/>
      <c r="PAL21"/>
      <c r="PAM21"/>
      <c r="PAN21"/>
      <c r="PAO21"/>
      <c r="PAP21"/>
      <c r="PAQ21"/>
      <c r="PAR21"/>
      <c r="PAS21"/>
      <c r="PAT21"/>
      <c r="PAU21"/>
      <c r="PAV21"/>
      <c r="PAW21"/>
      <c r="PAX21"/>
      <c r="PAY21"/>
      <c r="PAZ21"/>
      <c r="PBA21"/>
      <c r="PBB21"/>
      <c r="PBC21"/>
      <c r="PBD21"/>
      <c r="PBE21"/>
      <c r="PBF21"/>
      <c r="PBG21"/>
      <c r="PBH21"/>
      <c r="PBI21"/>
      <c r="PBJ21"/>
      <c r="PBK21"/>
      <c r="PBL21"/>
      <c r="PBM21"/>
      <c r="PBN21"/>
      <c r="PBO21"/>
      <c r="PBP21"/>
      <c r="PBQ21"/>
      <c r="PBR21"/>
      <c r="PBS21"/>
      <c r="PBT21"/>
      <c r="PBU21"/>
      <c r="PBV21"/>
      <c r="PBW21"/>
      <c r="PBX21"/>
      <c r="PBY21"/>
      <c r="PBZ21"/>
      <c r="PCA21"/>
      <c r="PCB21"/>
      <c r="PCC21"/>
      <c r="PCD21"/>
      <c r="PCE21"/>
      <c r="PCF21"/>
      <c r="PCG21"/>
      <c r="PCH21"/>
      <c r="PCI21"/>
      <c r="PCJ21"/>
      <c r="PCK21"/>
      <c r="PCL21"/>
      <c r="PCM21"/>
      <c r="PCN21"/>
      <c r="PCO21"/>
      <c r="PCP21"/>
      <c r="PCQ21"/>
      <c r="PCR21"/>
      <c r="PCS21"/>
      <c r="PCT21"/>
      <c r="PCU21"/>
      <c r="PCV21"/>
      <c r="PCW21"/>
      <c r="PCX21"/>
      <c r="PCY21"/>
      <c r="PCZ21"/>
      <c r="PDA21"/>
      <c r="PDB21"/>
      <c r="PDC21"/>
      <c r="PDD21"/>
      <c r="PDE21"/>
      <c r="PDF21"/>
      <c r="PDG21"/>
      <c r="PDH21"/>
      <c r="PDI21"/>
      <c r="PDJ21"/>
      <c r="PDK21"/>
      <c r="PDL21"/>
      <c r="PDM21"/>
      <c r="PDN21"/>
      <c r="PDO21"/>
      <c r="PDP21"/>
      <c r="PDQ21"/>
      <c r="PDR21"/>
      <c r="PDS21"/>
      <c r="PDT21"/>
      <c r="PDU21"/>
      <c r="PDV21"/>
      <c r="PDW21"/>
      <c r="PDX21"/>
      <c r="PDY21"/>
      <c r="PDZ21"/>
      <c r="PEA21"/>
      <c r="PEB21"/>
      <c r="PEC21"/>
      <c r="PED21"/>
      <c r="PEE21"/>
      <c r="PEF21"/>
      <c r="PEG21"/>
      <c r="PEH21"/>
      <c r="PEI21"/>
      <c r="PEJ21"/>
      <c r="PEK21"/>
      <c r="PEL21"/>
      <c r="PEM21"/>
      <c r="PEN21"/>
      <c r="PEO21"/>
      <c r="PEP21"/>
      <c r="PEQ21"/>
      <c r="PER21"/>
      <c r="PES21"/>
      <c r="PET21"/>
      <c r="PEU21"/>
      <c r="PEV21"/>
      <c r="PEW21"/>
      <c r="PEX21"/>
      <c r="PEY21"/>
      <c r="PEZ21"/>
      <c r="PFA21"/>
      <c r="PFB21"/>
      <c r="PFC21"/>
      <c r="PFD21"/>
      <c r="PFE21"/>
      <c r="PFF21"/>
      <c r="PFG21"/>
      <c r="PFH21"/>
      <c r="PFI21"/>
      <c r="PFJ21"/>
      <c r="PFK21"/>
      <c r="PFL21"/>
      <c r="PFM21"/>
      <c r="PFN21"/>
      <c r="PFO21"/>
      <c r="PFP21"/>
      <c r="PFQ21"/>
      <c r="PFR21"/>
      <c r="PFS21"/>
      <c r="PFT21"/>
      <c r="PFU21"/>
      <c r="PFV21"/>
      <c r="PFW21"/>
      <c r="PFX21"/>
      <c r="PFY21"/>
      <c r="PFZ21"/>
      <c r="PGA21"/>
      <c r="PGB21"/>
      <c r="PGC21"/>
      <c r="PGD21"/>
      <c r="PGE21"/>
      <c r="PGF21"/>
      <c r="PGG21"/>
      <c r="PGH21"/>
      <c r="PGI21"/>
      <c r="PGJ21"/>
      <c r="PGK21"/>
      <c r="PGL21"/>
      <c r="PGM21"/>
      <c r="PGN21"/>
      <c r="PGO21"/>
      <c r="PGP21"/>
      <c r="PGQ21"/>
      <c r="PGR21"/>
      <c r="PGS21"/>
      <c r="PGT21"/>
      <c r="PGU21"/>
      <c r="PGV21"/>
      <c r="PGW21"/>
      <c r="PGX21"/>
      <c r="PGY21"/>
      <c r="PGZ21"/>
      <c r="PHA21"/>
      <c r="PHB21"/>
      <c r="PHC21"/>
      <c r="PHD21"/>
      <c r="PHE21"/>
      <c r="PHF21"/>
      <c r="PHG21"/>
      <c r="PHH21"/>
      <c r="PHI21"/>
      <c r="PHJ21"/>
      <c r="PHK21"/>
      <c r="PHL21"/>
      <c r="PHM21"/>
      <c r="PHN21"/>
      <c r="PHO21"/>
      <c r="PHP21"/>
      <c r="PHQ21"/>
      <c r="PHR21"/>
      <c r="PHS21"/>
      <c r="PHT21"/>
      <c r="PHU21"/>
      <c r="PHV21"/>
      <c r="PHW21"/>
      <c r="PHX21"/>
      <c r="PHY21"/>
      <c r="PHZ21"/>
      <c r="PIA21"/>
      <c r="PIB21"/>
      <c r="PIC21"/>
      <c r="PID21"/>
      <c r="PIE21"/>
      <c r="PIF21"/>
      <c r="PIG21"/>
      <c r="PIH21"/>
      <c r="PII21"/>
      <c r="PIJ21"/>
      <c r="PIK21"/>
      <c r="PIL21"/>
      <c r="PIM21"/>
      <c r="PIN21"/>
      <c r="PIO21"/>
      <c r="PIP21"/>
      <c r="PIQ21"/>
      <c r="PIR21"/>
      <c r="PIS21"/>
      <c r="PIT21"/>
      <c r="PIU21"/>
      <c r="PIV21"/>
      <c r="PIW21"/>
      <c r="PIX21"/>
      <c r="PIY21"/>
      <c r="PIZ21"/>
      <c r="PJA21"/>
      <c r="PJB21"/>
      <c r="PJC21"/>
      <c r="PJD21"/>
      <c r="PJE21"/>
      <c r="PJF21"/>
      <c r="PJG21"/>
      <c r="PJH21"/>
      <c r="PJI21"/>
      <c r="PJJ21"/>
      <c r="PJK21"/>
      <c r="PJL21"/>
      <c r="PJM21"/>
      <c r="PJN21"/>
      <c r="PJO21"/>
      <c r="PJP21"/>
      <c r="PJQ21"/>
      <c r="PJR21"/>
      <c r="PJS21"/>
      <c r="PJT21"/>
      <c r="PJU21"/>
      <c r="PJV21"/>
      <c r="PJW21"/>
      <c r="PJX21"/>
      <c r="PJY21"/>
      <c r="PJZ21"/>
      <c r="PKA21"/>
      <c r="PKB21"/>
      <c r="PKC21"/>
      <c r="PKD21"/>
      <c r="PKE21"/>
      <c r="PKF21"/>
      <c r="PKG21"/>
      <c r="PKH21"/>
      <c r="PKI21"/>
      <c r="PKJ21"/>
      <c r="PKK21"/>
      <c r="PKL21"/>
      <c r="PKM21"/>
      <c r="PKN21"/>
      <c r="PKO21"/>
      <c r="PKP21"/>
      <c r="PKQ21"/>
      <c r="PKR21"/>
      <c r="PKS21"/>
      <c r="PKT21"/>
      <c r="PKU21"/>
      <c r="PKV21"/>
      <c r="PKW21"/>
      <c r="PKX21"/>
      <c r="PKY21"/>
      <c r="PKZ21"/>
      <c r="PLA21"/>
      <c r="PLB21"/>
      <c r="PLC21"/>
      <c r="PLD21"/>
      <c r="PLE21"/>
      <c r="PLF21"/>
      <c r="PLG21"/>
      <c r="PLH21"/>
      <c r="PLI21"/>
      <c r="PLJ21"/>
      <c r="PLK21"/>
      <c r="PLL21"/>
      <c r="PLM21"/>
      <c r="PLN21"/>
      <c r="PLO21"/>
      <c r="PLP21"/>
      <c r="PLQ21"/>
      <c r="PLR21"/>
      <c r="PLS21"/>
      <c r="PLT21"/>
      <c r="PLU21"/>
      <c r="PLV21"/>
      <c r="PLW21"/>
      <c r="PLX21"/>
      <c r="PLY21"/>
      <c r="PLZ21"/>
      <c r="PMA21"/>
      <c r="PMB21"/>
      <c r="PMC21"/>
      <c r="PMD21"/>
      <c r="PME21"/>
      <c r="PMF21"/>
      <c r="PMG21"/>
      <c r="PMH21"/>
      <c r="PMI21"/>
      <c r="PMJ21"/>
      <c r="PMK21"/>
      <c r="PML21"/>
      <c r="PMM21"/>
      <c r="PMN21"/>
      <c r="PMO21"/>
      <c r="PMP21"/>
      <c r="PMQ21"/>
      <c r="PMR21"/>
      <c r="PMS21"/>
      <c r="PMT21"/>
      <c r="PMU21"/>
      <c r="PMV21"/>
      <c r="PMW21"/>
      <c r="PMX21"/>
      <c r="PMY21"/>
      <c r="PMZ21"/>
      <c r="PNA21"/>
      <c r="PNB21"/>
      <c r="PNC21"/>
      <c r="PND21"/>
      <c r="PNE21"/>
      <c r="PNF21"/>
      <c r="PNG21"/>
      <c r="PNH21"/>
      <c r="PNI21"/>
      <c r="PNJ21"/>
      <c r="PNK21"/>
      <c r="PNL21"/>
      <c r="PNM21"/>
      <c r="PNN21"/>
      <c r="PNO21"/>
      <c r="PNP21"/>
      <c r="PNQ21"/>
      <c r="PNR21"/>
      <c r="PNS21"/>
      <c r="PNT21"/>
      <c r="PNU21"/>
      <c r="PNV21"/>
      <c r="PNW21"/>
      <c r="PNX21"/>
      <c r="PNY21"/>
      <c r="PNZ21"/>
      <c r="POA21"/>
      <c r="POB21"/>
      <c r="POC21"/>
      <c r="POD21"/>
      <c r="POE21"/>
      <c r="POF21"/>
      <c r="POG21"/>
      <c r="POH21"/>
      <c r="POI21"/>
      <c r="POJ21"/>
      <c r="POK21"/>
      <c r="POL21"/>
      <c r="POM21"/>
      <c r="PON21"/>
      <c r="POO21"/>
      <c r="POP21"/>
      <c r="POQ21"/>
      <c r="POR21"/>
      <c r="POS21"/>
      <c r="POT21"/>
      <c r="POU21"/>
      <c r="POV21"/>
      <c r="POW21"/>
      <c r="POX21"/>
      <c r="POY21"/>
      <c r="POZ21"/>
      <c r="PPA21"/>
      <c r="PPB21"/>
      <c r="PPC21"/>
      <c r="PPD21"/>
      <c r="PPE21"/>
      <c r="PPF21"/>
      <c r="PPG21"/>
      <c r="PPH21"/>
      <c r="PPI21"/>
      <c r="PPJ21"/>
      <c r="PPK21"/>
      <c r="PPL21"/>
      <c r="PPM21"/>
      <c r="PPN21"/>
      <c r="PPO21"/>
      <c r="PPP21"/>
      <c r="PPQ21"/>
      <c r="PPR21"/>
      <c r="PPS21"/>
      <c r="PPT21"/>
      <c r="PPU21"/>
      <c r="PPV21"/>
      <c r="PPW21"/>
      <c r="PPX21"/>
      <c r="PPY21"/>
      <c r="PPZ21"/>
      <c r="PQA21"/>
      <c r="PQB21"/>
      <c r="PQC21"/>
      <c r="PQD21"/>
      <c r="PQE21"/>
      <c r="PQF21"/>
      <c r="PQG21"/>
      <c r="PQH21"/>
      <c r="PQI21"/>
      <c r="PQJ21"/>
      <c r="PQK21"/>
      <c r="PQL21"/>
      <c r="PQM21"/>
      <c r="PQN21"/>
      <c r="PQO21"/>
      <c r="PQP21"/>
      <c r="PQQ21"/>
      <c r="PQR21"/>
      <c r="PQS21"/>
      <c r="PQT21"/>
      <c r="PQU21"/>
      <c r="PQV21"/>
      <c r="PQW21"/>
      <c r="PQX21"/>
      <c r="PQY21"/>
      <c r="PQZ21"/>
      <c r="PRA21"/>
      <c r="PRB21"/>
      <c r="PRC21"/>
      <c r="PRD21"/>
      <c r="PRE21"/>
      <c r="PRF21"/>
      <c r="PRG21"/>
      <c r="PRH21"/>
      <c r="PRI21"/>
      <c r="PRJ21"/>
      <c r="PRK21"/>
      <c r="PRL21"/>
      <c r="PRM21"/>
      <c r="PRN21"/>
      <c r="PRO21"/>
      <c r="PRP21"/>
      <c r="PRQ21"/>
      <c r="PRR21"/>
      <c r="PRS21"/>
      <c r="PRT21"/>
      <c r="PRU21"/>
      <c r="PRV21"/>
      <c r="PRW21"/>
      <c r="PRX21"/>
      <c r="PRY21"/>
      <c r="PRZ21"/>
      <c r="PSA21"/>
      <c r="PSB21"/>
      <c r="PSC21"/>
      <c r="PSD21"/>
      <c r="PSE21"/>
      <c r="PSF21"/>
      <c r="PSG21"/>
      <c r="PSH21"/>
      <c r="PSI21"/>
      <c r="PSJ21"/>
      <c r="PSK21"/>
      <c r="PSL21"/>
      <c r="PSM21"/>
      <c r="PSN21"/>
      <c r="PSO21"/>
      <c r="PSP21"/>
      <c r="PSQ21"/>
      <c r="PSR21"/>
      <c r="PSS21"/>
      <c r="PST21"/>
      <c r="PSU21"/>
      <c r="PSV21"/>
      <c r="PSW21"/>
      <c r="PSX21"/>
      <c r="PSY21"/>
      <c r="PSZ21"/>
      <c r="PTA21"/>
      <c r="PTB21"/>
      <c r="PTC21"/>
      <c r="PTD21"/>
      <c r="PTE21"/>
      <c r="PTF21"/>
      <c r="PTG21"/>
      <c r="PTH21"/>
      <c r="PTI21"/>
      <c r="PTJ21"/>
      <c r="PTK21"/>
      <c r="PTL21"/>
      <c r="PTM21"/>
      <c r="PTN21"/>
      <c r="PTO21"/>
      <c r="PTP21"/>
      <c r="PTQ21"/>
      <c r="PTR21"/>
      <c r="PTS21"/>
      <c r="PTT21"/>
      <c r="PTU21"/>
      <c r="PTV21"/>
      <c r="PTW21"/>
      <c r="PTX21"/>
      <c r="PTY21"/>
      <c r="PTZ21"/>
      <c r="PUA21"/>
      <c r="PUB21"/>
      <c r="PUC21"/>
      <c r="PUD21"/>
      <c r="PUE21"/>
      <c r="PUF21"/>
      <c r="PUG21"/>
      <c r="PUH21"/>
      <c r="PUI21"/>
      <c r="PUJ21"/>
      <c r="PUK21"/>
      <c r="PUL21"/>
      <c r="PUM21"/>
      <c r="PUN21"/>
      <c r="PUO21"/>
      <c r="PUP21"/>
      <c r="PUQ21"/>
      <c r="PUR21"/>
      <c r="PUS21"/>
      <c r="PUT21"/>
      <c r="PUU21"/>
      <c r="PUV21"/>
      <c r="PUW21"/>
      <c r="PUX21"/>
      <c r="PUY21"/>
      <c r="PUZ21"/>
      <c r="PVA21"/>
      <c r="PVB21"/>
      <c r="PVC21"/>
      <c r="PVD21"/>
      <c r="PVE21"/>
      <c r="PVF21"/>
      <c r="PVG21"/>
      <c r="PVH21"/>
      <c r="PVI21"/>
      <c r="PVJ21"/>
      <c r="PVK21"/>
      <c r="PVL21"/>
      <c r="PVM21"/>
      <c r="PVN21"/>
      <c r="PVO21"/>
      <c r="PVP21"/>
      <c r="PVQ21"/>
      <c r="PVR21"/>
      <c r="PVS21"/>
      <c r="PVT21"/>
      <c r="PVU21"/>
      <c r="PVV21"/>
      <c r="PVW21"/>
      <c r="PVX21"/>
      <c r="PVY21"/>
      <c r="PVZ21"/>
      <c r="PWA21"/>
      <c r="PWB21"/>
      <c r="PWC21"/>
      <c r="PWD21"/>
      <c r="PWE21"/>
      <c r="PWF21"/>
      <c r="PWG21"/>
      <c r="PWH21"/>
      <c r="PWI21"/>
      <c r="PWJ21"/>
      <c r="PWK21"/>
      <c r="PWL21"/>
      <c r="PWM21"/>
      <c r="PWN21"/>
      <c r="PWO21"/>
      <c r="PWP21"/>
      <c r="PWQ21"/>
      <c r="PWR21"/>
      <c r="PWS21"/>
      <c r="PWT21"/>
      <c r="PWU21"/>
      <c r="PWV21"/>
      <c r="PWW21"/>
      <c r="PWX21"/>
      <c r="PWY21"/>
      <c r="PWZ21"/>
      <c r="PXA21"/>
      <c r="PXB21"/>
      <c r="PXC21"/>
      <c r="PXD21"/>
      <c r="PXE21"/>
      <c r="PXF21"/>
      <c r="PXG21"/>
      <c r="PXH21"/>
      <c r="PXI21"/>
      <c r="PXJ21"/>
      <c r="PXK21"/>
      <c r="PXL21"/>
      <c r="PXM21"/>
      <c r="PXN21"/>
      <c r="PXO21"/>
      <c r="PXP21"/>
      <c r="PXQ21"/>
      <c r="PXR21"/>
      <c r="PXS21"/>
      <c r="PXT21"/>
      <c r="PXU21"/>
      <c r="PXV21"/>
      <c r="PXW21"/>
      <c r="PXX21"/>
      <c r="PXY21"/>
      <c r="PXZ21"/>
      <c r="PYA21"/>
      <c r="PYB21"/>
      <c r="PYC21"/>
      <c r="PYD21"/>
      <c r="PYE21"/>
      <c r="PYF21"/>
      <c r="PYG21"/>
      <c r="PYH21"/>
      <c r="PYI21"/>
      <c r="PYJ21"/>
      <c r="PYK21"/>
      <c r="PYL21"/>
      <c r="PYM21"/>
      <c r="PYN21"/>
      <c r="PYO21"/>
      <c r="PYP21"/>
      <c r="PYQ21"/>
      <c r="PYR21"/>
      <c r="PYS21"/>
      <c r="PYT21"/>
      <c r="PYU21"/>
      <c r="PYV21"/>
      <c r="PYW21"/>
      <c r="PYX21"/>
      <c r="PYY21"/>
      <c r="PYZ21"/>
      <c r="PZA21"/>
      <c r="PZB21"/>
      <c r="PZC21"/>
      <c r="PZD21"/>
      <c r="PZE21"/>
      <c r="PZF21"/>
      <c r="PZG21"/>
      <c r="PZH21"/>
      <c r="PZI21"/>
      <c r="PZJ21"/>
      <c r="PZK21"/>
      <c r="PZL21"/>
      <c r="PZM21"/>
      <c r="PZN21"/>
      <c r="PZO21"/>
      <c r="PZP21"/>
      <c r="PZQ21"/>
      <c r="PZR21"/>
      <c r="PZS21"/>
      <c r="PZT21"/>
      <c r="PZU21"/>
      <c r="PZV21"/>
      <c r="PZW21"/>
      <c r="PZX21"/>
      <c r="PZY21"/>
      <c r="PZZ21"/>
      <c r="QAA21"/>
      <c r="QAB21"/>
      <c r="QAC21"/>
      <c r="QAD21"/>
      <c r="QAE21"/>
      <c r="QAF21"/>
      <c r="QAG21"/>
      <c r="QAH21"/>
      <c r="QAI21"/>
      <c r="QAJ21"/>
      <c r="QAK21"/>
      <c r="QAL21"/>
      <c r="QAM21"/>
      <c r="QAN21"/>
      <c r="QAO21"/>
      <c r="QAP21"/>
      <c r="QAQ21"/>
      <c r="QAR21"/>
      <c r="QAS21"/>
      <c r="QAT21"/>
      <c r="QAU21"/>
      <c r="QAV21"/>
      <c r="QAW21"/>
      <c r="QAX21"/>
      <c r="QAY21"/>
      <c r="QAZ21"/>
      <c r="QBA21"/>
      <c r="QBB21"/>
      <c r="QBC21"/>
      <c r="QBD21"/>
      <c r="QBE21"/>
      <c r="QBF21"/>
      <c r="QBG21"/>
      <c r="QBH21"/>
      <c r="QBI21"/>
      <c r="QBJ21"/>
      <c r="QBK21"/>
      <c r="QBL21"/>
      <c r="QBM21"/>
      <c r="QBN21"/>
      <c r="QBO21"/>
      <c r="QBP21"/>
      <c r="QBQ21"/>
      <c r="QBR21"/>
      <c r="QBS21"/>
      <c r="QBT21"/>
      <c r="QBU21"/>
      <c r="QBV21"/>
      <c r="QBW21"/>
      <c r="QBX21"/>
      <c r="QBY21"/>
      <c r="QBZ21"/>
      <c r="QCA21"/>
      <c r="QCB21"/>
      <c r="QCC21"/>
      <c r="QCD21"/>
      <c r="QCE21"/>
      <c r="QCF21"/>
      <c r="QCG21"/>
      <c r="QCH21"/>
      <c r="QCI21"/>
      <c r="QCJ21"/>
      <c r="QCK21"/>
      <c r="QCL21"/>
      <c r="QCM21"/>
      <c r="QCN21"/>
      <c r="QCO21"/>
      <c r="QCP21"/>
      <c r="QCQ21"/>
      <c r="QCR21"/>
      <c r="QCS21"/>
      <c r="QCT21"/>
      <c r="QCU21"/>
      <c r="QCV21"/>
      <c r="QCW21"/>
      <c r="QCX21"/>
      <c r="QCY21"/>
      <c r="QCZ21"/>
      <c r="QDA21"/>
      <c r="QDB21"/>
      <c r="QDC21"/>
      <c r="QDD21"/>
      <c r="QDE21"/>
      <c r="QDF21"/>
      <c r="QDG21"/>
      <c r="QDH21"/>
      <c r="QDI21"/>
      <c r="QDJ21"/>
      <c r="QDK21"/>
      <c r="QDL21"/>
      <c r="QDM21"/>
      <c r="QDN21"/>
      <c r="QDO21"/>
      <c r="QDP21"/>
      <c r="QDQ21"/>
      <c r="QDR21"/>
      <c r="QDS21"/>
      <c r="QDT21"/>
      <c r="QDU21"/>
      <c r="QDV21"/>
      <c r="QDW21"/>
      <c r="QDX21"/>
      <c r="QDY21"/>
      <c r="QDZ21"/>
      <c r="QEA21"/>
      <c r="QEB21"/>
      <c r="QEC21"/>
      <c r="QED21"/>
      <c r="QEE21"/>
      <c r="QEF21"/>
      <c r="QEG21"/>
      <c r="QEH21"/>
      <c r="QEI21"/>
      <c r="QEJ21"/>
      <c r="QEK21"/>
      <c r="QEL21"/>
      <c r="QEM21"/>
      <c r="QEN21"/>
      <c r="QEO21"/>
      <c r="QEP21"/>
      <c r="QEQ21"/>
      <c r="QER21"/>
      <c r="QES21"/>
      <c r="QET21"/>
      <c r="QEU21"/>
      <c r="QEV21"/>
      <c r="QEW21"/>
      <c r="QEX21"/>
      <c r="QEY21"/>
      <c r="QEZ21"/>
      <c r="QFA21"/>
      <c r="QFB21"/>
      <c r="QFC21"/>
      <c r="QFD21"/>
      <c r="QFE21"/>
      <c r="QFF21"/>
      <c r="QFG21"/>
      <c r="QFH21"/>
      <c r="QFI21"/>
      <c r="QFJ21"/>
      <c r="QFK21"/>
      <c r="QFL21"/>
      <c r="QFM21"/>
      <c r="QFN21"/>
      <c r="QFO21"/>
      <c r="QFP21"/>
      <c r="QFQ21"/>
      <c r="QFR21"/>
      <c r="QFS21"/>
      <c r="QFT21"/>
      <c r="QFU21"/>
      <c r="QFV21"/>
      <c r="QFW21"/>
      <c r="QFX21"/>
      <c r="QFY21"/>
      <c r="QFZ21"/>
      <c r="QGA21"/>
      <c r="QGB21"/>
      <c r="QGC21"/>
      <c r="QGD21"/>
      <c r="QGE21"/>
      <c r="QGF21"/>
      <c r="QGG21"/>
      <c r="QGH21"/>
      <c r="QGI21"/>
      <c r="QGJ21"/>
      <c r="QGK21"/>
      <c r="QGL21"/>
      <c r="QGM21"/>
      <c r="QGN21"/>
      <c r="QGO21"/>
      <c r="QGP21"/>
      <c r="QGQ21"/>
      <c r="QGR21"/>
      <c r="QGS21"/>
      <c r="QGT21"/>
      <c r="QGU21"/>
      <c r="QGV21"/>
      <c r="QGW21"/>
      <c r="QGX21"/>
      <c r="QGY21"/>
      <c r="QGZ21"/>
      <c r="QHA21"/>
      <c r="QHB21"/>
      <c r="QHC21"/>
      <c r="QHD21"/>
      <c r="QHE21"/>
      <c r="QHF21"/>
      <c r="QHG21"/>
      <c r="QHH21"/>
      <c r="QHI21"/>
      <c r="QHJ21"/>
      <c r="QHK21"/>
      <c r="QHL21"/>
      <c r="QHM21"/>
      <c r="QHN21"/>
      <c r="QHO21"/>
      <c r="QHP21"/>
      <c r="QHQ21"/>
      <c r="QHR21"/>
      <c r="QHS21"/>
      <c r="QHT21"/>
      <c r="QHU21"/>
      <c r="QHV21"/>
      <c r="QHW21"/>
      <c r="QHX21"/>
      <c r="QHY21"/>
      <c r="QHZ21"/>
      <c r="QIA21"/>
      <c r="QIB21"/>
      <c r="QIC21"/>
      <c r="QID21"/>
      <c r="QIE21"/>
      <c r="QIF21"/>
      <c r="QIG21"/>
      <c r="QIH21"/>
      <c r="QII21"/>
      <c r="QIJ21"/>
      <c r="QIK21"/>
      <c r="QIL21"/>
      <c r="QIM21"/>
      <c r="QIN21"/>
      <c r="QIO21"/>
      <c r="QIP21"/>
      <c r="QIQ21"/>
      <c r="QIR21"/>
      <c r="QIS21"/>
      <c r="QIT21"/>
      <c r="QIU21"/>
      <c r="QIV21"/>
      <c r="QIW21"/>
      <c r="QIX21"/>
      <c r="QIY21"/>
      <c r="QIZ21"/>
      <c r="QJA21"/>
      <c r="QJB21"/>
      <c r="QJC21"/>
      <c r="QJD21"/>
      <c r="QJE21"/>
      <c r="QJF21"/>
      <c r="QJG21"/>
      <c r="QJH21"/>
      <c r="QJI21"/>
      <c r="QJJ21"/>
      <c r="QJK21"/>
      <c r="QJL21"/>
      <c r="QJM21"/>
      <c r="QJN21"/>
      <c r="QJO21"/>
      <c r="QJP21"/>
      <c r="QJQ21"/>
      <c r="QJR21"/>
      <c r="QJS21"/>
      <c r="QJT21"/>
      <c r="QJU21"/>
      <c r="QJV21"/>
      <c r="QJW21"/>
      <c r="QJX21"/>
      <c r="QJY21"/>
      <c r="QJZ21"/>
      <c r="QKA21"/>
      <c r="QKB21"/>
      <c r="QKC21"/>
      <c r="QKD21"/>
      <c r="QKE21"/>
      <c r="QKF21"/>
      <c r="QKG21"/>
      <c r="QKH21"/>
      <c r="QKI21"/>
      <c r="QKJ21"/>
      <c r="QKK21"/>
      <c r="QKL21"/>
      <c r="QKM21"/>
      <c r="QKN21"/>
      <c r="QKO21"/>
      <c r="QKP21"/>
      <c r="QKQ21"/>
      <c r="QKR21"/>
      <c r="QKS21"/>
      <c r="QKT21"/>
      <c r="QKU21"/>
      <c r="QKV21"/>
      <c r="QKW21"/>
      <c r="QKX21"/>
      <c r="QKY21"/>
      <c r="QKZ21"/>
      <c r="QLA21"/>
      <c r="QLB21"/>
      <c r="QLC21"/>
      <c r="QLD21"/>
      <c r="QLE21"/>
      <c r="QLF21"/>
      <c r="QLG21"/>
      <c r="QLH21"/>
      <c r="QLI21"/>
      <c r="QLJ21"/>
      <c r="QLK21"/>
      <c r="QLL21"/>
      <c r="QLM21"/>
      <c r="QLN21"/>
      <c r="QLO21"/>
      <c r="QLP21"/>
      <c r="QLQ21"/>
      <c r="QLR21"/>
      <c r="QLS21"/>
      <c r="QLT21"/>
      <c r="QLU21"/>
      <c r="QLV21"/>
      <c r="QLW21"/>
      <c r="QLX21"/>
      <c r="QLY21"/>
      <c r="QLZ21"/>
      <c r="QMA21"/>
      <c r="QMB21"/>
      <c r="QMC21"/>
      <c r="QMD21"/>
      <c r="QME21"/>
      <c r="QMF21"/>
      <c r="QMG21"/>
      <c r="QMH21"/>
      <c r="QMI21"/>
      <c r="QMJ21"/>
      <c r="QMK21"/>
      <c r="QML21"/>
      <c r="QMM21"/>
      <c r="QMN21"/>
      <c r="QMO21"/>
      <c r="QMP21"/>
      <c r="QMQ21"/>
      <c r="QMR21"/>
      <c r="QMS21"/>
      <c r="QMT21"/>
      <c r="QMU21"/>
      <c r="QMV21"/>
      <c r="QMW21"/>
      <c r="QMX21"/>
      <c r="QMY21"/>
      <c r="QMZ21"/>
      <c r="QNA21"/>
      <c r="QNB21"/>
      <c r="QNC21"/>
      <c r="QND21"/>
      <c r="QNE21"/>
      <c r="QNF21"/>
      <c r="QNG21"/>
      <c r="QNH21"/>
      <c r="QNI21"/>
      <c r="QNJ21"/>
      <c r="QNK21"/>
      <c r="QNL21"/>
      <c r="QNM21"/>
      <c r="QNN21"/>
      <c r="QNO21"/>
      <c r="QNP21"/>
      <c r="QNQ21"/>
      <c r="QNR21"/>
      <c r="QNS21"/>
      <c r="QNT21"/>
      <c r="QNU21"/>
      <c r="QNV21"/>
      <c r="QNW21"/>
      <c r="QNX21"/>
      <c r="QNY21"/>
      <c r="QNZ21"/>
      <c r="QOA21"/>
      <c r="QOB21"/>
      <c r="QOC21"/>
      <c r="QOD21"/>
      <c r="QOE21"/>
      <c r="QOF21"/>
      <c r="QOG21"/>
      <c r="QOH21"/>
      <c r="QOI21"/>
      <c r="QOJ21"/>
      <c r="QOK21"/>
      <c r="QOL21"/>
      <c r="QOM21"/>
      <c r="QON21"/>
      <c r="QOO21"/>
      <c r="QOP21"/>
      <c r="QOQ21"/>
      <c r="QOR21"/>
      <c r="QOS21"/>
      <c r="QOT21"/>
      <c r="QOU21"/>
      <c r="QOV21"/>
      <c r="QOW21"/>
      <c r="QOX21"/>
      <c r="QOY21"/>
      <c r="QOZ21"/>
      <c r="QPA21"/>
      <c r="QPB21"/>
      <c r="QPC21"/>
      <c r="QPD21"/>
      <c r="QPE21"/>
      <c r="QPF21"/>
      <c r="QPG21"/>
      <c r="QPH21"/>
      <c r="QPI21"/>
      <c r="QPJ21"/>
      <c r="QPK21"/>
      <c r="QPL21"/>
      <c r="QPM21"/>
      <c r="QPN21"/>
      <c r="QPO21"/>
      <c r="QPP21"/>
      <c r="QPQ21"/>
      <c r="QPR21"/>
      <c r="QPS21"/>
      <c r="QPT21"/>
      <c r="QPU21"/>
      <c r="QPV21"/>
      <c r="QPW21"/>
      <c r="QPX21"/>
      <c r="QPY21"/>
      <c r="QPZ21"/>
      <c r="QQA21"/>
      <c r="QQB21"/>
      <c r="QQC21"/>
      <c r="QQD21"/>
      <c r="QQE21"/>
      <c r="QQF21"/>
      <c r="QQG21"/>
      <c r="QQH21"/>
      <c r="QQI21"/>
      <c r="QQJ21"/>
      <c r="QQK21"/>
      <c r="QQL21"/>
      <c r="QQM21"/>
      <c r="QQN21"/>
      <c r="QQO21"/>
      <c r="QQP21"/>
      <c r="QQQ21"/>
      <c r="QQR21"/>
      <c r="QQS21"/>
      <c r="QQT21"/>
      <c r="QQU21"/>
      <c r="QQV21"/>
      <c r="QQW21"/>
      <c r="QQX21"/>
      <c r="QQY21"/>
      <c r="QQZ21"/>
      <c r="QRA21"/>
      <c r="QRB21"/>
      <c r="QRC21"/>
      <c r="QRD21"/>
      <c r="QRE21"/>
      <c r="QRF21"/>
      <c r="QRG21"/>
      <c r="QRH21"/>
      <c r="QRI21"/>
      <c r="QRJ21"/>
      <c r="QRK21"/>
      <c r="QRL21"/>
      <c r="QRM21"/>
      <c r="QRN21"/>
      <c r="QRO21"/>
      <c r="QRP21"/>
      <c r="QRQ21"/>
      <c r="QRR21"/>
      <c r="QRS21"/>
      <c r="QRT21"/>
      <c r="QRU21"/>
      <c r="QRV21"/>
      <c r="QRW21"/>
      <c r="QRX21"/>
      <c r="QRY21"/>
      <c r="QRZ21"/>
      <c r="QSA21"/>
      <c r="QSB21"/>
      <c r="QSC21"/>
      <c r="QSD21"/>
      <c r="QSE21"/>
      <c r="QSF21"/>
      <c r="QSG21"/>
      <c r="QSH21"/>
      <c r="QSI21"/>
      <c r="QSJ21"/>
      <c r="QSK21"/>
      <c r="QSL21"/>
      <c r="QSM21"/>
      <c r="QSN21"/>
      <c r="QSO21"/>
      <c r="QSP21"/>
      <c r="QSQ21"/>
      <c r="QSR21"/>
      <c r="QSS21"/>
      <c r="QST21"/>
      <c r="QSU21"/>
      <c r="QSV21"/>
      <c r="QSW21"/>
      <c r="QSX21"/>
      <c r="QSY21"/>
      <c r="QSZ21"/>
      <c r="QTA21"/>
      <c r="QTB21"/>
      <c r="QTC21"/>
      <c r="QTD21"/>
      <c r="QTE21"/>
      <c r="QTF21"/>
      <c r="QTG21"/>
      <c r="QTH21"/>
      <c r="QTI21"/>
      <c r="QTJ21"/>
      <c r="QTK21"/>
      <c r="QTL21"/>
      <c r="QTM21"/>
      <c r="QTN21"/>
      <c r="QTO21"/>
      <c r="QTP21"/>
      <c r="QTQ21"/>
      <c r="QTR21"/>
      <c r="QTS21"/>
      <c r="QTT21"/>
      <c r="QTU21"/>
      <c r="QTV21"/>
      <c r="QTW21"/>
      <c r="QTX21"/>
      <c r="QTY21"/>
      <c r="QTZ21"/>
      <c r="QUA21"/>
      <c r="QUB21"/>
      <c r="QUC21"/>
      <c r="QUD21"/>
      <c r="QUE21"/>
      <c r="QUF21"/>
      <c r="QUG21"/>
      <c r="QUH21"/>
      <c r="QUI21"/>
      <c r="QUJ21"/>
      <c r="QUK21"/>
      <c r="QUL21"/>
      <c r="QUM21"/>
      <c r="QUN21"/>
      <c r="QUO21"/>
      <c r="QUP21"/>
      <c r="QUQ21"/>
      <c r="QUR21"/>
      <c r="QUS21"/>
      <c r="QUT21"/>
      <c r="QUU21"/>
      <c r="QUV21"/>
      <c r="QUW21"/>
      <c r="QUX21"/>
      <c r="QUY21"/>
      <c r="QUZ21"/>
      <c r="QVA21"/>
      <c r="QVB21"/>
      <c r="QVC21"/>
      <c r="QVD21"/>
      <c r="QVE21"/>
      <c r="QVF21"/>
      <c r="QVG21"/>
      <c r="QVH21"/>
      <c r="QVI21"/>
      <c r="QVJ21"/>
      <c r="QVK21"/>
      <c r="QVL21"/>
      <c r="QVM21"/>
      <c r="QVN21"/>
      <c r="QVO21"/>
      <c r="QVP21"/>
      <c r="QVQ21"/>
      <c r="QVR21"/>
      <c r="QVS21"/>
      <c r="QVT21"/>
      <c r="QVU21"/>
      <c r="QVV21"/>
      <c r="QVW21"/>
      <c r="QVX21"/>
      <c r="QVY21"/>
      <c r="QVZ21"/>
      <c r="QWA21"/>
      <c r="QWB21"/>
      <c r="QWC21"/>
      <c r="QWD21"/>
      <c r="QWE21"/>
      <c r="QWF21"/>
      <c r="QWG21"/>
      <c r="QWH21"/>
      <c r="QWI21"/>
      <c r="QWJ21"/>
      <c r="QWK21"/>
      <c r="QWL21"/>
      <c r="QWM21"/>
      <c r="QWN21"/>
      <c r="QWO21"/>
      <c r="QWP21"/>
      <c r="QWQ21"/>
      <c r="QWR21"/>
      <c r="QWS21"/>
      <c r="QWT21"/>
      <c r="QWU21"/>
      <c r="QWV21"/>
      <c r="QWW21"/>
      <c r="QWX21"/>
      <c r="QWY21"/>
      <c r="QWZ21"/>
      <c r="QXA21"/>
      <c r="QXB21"/>
      <c r="QXC21"/>
      <c r="QXD21"/>
      <c r="QXE21"/>
      <c r="QXF21"/>
      <c r="QXG21"/>
      <c r="QXH21"/>
      <c r="QXI21"/>
      <c r="QXJ21"/>
      <c r="QXK21"/>
      <c r="QXL21"/>
      <c r="QXM21"/>
      <c r="QXN21"/>
      <c r="QXO21"/>
      <c r="QXP21"/>
      <c r="QXQ21"/>
      <c r="QXR21"/>
      <c r="QXS21"/>
      <c r="QXT21"/>
      <c r="QXU21"/>
      <c r="QXV21"/>
      <c r="QXW21"/>
      <c r="QXX21"/>
      <c r="QXY21"/>
      <c r="QXZ21"/>
      <c r="QYA21"/>
      <c r="QYB21"/>
      <c r="QYC21"/>
      <c r="QYD21"/>
      <c r="QYE21"/>
      <c r="QYF21"/>
      <c r="QYG21"/>
      <c r="QYH21"/>
      <c r="QYI21"/>
      <c r="QYJ21"/>
      <c r="QYK21"/>
      <c r="QYL21"/>
      <c r="QYM21"/>
      <c r="QYN21"/>
      <c r="QYO21"/>
      <c r="QYP21"/>
      <c r="QYQ21"/>
      <c r="QYR21"/>
      <c r="QYS21"/>
      <c r="QYT21"/>
      <c r="QYU21"/>
      <c r="QYV21"/>
      <c r="QYW21"/>
      <c r="QYX21"/>
      <c r="QYY21"/>
      <c r="QYZ21"/>
      <c r="QZA21"/>
      <c r="QZB21"/>
      <c r="QZC21"/>
      <c r="QZD21"/>
      <c r="QZE21"/>
      <c r="QZF21"/>
      <c r="QZG21"/>
      <c r="QZH21"/>
      <c r="QZI21"/>
      <c r="QZJ21"/>
      <c r="QZK21"/>
      <c r="QZL21"/>
      <c r="QZM21"/>
      <c r="QZN21"/>
      <c r="QZO21"/>
      <c r="QZP21"/>
      <c r="QZQ21"/>
      <c r="QZR21"/>
      <c r="QZS21"/>
      <c r="QZT21"/>
      <c r="QZU21"/>
      <c r="QZV21"/>
      <c r="QZW21"/>
      <c r="QZX21"/>
      <c r="QZY21"/>
      <c r="QZZ21"/>
      <c r="RAA21"/>
      <c r="RAB21"/>
      <c r="RAC21"/>
      <c r="RAD21"/>
      <c r="RAE21"/>
      <c r="RAF21"/>
      <c r="RAG21"/>
      <c r="RAH21"/>
      <c r="RAI21"/>
      <c r="RAJ21"/>
      <c r="RAK21"/>
      <c r="RAL21"/>
      <c r="RAM21"/>
      <c r="RAN21"/>
      <c r="RAO21"/>
      <c r="RAP21"/>
      <c r="RAQ21"/>
      <c r="RAR21"/>
      <c r="RAS21"/>
      <c r="RAT21"/>
      <c r="RAU21"/>
      <c r="RAV21"/>
      <c r="RAW21"/>
      <c r="RAX21"/>
      <c r="RAY21"/>
      <c r="RAZ21"/>
      <c r="RBA21"/>
      <c r="RBB21"/>
      <c r="RBC21"/>
      <c r="RBD21"/>
      <c r="RBE21"/>
      <c r="RBF21"/>
      <c r="RBG21"/>
      <c r="RBH21"/>
      <c r="RBI21"/>
      <c r="RBJ21"/>
      <c r="RBK21"/>
      <c r="RBL21"/>
      <c r="RBM21"/>
      <c r="RBN21"/>
      <c r="RBO21"/>
      <c r="RBP21"/>
      <c r="RBQ21"/>
      <c r="RBR21"/>
      <c r="RBS21"/>
      <c r="RBT21"/>
      <c r="RBU21"/>
      <c r="RBV21"/>
      <c r="RBW21"/>
      <c r="RBX21"/>
      <c r="RBY21"/>
      <c r="RBZ21"/>
      <c r="RCA21"/>
      <c r="RCB21"/>
      <c r="RCC21"/>
      <c r="RCD21"/>
      <c r="RCE21"/>
      <c r="RCF21"/>
      <c r="RCG21"/>
      <c r="RCH21"/>
      <c r="RCI21"/>
      <c r="RCJ21"/>
      <c r="RCK21"/>
      <c r="RCL21"/>
      <c r="RCM21"/>
      <c r="RCN21"/>
      <c r="RCO21"/>
      <c r="RCP21"/>
      <c r="RCQ21"/>
      <c r="RCR21"/>
      <c r="RCS21"/>
      <c r="RCT21"/>
      <c r="RCU21"/>
      <c r="RCV21"/>
      <c r="RCW21"/>
      <c r="RCX21"/>
      <c r="RCY21"/>
      <c r="RCZ21"/>
      <c r="RDA21"/>
      <c r="RDB21"/>
      <c r="RDC21"/>
      <c r="RDD21"/>
      <c r="RDE21"/>
      <c r="RDF21"/>
      <c r="RDG21"/>
      <c r="RDH21"/>
      <c r="RDI21"/>
      <c r="RDJ21"/>
      <c r="RDK21"/>
      <c r="RDL21"/>
      <c r="RDM21"/>
      <c r="RDN21"/>
      <c r="RDO21"/>
      <c r="RDP21"/>
      <c r="RDQ21"/>
      <c r="RDR21"/>
      <c r="RDS21"/>
      <c r="RDT21"/>
      <c r="RDU21"/>
      <c r="RDV21"/>
      <c r="RDW21"/>
      <c r="RDX21"/>
      <c r="RDY21"/>
      <c r="RDZ21"/>
      <c r="REA21"/>
      <c r="REB21"/>
      <c r="REC21"/>
      <c r="RED21"/>
      <c r="REE21"/>
      <c r="REF21"/>
      <c r="REG21"/>
      <c r="REH21"/>
      <c r="REI21"/>
      <c r="REJ21"/>
      <c r="REK21"/>
      <c r="REL21"/>
      <c r="REM21"/>
      <c r="REN21"/>
      <c r="REO21"/>
      <c r="REP21"/>
      <c r="REQ21"/>
      <c r="RER21"/>
      <c r="RES21"/>
      <c r="RET21"/>
      <c r="REU21"/>
      <c r="REV21"/>
      <c r="REW21"/>
      <c r="REX21"/>
      <c r="REY21"/>
      <c r="REZ21"/>
      <c r="RFA21"/>
      <c r="RFB21"/>
      <c r="RFC21"/>
      <c r="RFD21"/>
      <c r="RFE21"/>
      <c r="RFF21"/>
      <c r="RFG21"/>
      <c r="RFH21"/>
      <c r="RFI21"/>
      <c r="RFJ21"/>
      <c r="RFK21"/>
      <c r="RFL21"/>
      <c r="RFM21"/>
      <c r="RFN21"/>
      <c r="RFO21"/>
      <c r="RFP21"/>
      <c r="RFQ21"/>
      <c r="RFR21"/>
      <c r="RFS21"/>
      <c r="RFT21"/>
      <c r="RFU21"/>
      <c r="RFV21"/>
      <c r="RFW21"/>
      <c r="RFX21"/>
      <c r="RFY21"/>
      <c r="RFZ21"/>
      <c r="RGA21"/>
      <c r="RGB21"/>
      <c r="RGC21"/>
      <c r="RGD21"/>
      <c r="RGE21"/>
      <c r="RGF21"/>
      <c r="RGG21"/>
      <c r="RGH21"/>
      <c r="RGI21"/>
      <c r="RGJ21"/>
      <c r="RGK21"/>
      <c r="RGL21"/>
      <c r="RGM21"/>
      <c r="RGN21"/>
      <c r="RGO21"/>
      <c r="RGP21"/>
      <c r="RGQ21"/>
      <c r="RGR21"/>
      <c r="RGS21"/>
      <c r="RGT21"/>
      <c r="RGU21"/>
      <c r="RGV21"/>
      <c r="RGW21"/>
      <c r="RGX21"/>
      <c r="RGY21"/>
      <c r="RGZ21"/>
      <c r="RHA21"/>
      <c r="RHB21"/>
      <c r="RHC21"/>
      <c r="RHD21"/>
      <c r="RHE21"/>
      <c r="RHF21"/>
      <c r="RHG21"/>
      <c r="RHH21"/>
      <c r="RHI21"/>
      <c r="RHJ21"/>
      <c r="RHK21"/>
      <c r="RHL21"/>
      <c r="RHM21"/>
      <c r="RHN21"/>
      <c r="RHO21"/>
      <c r="RHP21"/>
      <c r="RHQ21"/>
      <c r="RHR21"/>
      <c r="RHS21"/>
      <c r="RHT21"/>
      <c r="RHU21"/>
      <c r="RHV21"/>
      <c r="RHW21"/>
      <c r="RHX21"/>
      <c r="RHY21"/>
      <c r="RHZ21"/>
      <c r="RIA21"/>
      <c r="RIB21"/>
      <c r="RIC21"/>
      <c r="RID21"/>
      <c r="RIE21"/>
      <c r="RIF21"/>
      <c r="RIG21"/>
      <c r="RIH21"/>
      <c r="RII21"/>
      <c r="RIJ21"/>
      <c r="RIK21"/>
      <c r="RIL21"/>
      <c r="RIM21"/>
      <c r="RIN21"/>
      <c r="RIO21"/>
      <c r="RIP21"/>
      <c r="RIQ21"/>
      <c r="RIR21"/>
      <c r="RIS21"/>
      <c r="RIT21"/>
      <c r="RIU21"/>
      <c r="RIV21"/>
      <c r="RIW21"/>
      <c r="RIX21"/>
      <c r="RIY21"/>
      <c r="RIZ21"/>
      <c r="RJA21"/>
      <c r="RJB21"/>
      <c r="RJC21"/>
      <c r="RJD21"/>
      <c r="RJE21"/>
      <c r="RJF21"/>
      <c r="RJG21"/>
      <c r="RJH21"/>
      <c r="RJI21"/>
      <c r="RJJ21"/>
      <c r="RJK21"/>
      <c r="RJL21"/>
      <c r="RJM21"/>
      <c r="RJN21"/>
      <c r="RJO21"/>
      <c r="RJP21"/>
      <c r="RJQ21"/>
      <c r="RJR21"/>
      <c r="RJS21"/>
      <c r="RJT21"/>
      <c r="RJU21"/>
      <c r="RJV21"/>
      <c r="RJW21"/>
      <c r="RJX21"/>
      <c r="RJY21"/>
      <c r="RJZ21"/>
      <c r="RKA21"/>
      <c r="RKB21"/>
      <c r="RKC21"/>
      <c r="RKD21"/>
      <c r="RKE21"/>
      <c r="RKF21"/>
      <c r="RKG21"/>
      <c r="RKH21"/>
      <c r="RKI21"/>
      <c r="RKJ21"/>
      <c r="RKK21"/>
      <c r="RKL21"/>
      <c r="RKM21"/>
      <c r="RKN21"/>
      <c r="RKO21"/>
      <c r="RKP21"/>
      <c r="RKQ21"/>
      <c r="RKR21"/>
      <c r="RKS21"/>
      <c r="RKT21"/>
      <c r="RKU21"/>
      <c r="RKV21"/>
      <c r="RKW21"/>
      <c r="RKX21"/>
      <c r="RKY21"/>
      <c r="RKZ21"/>
      <c r="RLA21"/>
      <c r="RLB21"/>
      <c r="RLC21"/>
      <c r="RLD21"/>
      <c r="RLE21"/>
      <c r="RLF21"/>
      <c r="RLG21"/>
      <c r="RLH21"/>
      <c r="RLI21"/>
      <c r="RLJ21"/>
      <c r="RLK21"/>
      <c r="RLL21"/>
      <c r="RLM21"/>
      <c r="RLN21"/>
      <c r="RLO21"/>
      <c r="RLP21"/>
      <c r="RLQ21"/>
      <c r="RLR21"/>
      <c r="RLS21"/>
      <c r="RLT21"/>
      <c r="RLU21"/>
      <c r="RLV21"/>
      <c r="RLW21"/>
      <c r="RLX21"/>
      <c r="RLY21"/>
      <c r="RLZ21"/>
      <c r="RMA21"/>
      <c r="RMB21"/>
      <c r="RMC21"/>
      <c r="RMD21"/>
      <c r="RME21"/>
      <c r="RMF21"/>
      <c r="RMG21"/>
      <c r="RMH21"/>
      <c r="RMI21"/>
      <c r="RMJ21"/>
      <c r="RMK21"/>
      <c r="RML21"/>
      <c r="RMM21"/>
      <c r="RMN21"/>
      <c r="RMO21"/>
      <c r="RMP21"/>
      <c r="RMQ21"/>
      <c r="RMR21"/>
      <c r="RMS21"/>
      <c r="RMT21"/>
      <c r="RMU21"/>
      <c r="RMV21"/>
      <c r="RMW21"/>
      <c r="RMX21"/>
      <c r="RMY21"/>
      <c r="RMZ21"/>
      <c r="RNA21"/>
      <c r="RNB21"/>
      <c r="RNC21"/>
      <c r="RND21"/>
      <c r="RNE21"/>
      <c r="RNF21"/>
      <c r="RNG21"/>
      <c r="RNH21"/>
      <c r="RNI21"/>
      <c r="RNJ21"/>
      <c r="RNK21"/>
      <c r="RNL21"/>
      <c r="RNM21"/>
      <c r="RNN21"/>
      <c r="RNO21"/>
      <c r="RNP21"/>
      <c r="RNQ21"/>
      <c r="RNR21"/>
      <c r="RNS21"/>
      <c r="RNT21"/>
      <c r="RNU21"/>
      <c r="RNV21"/>
      <c r="RNW21"/>
      <c r="RNX21"/>
      <c r="RNY21"/>
      <c r="RNZ21"/>
      <c r="ROA21"/>
      <c r="ROB21"/>
      <c r="ROC21"/>
      <c r="ROD21"/>
      <c r="ROE21"/>
      <c r="ROF21"/>
      <c r="ROG21"/>
      <c r="ROH21"/>
      <c r="ROI21"/>
      <c r="ROJ21"/>
      <c r="ROK21"/>
      <c r="ROL21"/>
      <c r="ROM21"/>
      <c r="RON21"/>
      <c r="ROO21"/>
      <c r="ROP21"/>
      <c r="ROQ21"/>
      <c r="ROR21"/>
      <c r="ROS21"/>
      <c r="ROT21"/>
      <c r="ROU21"/>
      <c r="ROV21"/>
      <c r="ROW21"/>
      <c r="ROX21"/>
      <c r="ROY21"/>
      <c r="ROZ21"/>
      <c r="RPA21"/>
      <c r="RPB21"/>
      <c r="RPC21"/>
      <c r="RPD21"/>
      <c r="RPE21"/>
      <c r="RPF21"/>
      <c r="RPG21"/>
      <c r="RPH21"/>
      <c r="RPI21"/>
      <c r="RPJ21"/>
      <c r="RPK21"/>
      <c r="RPL21"/>
      <c r="RPM21"/>
      <c r="RPN21"/>
      <c r="RPO21"/>
      <c r="RPP21"/>
      <c r="RPQ21"/>
      <c r="RPR21"/>
      <c r="RPS21"/>
      <c r="RPT21"/>
      <c r="RPU21"/>
      <c r="RPV21"/>
      <c r="RPW21"/>
      <c r="RPX21"/>
      <c r="RPY21"/>
      <c r="RPZ21"/>
      <c r="RQA21"/>
      <c r="RQB21"/>
      <c r="RQC21"/>
      <c r="RQD21"/>
      <c r="RQE21"/>
      <c r="RQF21"/>
      <c r="RQG21"/>
      <c r="RQH21"/>
      <c r="RQI21"/>
      <c r="RQJ21"/>
      <c r="RQK21"/>
      <c r="RQL21"/>
      <c r="RQM21"/>
      <c r="RQN21"/>
      <c r="RQO21"/>
      <c r="RQP21"/>
      <c r="RQQ21"/>
      <c r="RQR21"/>
      <c r="RQS21"/>
      <c r="RQT21"/>
      <c r="RQU21"/>
      <c r="RQV21"/>
      <c r="RQW21"/>
      <c r="RQX21"/>
      <c r="RQY21"/>
      <c r="RQZ21"/>
      <c r="RRA21"/>
      <c r="RRB21"/>
      <c r="RRC21"/>
      <c r="RRD21"/>
      <c r="RRE21"/>
      <c r="RRF21"/>
      <c r="RRG21"/>
      <c r="RRH21"/>
      <c r="RRI21"/>
      <c r="RRJ21"/>
      <c r="RRK21"/>
      <c r="RRL21"/>
      <c r="RRM21"/>
      <c r="RRN21"/>
      <c r="RRO21"/>
      <c r="RRP21"/>
      <c r="RRQ21"/>
      <c r="RRR21"/>
      <c r="RRS21"/>
      <c r="RRT21"/>
      <c r="RRU21"/>
      <c r="RRV21"/>
      <c r="RRW21"/>
      <c r="RRX21"/>
      <c r="RRY21"/>
      <c r="RRZ21"/>
      <c r="RSA21"/>
      <c r="RSB21"/>
      <c r="RSC21"/>
      <c r="RSD21"/>
      <c r="RSE21"/>
      <c r="RSF21"/>
      <c r="RSG21"/>
      <c r="RSH21"/>
      <c r="RSI21"/>
      <c r="RSJ21"/>
      <c r="RSK21"/>
      <c r="RSL21"/>
      <c r="RSM21"/>
      <c r="RSN21"/>
      <c r="RSO21"/>
      <c r="RSP21"/>
      <c r="RSQ21"/>
      <c r="RSR21"/>
      <c r="RSS21"/>
      <c r="RST21"/>
      <c r="RSU21"/>
      <c r="RSV21"/>
      <c r="RSW21"/>
      <c r="RSX21"/>
      <c r="RSY21"/>
      <c r="RSZ21"/>
      <c r="RTA21"/>
      <c r="RTB21"/>
      <c r="RTC21"/>
      <c r="RTD21"/>
      <c r="RTE21"/>
      <c r="RTF21"/>
      <c r="RTG21"/>
      <c r="RTH21"/>
      <c r="RTI21"/>
      <c r="RTJ21"/>
      <c r="RTK21"/>
      <c r="RTL21"/>
      <c r="RTM21"/>
      <c r="RTN21"/>
      <c r="RTO21"/>
      <c r="RTP21"/>
      <c r="RTQ21"/>
      <c r="RTR21"/>
      <c r="RTS21"/>
      <c r="RTT21"/>
      <c r="RTU21"/>
      <c r="RTV21"/>
      <c r="RTW21"/>
      <c r="RTX21"/>
      <c r="RTY21"/>
      <c r="RTZ21"/>
      <c r="RUA21"/>
      <c r="RUB21"/>
      <c r="RUC21"/>
      <c r="RUD21"/>
      <c r="RUE21"/>
      <c r="RUF21"/>
      <c r="RUG21"/>
      <c r="RUH21"/>
      <c r="RUI21"/>
      <c r="RUJ21"/>
      <c r="RUK21"/>
      <c r="RUL21"/>
      <c r="RUM21"/>
      <c r="RUN21"/>
      <c r="RUO21"/>
      <c r="RUP21"/>
      <c r="RUQ21"/>
      <c r="RUR21"/>
      <c r="RUS21"/>
      <c r="RUT21"/>
      <c r="RUU21"/>
      <c r="RUV21"/>
      <c r="RUW21"/>
      <c r="RUX21"/>
      <c r="RUY21"/>
      <c r="RUZ21"/>
      <c r="RVA21"/>
      <c r="RVB21"/>
      <c r="RVC21"/>
      <c r="RVD21"/>
      <c r="RVE21"/>
      <c r="RVF21"/>
      <c r="RVG21"/>
      <c r="RVH21"/>
      <c r="RVI21"/>
      <c r="RVJ21"/>
      <c r="RVK21"/>
      <c r="RVL21"/>
      <c r="RVM21"/>
      <c r="RVN21"/>
      <c r="RVO21"/>
      <c r="RVP21"/>
      <c r="RVQ21"/>
      <c r="RVR21"/>
      <c r="RVS21"/>
      <c r="RVT21"/>
      <c r="RVU21"/>
      <c r="RVV21"/>
      <c r="RVW21"/>
      <c r="RVX21"/>
      <c r="RVY21"/>
      <c r="RVZ21"/>
      <c r="RWA21"/>
      <c r="RWB21"/>
      <c r="RWC21"/>
      <c r="RWD21"/>
      <c r="RWE21"/>
      <c r="RWF21"/>
      <c r="RWG21"/>
      <c r="RWH21"/>
      <c r="RWI21"/>
      <c r="RWJ21"/>
      <c r="RWK21"/>
      <c r="RWL21"/>
      <c r="RWM21"/>
      <c r="RWN21"/>
      <c r="RWO21"/>
      <c r="RWP21"/>
      <c r="RWQ21"/>
      <c r="RWR21"/>
      <c r="RWS21"/>
      <c r="RWT21"/>
      <c r="RWU21"/>
      <c r="RWV21"/>
      <c r="RWW21"/>
      <c r="RWX21"/>
      <c r="RWY21"/>
      <c r="RWZ21"/>
      <c r="RXA21"/>
      <c r="RXB21"/>
      <c r="RXC21"/>
      <c r="RXD21"/>
      <c r="RXE21"/>
      <c r="RXF21"/>
      <c r="RXG21"/>
      <c r="RXH21"/>
      <c r="RXI21"/>
      <c r="RXJ21"/>
      <c r="RXK21"/>
      <c r="RXL21"/>
      <c r="RXM21"/>
      <c r="RXN21"/>
      <c r="RXO21"/>
      <c r="RXP21"/>
      <c r="RXQ21"/>
      <c r="RXR21"/>
      <c r="RXS21"/>
      <c r="RXT21"/>
      <c r="RXU21"/>
      <c r="RXV21"/>
      <c r="RXW21"/>
      <c r="RXX21"/>
      <c r="RXY21"/>
      <c r="RXZ21"/>
      <c r="RYA21"/>
      <c r="RYB21"/>
      <c r="RYC21"/>
      <c r="RYD21"/>
      <c r="RYE21"/>
      <c r="RYF21"/>
      <c r="RYG21"/>
      <c r="RYH21"/>
      <c r="RYI21"/>
      <c r="RYJ21"/>
      <c r="RYK21"/>
      <c r="RYL21"/>
      <c r="RYM21"/>
      <c r="RYN21"/>
      <c r="RYO21"/>
      <c r="RYP21"/>
      <c r="RYQ21"/>
      <c r="RYR21"/>
      <c r="RYS21"/>
      <c r="RYT21"/>
      <c r="RYU21"/>
      <c r="RYV21"/>
      <c r="RYW21"/>
      <c r="RYX21"/>
      <c r="RYY21"/>
      <c r="RYZ21"/>
      <c r="RZA21"/>
      <c r="RZB21"/>
      <c r="RZC21"/>
      <c r="RZD21"/>
      <c r="RZE21"/>
      <c r="RZF21"/>
      <c r="RZG21"/>
      <c r="RZH21"/>
      <c r="RZI21"/>
      <c r="RZJ21"/>
      <c r="RZK21"/>
      <c r="RZL21"/>
      <c r="RZM21"/>
      <c r="RZN21"/>
      <c r="RZO21"/>
      <c r="RZP21"/>
      <c r="RZQ21"/>
      <c r="RZR21"/>
      <c r="RZS21"/>
      <c r="RZT21"/>
      <c r="RZU21"/>
      <c r="RZV21"/>
      <c r="RZW21"/>
      <c r="RZX21"/>
      <c r="RZY21"/>
      <c r="RZZ21"/>
      <c r="SAA21"/>
      <c r="SAB21"/>
      <c r="SAC21"/>
      <c r="SAD21"/>
      <c r="SAE21"/>
      <c r="SAF21"/>
      <c r="SAG21"/>
      <c r="SAH21"/>
      <c r="SAI21"/>
      <c r="SAJ21"/>
      <c r="SAK21"/>
      <c r="SAL21"/>
      <c r="SAM21"/>
      <c r="SAN21"/>
      <c r="SAO21"/>
      <c r="SAP21"/>
      <c r="SAQ21"/>
      <c r="SAR21"/>
      <c r="SAS21"/>
      <c r="SAT21"/>
      <c r="SAU21"/>
      <c r="SAV21"/>
      <c r="SAW21"/>
      <c r="SAX21"/>
      <c r="SAY21"/>
      <c r="SAZ21"/>
      <c r="SBA21"/>
      <c r="SBB21"/>
      <c r="SBC21"/>
      <c r="SBD21"/>
      <c r="SBE21"/>
      <c r="SBF21"/>
      <c r="SBG21"/>
      <c r="SBH21"/>
      <c r="SBI21"/>
      <c r="SBJ21"/>
      <c r="SBK21"/>
      <c r="SBL21"/>
      <c r="SBM21"/>
      <c r="SBN21"/>
      <c r="SBO21"/>
      <c r="SBP21"/>
      <c r="SBQ21"/>
      <c r="SBR21"/>
      <c r="SBS21"/>
      <c r="SBT21"/>
      <c r="SBU21"/>
      <c r="SBV21"/>
      <c r="SBW21"/>
      <c r="SBX21"/>
      <c r="SBY21"/>
      <c r="SBZ21"/>
      <c r="SCA21"/>
      <c r="SCB21"/>
      <c r="SCC21"/>
      <c r="SCD21"/>
      <c r="SCE21"/>
      <c r="SCF21"/>
      <c r="SCG21"/>
      <c r="SCH21"/>
      <c r="SCI21"/>
      <c r="SCJ21"/>
      <c r="SCK21"/>
      <c r="SCL21"/>
      <c r="SCM21"/>
      <c r="SCN21"/>
      <c r="SCO21"/>
      <c r="SCP21"/>
      <c r="SCQ21"/>
      <c r="SCR21"/>
      <c r="SCS21"/>
      <c r="SCT21"/>
      <c r="SCU21"/>
      <c r="SCV21"/>
      <c r="SCW21"/>
      <c r="SCX21"/>
      <c r="SCY21"/>
      <c r="SCZ21"/>
      <c r="SDA21"/>
      <c r="SDB21"/>
      <c r="SDC21"/>
      <c r="SDD21"/>
      <c r="SDE21"/>
      <c r="SDF21"/>
      <c r="SDG21"/>
      <c r="SDH21"/>
      <c r="SDI21"/>
      <c r="SDJ21"/>
      <c r="SDK21"/>
      <c r="SDL21"/>
      <c r="SDM21"/>
      <c r="SDN21"/>
      <c r="SDO21"/>
      <c r="SDP21"/>
      <c r="SDQ21"/>
      <c r="SDR21"/>
      <c r="SDS21"/>
      <c r="SDT21"/>
      <c r="SDU21"/>
      <c r="SDV21"/>
      <c r="SDW21"/>
      <c r="SDX21"/>
      <c r="SDY21"/>
      <c r="SDZ21"/>
      <c r="SEA21"/>
      <c r="SEB21"/>
      <c r="SEC21"/>
      <c r="SED21"/>
      <c r="SEE21"/>
      <c r="SEF21"/>
      <c r="SEG21"/>
      <c r="SEH21"/>
      <c r="SEI21"/>
      <c r="SEJ21"/>
      <c r="SEK21"/>
      <c r="SEL21"/>
      <c r="SEM21"/>
      <c r="SEN21"/>
      <c r="SEO21"/>
      <c r="SEP21"/>
      <c r="SEQ21"/>
      <c r="SER21"/>
      <c r="SES21"/>
      <c r="SET21"/>
      <c r="SEU21"/>
      <c r="SEV21"/>
      <c r="SEW21"/>
      <c r="SEX21"/>
      <c r="SEY21"/>
      <c r="SEZ21"/>
      <c r="SFA21"/>
      <c r="SFB21"/>
      <c r="SFC21"/>
      <c r="SFD21"/>
      <c r="SFE21"/>
      <c r="SFF21"/>
      <c r="SFG21"/>
      <c r="SFH21"/>
      <c r="SFI21"/>
      <c r="SFJ21"/>
      <c r="SFK21"/>
      <c r="SFL21"/>
      <c r="SFM21"/>
      <c r="SFN21"/>
      <c r="SFO21"/>
      <c r="SFP21"/>
      <c r="SFQ21"/>
      <c r="SFR21"/>
      <c r="SFS21"/>
      <c r="SFT21"/>
      <c r="SFU21"/>
      <c r="SFV21"/>
      <c r="SFW21"/>
      <c r="SFX21"/>
      <c r="SFY21"/>
      <c r="SFZ21"/>
      <c r="SGA21"/>
      <c r="SGB21"/>
      <c r="SGC21"/>
      <c r="SGD21"/>
      <c r="SGE21"/>
      <c r="SGF21"/>
      <c r="SGG21"/>
      <c r="SGH21"/>
      <c r="SGI21"/>
      <c r="SGJ21"/>
      <c r="SGK21"/>
      <c r="SGL21"/>
      <c r="SGM21"/>
      <c r="SGN21"/>
      <c r="SGO21"/>
      <c r="SGP21"/>
      <c r="SGQ21"/>
      <c r="SGR21"/>
      <c r="SGS21"/>
      <c r="SGT21"/>
      <c r="SGU21"/>
      <c r="SGV21"/>
      <c r="SGW21"/>
      <c r="SGX21"/>
      <c r="SGY21"/>
      <c r="SGZ21"/>
      <c r="SHA21"/>
      <c r="SHB21"/>
      <c r="SHC21"/>
      <c r="SHD21"/>
      <c r="SHE21"/>
      <c r="SHF21"/>
      <c r="SHG21"/>
      <c r="SHH21"/>
      <c r="SHI21"/>
      <c r="SHJ21"/>
      <c r="SHK21"/>
      <c r="SHL21"/>
      <c r="SHM21"/>
      <c r="SHN21"/>
      <c r="SHO21"/>
      <c r="SHP21"/>
      <c r="SHQ21"/>
      <c r="SHR21"/>
      <c r="SHS21"/>
      <c r="SHT21"/>
      <c r="SHU21"/>
      <c r="SHV21"/>
      <c r="SHW21"/>
      <c r="SHX21"/>
      <c r="SHY21"/>
      <c r="SHZ21"/>
      <c r="SIA21"/>
      <c r="SIB21"/>
      <c r="SIC21"/>
      <c r="SID21"/>
      <c r="SIE21"/>
      <c r="SIF21"/>
      <c r="SIG21"/>
      <c r="SIH21"/>
      <c r="SII21"/>
      <c r="SIJ21"/>
      <c r="SIK21"/>
      <c r="SIL21"/>
      <c r="SIM21"/>
      <c r="SIN21"/>
      <c r="SIO21"/>
      <c r="SIP21"/>
      <c r="SIQ21"/>
      <c r="SIR21"/>
      <c r="SIS21"/>
      <c r="SIT21"/>
      <c r="SIU21"/>
      <c r="SIV21"/>
      <c r="SIW21"/>
      <c r="SIX21"/>
      <c r="SIY21"/>
      <c r="SIZ21"/>
      <c r="SJA21"/>
      <c r="SJB21"/>
      <c r="SJC21"/>
      <c r="SJD21"/>
      <c r="SJE21"/>
      <c r="SJF21"/>
      <c r="SJG21"/>
      <c r="SJH21"/>
      <c r="SJI21"/>
      <c r="SJJ21"/>
      <c r="SJK21"/>
      <c r="SJL21"/>
      <c r="SJM21"/>
      <c r="SJN21"/>
      <c r="SJO21"/>
      <c r="SJP21"/>
      <c r="SJQ21"/>
      <c r="SJR21"/>
      <c r="SJS21"/>
      <c r="SJT21"/>
      <c r="SJU21"/>
      <c r="SJV21"/>
      <c r="SJW21"/>
      <c r="SJX21"/>
      <c r="SJY21"/>
      <c r="SJZ21"/>
      <c r="SKA21"/>
      <c r="SKB21"/>
      <c r="SKC21"/>
      <c r="SKD21"/>
      <c r="SKE21"/>
      <c r="SKF21"/>
      <c r="SKG21"/>
      <c r="SKH21"/>
      <c r="SKI21"/>
      <c r="SKJ21"/>
      <c r="SKK21"/>
      <c r="SKL21"/>
      <c r="SKM21"/>
      <c r="SKN21"/>
      <c r="SKO21"/>
      <c r="SKP21"/>
      <c r="SKQ21"/>
      <c r="SKR21"/>
      <c r="SKS21"/>
      <c r="SKT21"/>
      <c r="SKU21"/>
      <c r="SKV21"/>
      <c r="SKW21"/>
      <c r="SKX21"/>
      <c r="SKY21"/>
      <c r="SKZ21"/>
      <c r="SLA21"/>
      <c r="SLB21"/>
      <c r="SLC21"/>
      <c r="SLD21"/>
      <c r="SLE21"/>
      <c r="SLF21"/>
      <c r="SLG21"/>
      <c r="SLH21"/>
      <c r="SLI21"/>
      <c r="SLJ21"/>
      <c r="SLK21"/>
      <c r="SLL21"/>
      <c r="SLM21"/>
      <c r="SLN21"/>
      <c r="SLO21"/>
      <c r="SLP21"/>
      <c r="SLQ21"/>
      <c r="SLR21"/>
      <c r="SLS21"/>
      <c r="SLT21"/>
      <c r="SLU21"/>
      <c r="SLV21"/>
      <c r="SLW21"/>
      <c r="SLX21"/>
      <c r="SLY21"/>
      <c r="SLZ21"/>
      <c r="SMA21"/>
      <c r="SMB21"/>
      <c r="SMC21"/>
      <c r="SMD21"/>
      <c r="SME21"/>
      <c r="SMF21"/>
      <c r="SMG21"/>
      <c r="SMH21"/>
      <c r="SMI21"/>
      <c r="SMJ21"/>
      <c r="SMK21"/>
      <c r="SML21"/>
      <c r="SMM21"/>
      <c r="SMN21"/>
      <c r="SMO21"/>
      <c r="SMP21"/>
      <c r="SMQ21"/>
      <c r="SMR21"/>
      <c r="SMS21"/>
      <c r="SMT21"/>
      <c r="SMU21"/>
      <c r="SMV21"/>
      <c r="SMW21"/>
      <c r="SMX21"/>
      <c r="SMY21"/>
      <c r="SMZ21"/>
      <c r="SNA21"/>
      <c r="SNB21"/>
      <c r="SNC21"/>
      <c r="SND21"/>
      <c r="SNE21"/>
      <c r="SNF21"/>
      <c r="SNG21"/>
      <c r="SNH21"/>
      <c r="SNI21"/>
      <c r="SNJ21"/>
      <c r="SNK21"/>
      <c r="SNL21"/>
      <c r="SNM21"/>
      <c r="SNN21"/>
      <c r="SNO21"/>
      <c r="SNP21"/>
      <c r="SNQ21"/>
      <c r="SNR21"/>
      <c r="SNS21"/>
      <c r="SNT21"/>
      <c r="SNU21"/>
      <c r="SNV21"/>
      <c r="SNW21"/>
      <c r="SNX21"/>
      <c r="SNY21"/>
      <c r="SNZ21"/>
      <c r="SOA21"/>
      <c r="SOB21"/>
      <c r="SOC21"/>
      <c r="SOD21"/>
      <c r="SOE21"/>
      <c r="SOF21"/>
      <c r="SOG21"/>
      <c r="SOH21"/>
      <c r="SOI21"/>
      <c r="SOJ21"/>
      <c r="SOK21"/>
      <c r="SOL21"/>
      <c r="SOM21"/>
      <c r="SON21"/>
      <c r="SOO21"/>
      <c r="SOP21"/>
      <c r="SOQ21"/>
      <c r="SOR21"/>
      <c r="SOS21"/>
      <c r="SOT21"/>
      <c r="SOU21"/>
      <c r="SOV21"/>
      <c r="SOW21"/>
      <c r="SOX21"/>
      <c r="SOY21"/>
      <c r="SOZ21"/>
      <c r="SPA21"/>
      <c r="SPB21"/>
      <c r="SPC21"/>
      <c r="SPD21"/>
      <c r="SPE21"/>
      <c r="SPF21"/>
      <c r="SPG21"/>
      <c r="SPH21"/>
      <c r="SPI21"/>
      <c r="SPJ21"/>
      <c r="SPK21"/>
      <c r="SPL21"/>
      <c r="SPM21"/>
      <c r="SPN21"/>
      <c r="SPO21"/>
      <c r="SPP21"/>
      <c r="SPQ21"/>
      <c r="SPR21"/>
      <c r="SPS21"/>
      <c r="SPT21"/>
      <c r="SPU21"/>
      <c r="SPV21"/>
      <c r="SPW21"/>
      <c r="SPX21"/>
      <c r="SPY21"/>
      <c r="SPZ21"/>
      <c r="SQA21"/>
      <c r="SQB21"/>
      <c r="SQC21"/>
      <c r="SQD21"/>
      <c r="SQE21"/>
      <c r="SQF21"/>
      <c r="SQG21"/>
      <c r="SQH21"/>
      <c r="SQI21"/>
      <c r="SQJ21"/>
      <c r="SQK21"/>
      <c r="SQL21"/>
      <c r="SQM21"/>
      <c r="SQN21"/>
      <c r="SQO21"/>
      <c r="SQP21"/>
      <c r="SQQ21"/>
      <c r="SQR21"/>
      <c r="SQS21"/>
      <c r="SQT21"/>
      <c r="SQU21"/>
      <c r="SQV21"/>
      <c r="SQW21"/>
      <c r="SQX21"/>
      <c r="SQY21"/>
      <c r="SQZ21"/>
      <c r="SRA21"/>
      <c r="SRB21"/>
      <c r="SRC21"/>
      <c r="SRD21"/>
      <c r="SRE21"/>
      <c r="SRF21"/>
      <c r="SRG21"/>
      <c r="SRH21"/>
      <c r="SRI21"/>
      <c r="SRJ21"/>
      <c r="SRK21"/>
      <c r="SRL21"/>
      <c r="SRM21"/>
      <c r="SRN21"/>
      <c r="SRO21"/>
      <c r="SRP21"/>
      <c r="SRQ21"/>
      <c r="SRR21"/>
      <c r="SRS21"/>
      <c r="SRT21"/>
      <c r="SRU21"/>
      <c r="SRV21"/>
      <c r="SRW21"/>
      <c r="SRX21"/>
      <c r="SRY21"/>
      <c r="SRZ21"/>
      <c r="SSA21"/>
      <c r="SSB21"/>
      <c r="SSC21"/>
      <c r="SSD21"/>
      <c r="SSE21"/>
      <c r="SSF21"/>
      <c r="SSG21"/>
      <c r="SSH21"/>
      <c r="SSI21"/>
      <c r="SSJ21"/>
      <c r="SSK21"/>
      <c r="SSL21"/>
      <c r="SSM21"/>
      <c r="SSN21"/>
      <c r="SSO21"/>
      <c r="SSP21"/>
      <c r="SSQ21"/>
      <c r="SSR21"/>
      <c r="SSS21"/>
      <c r="SST21"/>
      <c r="SSU21"/>
      <c r="SSV21"/>
      <c r="SSW21"/>
      <c r="SSX21"/>
      <c r="SSY21"/>
      <c r="SSZ21"/>
      <c r="STA21"/>
      <c r="STB21"/>
      <c r="STC21"/>
      <c r="STD21"/>
      <c r="STE21"/>
      <c r="STF21"/>
      <c r="STG21"/>
      <c r="STH21"/>
      <c r="STI21"/>
      <c r="STJ21"/>
      <c r="STK21"/>
      <c r="STL21"/>
      <c r="STM21"/>
      <c r="STN21"/>
      <c r="STO21"/>
      <c r="STP21"/>
      <c r="STQ21"/>
      <c r="STR21"/>
      <c r="STS21"/>
      <c r="STT21"/>
      <c r="STU21"/>
      <c r="STV21"/>
      <c r="STW21"/>
      <c r="STX21"/>
      <c r="STY21"/>
      <c r="STZ21"/>
      <c r="SUA21"/>
      <c r="SUB21"/>
      <c r="SUC21"/>
      <c r="SUD21"/>
      <c r="SUE21"/>
      <c r="SUF21"/>
      <c r="SUG21"/>
      <c r="SUH21"/>
      <c r="SUI21"/>
      <c r="SUJ21"/>
      <c r="SUK21"/>
      <c r="SUL21"/>
      <c r="SUM21"/>
      <c r="SUN21"/>
      <c r="SUO21"/>
      <c r="SUP21"/>
      <c r="SUQ21"/>
      <c r="SUR21"/>
      <c r="SUS21"/>
      <c r="SUT21"/>
      <c r="SUU21"/>
      <c r="SUV21"/>
      <c r="SUW21"/>
      <c r="SUX21"/>
      <c r="SUY21"/>
      <c r="SUZ21"/>
      <c r="SVA21"/>
      <c r="SVB21"/>
      <c r="SVC21"/>
      <c r="SVD21"/>
      <c r="SVE21"/>
      <c r="SVF21"/>
      <c r="SVG21"/>
      <c r="SVH21"/>
      <c r="SVI21"/>
      <c r="SVJ21"/>
      <c r="SVK21"/>
      <c r="SVL21"/>
      <c r="SVM21"/>
      <c r="SVN21"/>
      <c r="SVO21"/>
      <c r="SVP21"/>
      <c r="SVQ21"/>
      <c r="SVR21"/>
      <c r="SVS21"/>
      <c r="SVT21"/>
      <c r="SVU21"/>
      <c r="SVV21"/>
      <c r="SVW21"/>
      <c r="SVX21"/>
      <c r="SVY21"/>
      <c r="SVZ21"/>
      <c r="SWA21"/>
      <c r="SWB21"/>
      <c r="SWC21"/>
      <c r="SWD21"/>
      <c r="SWE21"/>
      <c r="SWF21"/>
      <c r="SWG21"/>
      <c r="SWH21"/>
      <c r="SWI21"/>
      <c r="SWJ21"/>
      <c r="SWK21"/>
      <c r="SWL21"/>
      <c r="SWM21"/>
      <c r="SWN21"/>
      <c r="SWO21"/>
      <c r="SWP21"/>
      <c r="SWQ21"/>
      <c r="SWR21"/>
      <c r="SWS21"/>
      <c r="SWT21"/>
      <c r="SWU21"/>
      <c r="SWV21"/>
      <c r="SWW21"/>
      <c r="SWX21"/>
      <c r="SWY21"/>
      <c r="SWZ21"/>
      <c r="SXA21"/>
      <c r="SXB21"/>
      <c r="SXC21"/>
      <c r="SXD21"/>
      <c r="SXE21"/>
      <c r="SXF21"/>
      <c r="SXG21"/>
      <c r="SXH21"/>
      <c r="SXI21"/>
      <c r="SXJ21"/>
      <c r="SXK21"/>
      <c r="SXL21"/>
      <c r="SXM21"/>
      <c r="SXN21"/>
      <c r="SXO21"/>
      <c r="SXP21"/>
      <c r="SXQ21"/>
      <c r="SXR21"/>
      <c r="SXS21"/>
      <c r="SXT21"/>
      <c r="SXU21"/>
      <c r="SXV21"/>
      <c r="SXW21"/>
      <c r="SXX21"/>
      <c r="SXY21"/>
      <c r="SXZ21"/>
      <c r="SYA21"/>
      <c r="SYB21"/>
      <c r="SYC21"/>
      <c r="SYD21"/>
      <c r="SYE21"/>
      <c r="SYF21"/>
      <c r="SYG21"/>
      <c r="SYH21"/>
      <c r="SYI21"/>
      <c r="SYJ21"/>
      <c r="SYK21"/>
      <c r="SYL21"/>
      <c r="SYM21"/>
      <c r="SYN21"/>
      <c r="SYO21"/>
      <c r="SYP21"/>
      <c r="SYQ21"/>
      <c r="SYR21"/>
      <c r="SYS21"/>
      <c r="SYT21"/>
      <c r="SYU21"/>
      <c r="SYV21"/>
      <c r="SYW21"/>
      <c r="SYX21"/>
      <c r="SYY21"/>
      <c r="SYZ21"/>
      <c r="SZA21"/>
      <c r="SZB21"/>
      <c r="SZC21"/>
      <c r="SZD21"/>
      <c r="SZE21"/>
      <c r="SZF21"/>
      <c r="SZG21"/>
      <c r="SZH21"/>
      <c r="SZI21"/>
      <c r="SZJ21"/>
      <c r="SZK21"/>
      <c r="SZL21"/>
      <c r="SZM21"/>
      <c r="SZN21"/>
      <c r="SZO21"/>
      <c r="SZP21"/>
      <c r="SZQ21"/>
      <c r="SZR21"/>
      <c r="SZS21"/>
      <c r="SZT21"/>
      <c r="SZU21"/>
      <c r="SZV21"/>
      <c r="SZW21"/>
      <c r="SZX21"/>
      <c r="SZY21"/>
      <c r="SZZ21"/>
      <c r="TAA21"/>
      <c r="TAB21"/>
      <c r="TAC21"/>
      <c r="TAD21"/>
      <c r="TAE21"/>
      <c r="TAF21"/>
      <c r="TAG21"/>
      <c r="TAH21"/>
      <c r="TAI21"/>
      <c r="TAJ21"/>
      <c r="TAK21"/>
      <c r="TAL21"/>
      <c r="TAM21"/>
      <c r="TAN21"/>
      <c r="TAO21"/>
      <c r="TAP21"/>
      <c r="TAQ21"/>
      <c r="TAR21"/>
      <c r="TAS21"/>
      <c r="TAT21"/>
      <c r="TAU21"/>
      <c r="TAV21"/>
      <c r="TAW21"/>
      <c r="TAX21"/>
      <c r="TAY21"/>
      <c r="TAZ21"/>
      <c r="TBA21"/>
      <c r="TBB21"/>
      <c r="TBC21"/>
      <c r="TBD21"/>
      <c r="TBE21"/>
      <c r="TBF21"/>
      <c r="TBG21"/>
      <c r="TBH21"/>
      <c r="TBI21"/>
      <c r="TBJ21"/>
      <c r="TBK21"/>
      <c r="TBL21"/>
      <c r="TBM21"/>
      <c r="TBN21"/>
      <c r="TBO21"/>
      <c r="TBP21"/>
      <c r="TBQ21"/>
      <c r="TBR21"/>
      <c r="TBS21"/>
      <c r="TBT21"/>
      <c r="TBU21"/>
      <c r="TBV21"/>
      <c r="TBW21"/>
      <c r="TBX21"/>
      <c r="TBY21"/>
      <c r="TBZ21"/>
      <c r="TCA21"/>
      <c r="TCB21"/>
      <c r="TCC21"/>
      <c r="TCD21"/>
      <c r="TCE21"/>
      <c r="TCF21"/>
      <c r="TCG21"/>
      <c r="TCH21"/>
      <c r="TCI21"/>
      <c r="TCJ21"/>
      <c r="TCK21"/>
      <c r="TCL21"/>
      <c r="TCM21"/>
      <c r="TCN21"/>
      <c r="TCO21"/>
      <c r="TCP21"/>
      <c r="TCQ21"/>
      <c r="TCR21"/>
      <c r="TCS21"/>
      <c r="TCT21"/>
      <c r="TCU21"/>
      <c r="TCV21"/>
      <c r="TCW21"/>
      <c r="TCX21"/>
      <c r="TCY21"/>
      <c r="TCZ21"/>
      <c r="TDA21"/>
      <c r="TDB21"/>
      <c r="TDC21"/>
      <c r="TDD21"/>
      <c r="TDE21"/>
      <c r="TDF21"/>
      <c r="TDG21"/>
      <c r="TDH21"/>
      <c r="TDI21"/>
      <c r="TDJ21"/>
      <c r="TDK21"/>
      <c r="TDL21"/>
      <c r="TDM21"/>
      <c r="TDN21"/>
      <c r="TDO21"/>
      <c r="TDP21"/>
      <c r="TDQ21"/>
      <c r="TDR21"/>
      <c r="TDS21"/>
      <c r="TDT21"/>
      <c r="TDU21"/>
      <c r="TDV21"/>
      <c r="TDW21"/>
      <c r="TDX21"/>
      <c r="TDY21"/>
      <c r="TDZ21"/>
      <c r="TEA21"/>
      <c r="TEB21"/>
      <c r="TEC21"/>
      <c r="TED21"/>
      <c r="TEE21"/>
      <c r="TEF21"/>
      <c r="TEG21"/>
      <c r="TEH21"/>
      <c r="TEI21"/>
      <c r="TEJ21"/>
      <c r="TEK21"/>
      <c r="TEL21"/>
      <c r="TEM21"/>
      <c r="TEN21"/>
      <c r="TEO21"/>
      <c r="TEP21"/>
      <c r="TEQ21"/>
      <c r="TER21"/>
      <c r="TES21"/>
      <c r="TET21"/>
      <c r="TEU21"/>
      <c r="TEV21"/>
      <c r="TEW21"/>
      <c r="TEX21"/>
      <c r="TEY21"/>
      <c r="TEZ21"/>
      <c r="TFA21"/>
      <c r="TFB21"/>
      <c r="TFC21"/>
      <c r="TFD21"/>
      <c r="TFE21"/>
      <c r="TFF21"/>
      <c r="TFG21"/>
      <c r="TFH21"/>
      <c r="TFI21"/>
      <c r="TFJ21"/>
      <c r="TFK21"/>
      <c r="TFL21"/>
      <c r="TFM21"/>
      <c r="TFN21"/>
      <c r="TFO21"/>
      <c r="TFP21"/>
      <c r="TFQ21"/>
      <c r="TFR21"/>
      <c r="TFS21"/>
      <c r="TFT21"/>
      <c r="TFU21"/>
      <c r="TFV21"/>
      <c r="TFW21"/>
      <c r="TFX21"/>
      <c r="TFY21"/>
      <c r="TFZ21"/>
      <c r="TGA21"/>
      <c r="TGB21"/>
      <c r="TGC21"/>
      <c r="TGD21"/>
      <c r="TGE21"/>
      <c r="TGF21"/>
      <c r="TGG21"/>
      <c r="TGH21"/>
      <c r="TGI21"/>
      <c r="TGJ21"/>
      <c r="TGK21"/>
      <c r="TGL21"/>
      <c r="TGM21"/>
      <c r="TGN21"/>
      <c r="TGO21"/>
      <c r="TGP21"/>
      <c r="TGQ21"/>
      <c r="TGR21"/>
      <c r="TGS21"/>
      <c r="TGT21"/>
      <c r="TGU21"/>
      <c r="TGV21"/>
      <c r="TGW21"/>
      <c r="TGX21"/>
      <c r="TGY21"/>
      <c r="TGZ21"/>
      <c r="THA21"/>
      <c r="THB21"/>
      <c r="THC21"/>
      <c r="THD21"/>
      <c r="THE21"/>
      <c r="THF21"/>
      <c r="THG21"/>
      <c r="THH21"/>
      <c r="THI21"/>
      <c r="THJ21"/>
      <c r="THK21"/>
      <c r="THL21"/>
      <c r="THM21"/>
      <c r="THN21"/>
      <c r="THO21"/>
      <c r="THP21"/>
      <c r="THQ21"/>
      <c r="THR21"/>
      <c r="THS21"/>
      <c r="THT21"/>
      <c r="THU21"/>
      <c r="THV21"/>
      <c r="THW21"/>
      <c r="THX21"/>
      <c r="THY21"/>
      <c r="THZ21"/>
      <c r="TIA21"/>
      <c r="TIB21"/>
      <c r="TIC21"/>
      <c r="TID21"/>
      <c r="TIE21"/>
      <c r="TIF21"/>
      <c r="TIG21"/>
      <c r="TIH21"/>
      <c r="TII21"/>
      <c r="TIJ21"/>
      <c r="TIK21"/>
      <c r="TIL21"/>
      <c r="TIM21"/>
      <c r="TIN21"/>
      <c r="TIO21"/>
      <c r="TIP21"/>
      <c r="TIQ21"/>
      <c r="TIR21"/>
      <c r="TIS21"/>
      <c r="TIT21"/>
      <c r="TIU21"/>
      <c r="TIV21"/>
      <c r="TIW21"/>
      <c r="TIX21"/>
      <c r="TIY21"/>
      <c r="TIZ21"/>
      <c r="TJA21"/>
      <c r="TJB21"/>
      <c r="TJC21"/>
      <c r="TJD21"/>
      <c r="TJE21"/>
      <c r="TJF21"/>
      <c r="TJG21"/>
      <c r="TJH21"/>
      <c r="TJI21"/>
      <c r="TJJ21"/>
      <c r="TJK21"/>
      <c r="TJL21"/>
      <c r="TJM21"/>
      <c r="TJN21"/>
      <c r="TJO21"/>
      <c r="TJP21"/>
      <c r="TJQ21"/>
      <c r="TJR21"/>
      <c r="TJS21"/>
      <c r="TJT21"/>
      <c r="TJU21"/>
      <c r="TJV21"/>
      <c r="TJW21"/>
      <c r="TJX21"/>
      <c r="TJY21"/>
      <c r="TJZ21"/>
      <c r="TKA21"/>
      <c r="TKB21"/>
      <c r="TKC21"/>
      <c r="TKD21"/>
      <c r="TKE21"/>
      <c r="TKF21"/>
      <c r="TKG21"/>
      <c r="TKH21"/>
      <c r="TKI21"/>
      <c r="TKJ21"/>
      <c r="TKK21"/>
      <c r="TKL21"/>
      <c r="TKM21"/>
      <c r="TKN21"/>
      <c r="TKO21"/>
      <c r="TKP21"/>
      <c r="TKQ21"/>
      <c r="TKR21"/>
      <c r="TKS21"/>
      <c r="TKT21"/>
      <c r="TKU21"/>
      <c r="TKV21"/>
      <c r="TKW21"/>
      <c r="TKX21"/>
      <c r="TKY21"/>
      <c r="TKZ21"/>
      <c r="TLA21"/>
      <c r="TLB21"/>
      <c r="TLC21"/>
      <c r="TLD21"/>
      <c r="TLE21"/>
      <c r="TLF21"/>
      <c r="TLG21"/>
      <c r="TLH21"/>
      <c r="TLI21"/>
      <c r="TLJ21"/>
      <c r="TLK21"/>
      <c r="TLL21"/>
      <c r="TLM21"/>
      <c r="TLN21"/>
      <c r="TLO21"/>
      <c r="TLP21"/>
      <c r="TLQ21"/>
      <c r="TLR21"/>
      <c r="TLS21"/>
      <c r="TLT21"/>
      <c r="TLU21"/>
      <c r="TLV21"/>
      <c r="TLW21"/>
      <c r="TLX21"/>
      <c r="TLY21"/>
      <c r="TLZ21"/>
      <c r="TMA21"/>
      <c r="TMB21"/>
      <c r="TMC21"/>
      <c r="TMD21"/>
      <c r="TME21"/>
      <c r="TMF21"/>
      <c r="TMG21"/>
      <c r="TMH21"/>
      <c r="TMI21"/>
      <c r="TMJ21"/>
      <c r="TMK21"/>
      <c r="TML21"/>
      <c r="TMM21"/>
      <c r="TMN21"/>
      <c r="TMO21"/>
      <c r="TMP21"/>
      <c r="TMQ21"/>
      <c r="TMR21"/>
      <c r="TMS21"/>
      <c r="TMT21"/>
      <c r="TMU21"/>
      <c r="TMV21"/>
      <c r="TMW21"/>
      <c r="TMX21"/>
      <c r="TMY21"/>
      <c r="TMZ21"/>
      <c r="TNA21"/>
      <c r="TNB21"/>
      <c r="TNC21"/>
      <c r="TND21"/>
      <c r="TNE21"/>
      <c r="TNF21"/>
      <c r="TNG21"/>
      <c r="TNH21"/>
      <c r="TNI21"/>
      <c r="TNJ21"/>
      <c r="TNK21"/>
      <c r="TNL21"/>
      <c r="TNM21"/>
      <c r="TNN21"/>
      <c r="TNO21"/>
      <c r="TNP21"/>
      <c r="TNQ21"/>
      <c r="TNR21"/>
      <c r="TNS21"/>
      <c r="TNT21"/>
      <c r="TNU21"/>
      <c r="TNV21"/>
      <c r="TNW21"/>
      <c r="TNX21"/>
      <c r="TNY21"/>
      <c r="TNZ21"/>
      <c r="TOA21"/>
      <c r="TOB21"/>
      <c r="TOC21"/>
      <c r="TOD21"/>
      <c r="TOE21"/>
      <c r="TOF21"/>
      <c r="TOG21"/>
      <c r="TOH21"/>
      <c r="TOI21"/>
      <c r="TOJ21"/>
      <c r="TOK21"/>
      <c r="TOL21"/>
      <c r="TOM21"/>
      <c r="TON21"/>
      <c r="TOO21"/>
      <c r="TOP21"/>
      <c r="TOQ21"/>
      <c r="TOR21"/>
      <c r="TOS21"/>
      <c r="TOT21"/>
      <c r="TOU21"/>
      <c r="TOV21"/>
      <c r="TOW21"/>
      <c r="TOX21"/>
      <c r="TOY21"/>
      <c r="TOZ21"/>
      <c r="TPA21"/>
      <c r="TPB21"/>
      <c r="TPC21"/>
      <c r="TPD21"/>
      <c r="TPE21"/>
      <c r="TPF21"/>
      <c r="TPG21"/>
      <c r="TPH21"/>
      <c r="TPI21"/>
      <c r="TPJ21"/>
      <c r="TPK21"/>
      <c r="TPL21"/>
      <c r="TPM21"/>
      <c r="TPN21"/>
      <c r="TPO21"/>
      <c r="TPP21"/>
      <c r="TPQ21"/>
      <c r="TPR21"/>
      <c r="TPS21"/>
      <c r="TPT21"/>
      <c r="TPU21"/>
      <c r="TPV21"/>
      <c r="TPW21"/>
      <c r="TPX21"/>
      <c r="TPY21"/>
      <c r="TPZ21"/>
      <c r="TQA21"/>
      <c r="TQB21"/>
      <c r="TQC21"/>
      <c r="TQD21"/>
      <c r="TQE21"/>
      <c r="TQF21"/>
      <c r="TQG21"/>
      <c r="TQH21"/>
      <c r="TQI21"/>
      <c r="TQJ21"/>
      <c r="TQK21"/>
      <c r="TQL21"/>
      <c r="TQM21"/>
      <c r="TQN21"/>
      <c r="TQO21"/>
      <c r="TQP21"/>
      <c r="TQQ21"/>
      <c r="TQR21"/>
      <c r="TQS21"/>
      <c r="TQT21"/>
      <c r="TQU21"/>
      <c r="TQV21"/>
      <c r="TQW21"/>
      <c r="TQX21"/>
      <c r="TQY21"/>
      <c r="TQZ21"/>
      <c r="TRA21"/>
      <c r="TRB21"/>
      <c r="TRC21"/>
      <c r="TRD21"/>
      <c r="TRE21"/>
      <c r="TRF21"/>
      <c r="TRG21"/>
      <c r="TRH21"/>
      <c r="TRI21"/>
      <c r="TRJ21"/>
      <c r="TRK21"/>
      <c r="TRL21"/>
      <c r="TRM21"/>
      <c r="TRN21"/>
      <c r="TRO21"/>
      <c r="TRP21"/>
      <c r="TRQ21"/>
      <c r="TRR21"/>
      <c r="TRS21"/>
      <c r="TRT21"/>
      <c r="TRU21"/>
      <c r="TRV21"/>
      <c r="TRW21"/>
      <c r="TRX21"/>
      <c r="TRY21"/>
      <c r="TRZ21"/>
      <c r="TSA21"/>
      <c r="TSB21"/>
      <c r="TSC21"/>
      <c r="TSD21"/>
      <c r="TSE21"/>
      <c r="TSF21"/>
      <c r="TSG21"/>
      <c r="TSH21"/>
      <c r="TSI21"/>
      <c r="TSJ21"/>
      <c r="TSK21"/>
      <c r="TSL21"/>
      <c r="TSM21"/>
      <c r="TSN21"/>
      <c r="TSO21"/>
      <c r="TSP21"/>
      <c r="TSQ21"/>
      <c r="TSR21"/>
      <c r="TSS21"/>
      <c r="TST21"/>
      <c r="TSU21"/>
      <c r="TSV21"/>
      <c r="TSW21"/>
      <c r="TSX21"/>
      <c r="TSY21"/>
      <c r="TSZ21"/>
      <c r="TTA21"/>
      <c r="TTB21"/>
      <c r="TTC21"/>
      <c r="TTD21"/>
      <c r="TTE21"/>
      <c r="TTF21"/>
      <c r="TTG21"/>
      <c r="TTH21"/>
      <c r="TTI21"/>
      <c r="TTJ21"/>
      <c r="TTK21"/>
      <c r="TTL21"/>
      <c r="TTM21"/>
      <c r="TTN21"/>
      <c r="TTO21"/>
      <c r="TTP21"/>
      <c r="TTQ21"/>
      <c r="TTR21"/>
      <c r="TTS21"/>
      <c r="TTT21"/>
      <c r="TTU21"/>
      <c r="TTV21"/>
      <c r="TTW21"/>
      <c r="TTX21"/>
      <c r="TTY21"/>
      <c r="TTZ21"/>
      <c r="TUA21"/>
      <c r="TUB21"/>
      <c r="TUC21"/>
      <c r="TUD21"/>
      <c r="TUE21"/>
      <c r="TUF21"/>
      <c r="TUG21"/>
      <c r="TUH21"/>
      <c r="TUI21"/>
      <c r="TUJ21"/>
      <c r="TUK21"/>
      <c r="TUL21"/>
      <c r="TUM21"/>
      <c r="TUN21"/>
      <c r="TUO21"/>
      <c r="TUP21"/>
      <c r="TUQ21"/>
      <c r="TUR21"/>
      <c r="TUS21"/>
      <c r="TUT21"/>
      <c r="TUU21"/>
      <c r="TUV21"/>
      <c r="TUW21"/>
      <c r="TUX21"/>
      <c r="TUY21"/>
      <c r="TUZ21"/>
      <c r="TVA21"/>
      <c r="TVB21"/>
      <c r="TVC21"/>
      <c r="TVD21"/>
      <c r="TVE21"/>
      <c r="TVF21"/>
      <c r="TVG21"/>
      <c r="TVH21"/>
      <c r="TVI21"/>
      <c r="TVJ21"/>
      <c r="TVK21"/>
      <c r="TVL21"/>
      <c r="TVM21"/>
      <c r="TVN21"/>
      <c r="TVO21"/>
      <c r="TVP21"/>
      <c r="TVQ21"/>
      <c r="TVR21"/>
      <c r="TVS21"/>
      <c r="TVT21"/>
      <c r="TVU21"/>
      <c r="TVV21"/>
      <c r="TVW21"/>
      <c r="TVX21"/>
      <c r="TVY21"/>
      <c r="TVZ21"/>
      <c r="TWA21"/>
      <c r="TWB21"/>
      <c r="TWC21"/>
      <c r="TWD21"/>
      <c r="TWE21"/>
      <c r="TWF21"/>
      <c r="TWG21"/>
      <c r="TWH21"/>
      <c r="TWI21"/>
      <c r="TWJ21"/>
      <c r="TWK21"/>
      <c r="TWL21"/>
      <c r="TWM21"/>
      <c r="TWN21"/>
      <c r="TWO21"/>
      <c r="TWP21"/>
      <c r="TWQ21"/>
      <c r="TWR21"/>
      <c r="TWS21"/>
      <c r="TWT21"/>
      <c r="TWU21"/>
      <c r="TWV21"/>
      <c r="TWW21"/>
      <c r="TWX21"/>
      <c r="TWY21"/>
      <c r="TWZ21"/>
      <c r="TXA21"/>
      <c r="TXB21"/>
      <c r="TXC21"/>
      <c r="TXD21"/>
      <c r="TXE21"/>
      <c r="TXF21"/>
      <c r="TXG21"/>
      <c r="TXH21"/>
      <c r="TXI21"/>
      <c r="TXJ21"/>
      <c r="TXK21"/>
      <c r="TXL21"/>
      <c r="TXM21"/>
      <c r="TXN21"/>
      <c r="TXO21"/>
      <c r="TXP21"/>
      <c r="TXQ21"/>
      <c r="TXR21"/>
      <c r="TXS21"/>
      <c r="TXT21"/>
      <c r="TXU21"/>
      <c r="TXV21"/>
      <c r="TXW21"/>
      <c r="TXX21"/>
      <c r="TXY21"/>
      <c r="TXZ21"/>
      <c r="TYA21"/>
      <c r="TYB21"/>
      <c r="TYC21"/>
      <c r="TYD21"/>
      <c r="TYE21"/>
      <c r="TYF21"/>
      <c r="TYG21"/>
      <c r="TYH21"/>
      <c r="TYI21"/>
      <c r="TYJ21"/>
      <c r="TYK21"/>
      <c r="TYL21"/>
      <c r="TYM21"/>
      <c r="TYN21"/>
      <c r="TYO21"/>
      <c r="TYP21"/>
      <c r="TYQ21"/>
      <c r="TYR21"/>
      <c r="TYS21"/>
      <c r="TYT21"/>
      <c r="TYU21"/>
      <c r="TYV21"/>
      <c r="TYW21"/>
      <c r="TYX21"/>
      <c r="TYY21"/>
      <c r="TYZ21"/>
      <c r="TZA21"/>
      <c r="TZB21"/>
      <c r="TZC21"/>
      <c r="TZD21"/>
      <c r="TZE21"/>
      <c r="TZF21"/>
      <c r="TZG21"/>
      <c r="TZH21"/>
      <c r="TZI21"/>
      <c r="TZJ21"/>
      <c r="TZK21"/>
      <c r="TZL21"/>
      <c r="TZM21"/>
      <c r="TZN21"/>
      <c r="TZO21"/>
      <c r="TZP21"/>
      <c r="TZQ21"/>
      <c r="TZR21"/>
      <c r="TZS21"/>
      <c r="TZT21"/>
      <c r="TZU21"/>
      <c r="TZV21"/>
      <c r="TZW21"/>
      <c r="TZX21"/>
      <c r="TZY21"/>
      <c r="TZZ21"/>
      <c r="UAA21"/>
      <c r="UAB21"/>
      <c r="UAC21"/>
      <c r="UAD21"/>
      <c r="UAE21"/>
      <c r="UAF21"/>
      <c r="UAG21"/>
      <c r="UAH21"/>
      <c r="UAI21"/>
      <c r="UAJ21"/>
      <c r="UAK21"/>
      <c r="UAL21"/>
      <c r="UAM21"/>
      <c r="UAN21"/>
      <c r="UAO21"/>
      <c r="UAP21"/>
      <c r="UAQ21"/>
      <c r="UAR21"/>
      <c r="UAS21"/>
      <c r="UAT21"/>
      <c r="UAU21"/>
      <c r="UAV21"/>
      <c r="UAW21"/>
      <c r="UAX21"/>
      <c r="UAY21"/>
      <c r="UAZ21"/>
      <c r="UBA21"/>
      <c r="UBB21"/>
      <c r="UBC21"/>
      <c r="UBD21"/>
      <c r="UBE21"/>
      <c r="UBF21"/>
      <c r="UBG21"/>
      <c r="UBH21"/>
      <c r="UBI21"/>
      <c r="UBJ21"/>
      <c r="UBK21"/>
      <c r="UBL21"/>
      <c r="UBM21"/>
      <c r="UBN21"/>
      <c r="UBO21"/>
      <c r="UBP21"/>
      <c r="UBQ21"/>
      <c r="UBR21"/>
      <c r="UBS21"/>
      <c r="UBT21"/>
      <c r="UBU21"/>
      <c r="UBV21"/>
      <c r="UBW21"/>
      <c r="UBX21"/>
      <c r="UBY21"/>
      <c r="UBZ21"/>
      <c r="UCA21"/>
      <c r="UCB21"/>
      <c r="UCC21"/>
      <c r="UCD21"/>
      <c r="UCE21"/>
      <c r="UCF21"/>
      <c r="UCG21"/>
      <c r="UCH21"/>
      <c r="UCI21"/>
      <c r="UCJ21"/>
      <c r="UCK21"/>
      <c r="UCL21"/>
      <c r="UCM21"/>
      <c r="UCN21"/>
      <c r="UCO21"/>
      <c r="UCP21"/>
      <c r="UCQ21"/>
      <c r="UCR21"/>
      <c r="UCS21"/>
      <c r="UCT21"/>
      <c r="UCU21"/>
      <c r="UCV21"/>
      <c r="UCW21"/>
      <c r="UCX21"/>
      <c r="UCY21"/>
      <c r="UCZ21"/>
      <c r="UDA21"/>
      <c r="UDB21"/>
      <c r="UDC21"/>
      <c r="UDD21"/>
      <c r="UDE21"/>
      <c r="UDF21"/>
      <c r="UDG21"/>
      <c r="UDH21"/>
      <c r="UDI21"/>
      <c r="UDJ21"/>
      <c r="UDK21"/>
      <c r="UDL21"/>
      <c r="UDM21"/>
      <c r="UDN21"/>
      <c r="UDO21"/>
      <c r="UDP21"/>
      <c r="UDQ21"/>
      <c r="UDR21"/>
      <c r="UDS21"/>
      <c r="UDT21"/>
      <c r="UDU21"/>
      <c r="UDV21"/>
      <c r="UDW21"/>
      <c r="UDX21"/>
      <c r="UDY21"/>
      <c r="UDZ21"/>
      <c r="UEA21"/>
      <c r="UEB21"/>
      <c r="UEC21"/>
      <c r="UED21"/>
      <c r="UEE21"/>
      <c r="UEF21"/>
      <c r="UEG21"/>
      <c r="UEH21"/>
      <c r="UEI21"/>
      <c r="UEJ21"/>
      <c r="UEK21"/>
      <c r="UEL21"/>
      <c r="UEM21"/>
      <c r="UEN21"/>
      <c r="UEO21"/>
      <c r="UEP21"/>
      <c r="UEQ21"/>
      <c r="UER21"/>
      <c r="UES21"/>
      <c r="UET21"/>
      <c r="UEU21"/>
      <c r="UEV21"/>
      <c r="UEW21"/>
      <c r="UEX21"/>
      <c r="UEY21"/>
      <c r="UEZ21"/>
      <c r="UFA21"/>
      <c r="UFB21"/>
      <c r="UFC21"/>
      <c r="UFD21"/>
      <c r="UFE21"/>
      <c r="UFF21"/>
      <c r="UFG21"/>
      <c r="UFH21"/>
      <c r="UFI21"/>
      <c r="UFJ21"/>
      <c r="UFK21"/>
      <c r="UFL21"/>
      <c r="UFM21"/>
      <c r="UFN21"/>
      <c r="UFO21"/>
      <c r="UFP21"/>
      <c r="UFQ21"/>
      <c r="UFR21"/>
      <c r="UFS21"/>
      <c r="UFT21"/>
      <c r="UFU21"/>
      <c r="UFV21"/>
      <c r="UFW21"/>
      <c r="UFX21"/>
      <c r="UFY21"/>
      <c r="UFZ21"/>
      <c r="UGA21"/>
      <c r="UGB21"/>
      <c r="UGC21"/>
      <c r="UGD21"/>
      <c r="UGE21"/>
      <c r="UGF21"/>
      <c r="UGG21"/>
      <c r="UGH21"/>
      <c r="UGI21"/>
      <c r="UGJ21"/>
      <c r="UGK21"/>
      <c r="UGL21"/>
      <c r="UGM21"/>
      <c r="UGN21"/>
      <c r="UGO21"/>
      <c r="UGP21"/>
      <c r="UGQ21"/>
      <c r="UGR21"/>
      <c r="UGS21"/>
      <c r="UGT21"/>
      <c r="UGU21"/>
      <c r="UGV21"/>
      <c r="UGW21"/>
      <c r="UGX21"/>
      <c r="UGY21"/>
      <c r="UGZ21"/>
      <c r="UHA21"/>
      <c r="UHB21"/>
      <c r="UHC21"/>
      <c r="UHD21"/>
      <c r="UHE21"/>
      <c r="UHF21"/>
      <c r="UHG21"/>
      <c r="UHH21"/>
      <c r="UHI21"/>
      <c r="UHJ21"/>
      <c r="UHK21"/>
      <c r="UHL21"/>
      <c r="UHM21"/>
      <c r="UHN21"/>
      <c r="UHO21"/>
      <c r="UHP21"/>
      <c r="UHQ21"/>
      <c r="UHR21"/>
      <c r="UHS21"/>
      <c r="UHT21"/>
      <c r="UHU21"/>
      <c r="UHV21"/>
      <c r="UHW21"/>
      <c r="UHX21"/>
      <c r="UHY21"/>
      <c r="UHZ21"/>
      <c r="UIA21"/>
      <c r="UIB21"/>
      <c r="UIC21"/>
      <c r="UID21"/>
      <c r="UIE21"/>
      <c r="UIF21"/>
      <c r="UIG21"/>
      <c r="UIH21"/>
      <c r="UII21"/>
      <c r="UIJ21"/>
      <c r="UIK21"/>
      <c r="UIL21"/>
      <c r="UIM21"/>
      <c r="UIN21"/>
      <c r="UIO21"/>
      <c r="UIP21"/>
      <c r="UIQ21"/>
      <c r="UIR21"/>
      <c r="UIS21"/>
      <c r="UIT21"/>
      <c r="UIU21"/>
      <c r="UIV21"/>
      <c r="UIW21"/>
      <c r="UIX21"/>
      <c r="UIY21"/>
      <c r="UIZ21"/>
      <c r="UJA21"/>
      <c r="UJB21"/>
      <c r="UJC21"/>
      <c r="UJD21"/>
      <c r="UJE21"/>
      <c r="UJF21"/>
      <c r="UJG21"/>
      <c r="UJH21"/>
      <c r="UJI21"/>
      <c r="UJJ21"/>
      <c r="UJK21"/>
      <c r="UJL21"/>
      <c r="UJM21"/>
      <c r="UJN21"/>
      <c r="UJO21"/>
      <c r="UJP21"/>
      <c r="UJQ21"/>
      <c r="UJR21"/>
      <c r="UJS21"/>
      <c r="UJT21"/>
      <c r="UJU21"/>
      <c r="UJV21"/>
      <c r="UJW21"/>
      <c r="UJX21"/>
      <c r="UJY21"/>
      <c r="UJZ21"/>
      <c r="UKA21"/>
      <c r="UKB21"/>
      <c r="UKC21"/>
      <c r="UKD21"/>
      <c r="UKE21"/>
      <c r="UKF21"/>
      <c r="UKG21"/>
      <c r="UKH21"/>
      <c r="UKI21"/>
      <c r="UKJ21"/>
      <c r="UKK21"/>
      <c r="UKL21"/>
      <c r="UKM21"/>
      <c r="UKN21"/>
      <c r="UKO21"/>
      <c r="UKP21"/>
      <c r="UKQ21"/>
      <c r="UKR21"/>
      <c r="UKS21"/>
      <c r="UKT21"/>
      <c r="UKU21"/>
      <c r="UKV21"/>
      <c r="UKW21"/>
      <c r="UKX21"/>
      <c r="UKY21"/>
      <c r="UKZ21"/>
      <c r="ULA21"/>
      <c r="ULB21"/>
      <c r="ULC21"/>
      <c r="ULD21"/>
      <c r="ULE21"/>
      <c r="ULF21"/>
      <c r="ULG21"/>
      <c r="ULH21"/>
      <c r="ULI21"/>
      <c r="ULJ21"/>
      <c r="ULK21"/>
      <c r="ULL21"/>
      <c r="ULM21"/>
      <c r="ULN21"/>
      <c r="ULO21"/>
      <c r="ULP21"/>
      <c r="ULQ21"/>
      <c r="ULR21"/>
      <c r="ULS21"/>
      <c r="ULT21"/>
      <c r="ULU21"/>
      <c r="ULV21"/>
      <c r="ULW21"/>
      <c r="ULX21"/>
      <c r="ULY21"/>
      <c r="ULZ21"/>
      <c r="UMA21"/>
      <c r="UMB21"/>
      <c r="UMC21"/>
      <c r="UMD21"/>
      <c r="UME21"/>
      <c r="UMF21"/>
      <c r="UMG21"/>
      <c r="UMH21"/>
      <c r="UMI21"/>
      <c r="UMJ21"/>
      <c r="UMK21"/>
      <c r="UML21"/>
      <c r="UMM21"/>
      <c r="UMN21"/>
      <c r="UMO21"/>
      <c r="UMP21"/>
      <c r="UMQ21"/>
      <c r="UMR21"/>
      <c r="UMS21"/>
      <c r="UMT21"/>
      <c r="UMU21"/>
      <c r="UMV21"/>
      <c r="UMW21"/>
      <c r="UMX21"/>
      <c r="UMY21"/>
      <c r="UMZ21"/>
      <c r="UNA21"/>
      <c r="UNB21"/>
      <c r="UNC21"/>
      <c r="UND21"/>
      <c r="UNE21"/>
      <c r="UNF21"/>
      <c r="UNG21"/>
      <c r="UNH21"/>
      <c r="UNI21"/>
      <c r="UNJ21"/>
      <c r="UNK21"/>
      <c r="UNL21"/>
      <c r="UNM21"/>
      <c r="UNN21"/>
      <c r="UNO21"/>
      <c r="UNP21"/>
      <c r="UNQ21"/>
      <c r="UNR21"/>
      <c r="UNS21"/>
      <c r="UNT21"/>
      <c r="UNU21"/>
      <c r="UNV21"/>
      <c r="UNW21"/>
      <c r="UNX21"/>
      <c r="UNY21"/>
      <c r="UNZ21"/>
      <c r="UOA21"/>
      <c r="UOB21"/>
      <c r="UOC21"/>
      <c r="UOD21"/>
      <c r="UOE21"/>
      <c r="UOF21"/>
      <c r="UOG21"/>
      <c r="UOH21"/>
      <c r="UOI21"/>
      <c r="UOJ21"/>
      <c r="UOK21"/>
      <c r="UOL21"/>
      <c r="UOM21"/>
      <c r="UON21"/>
      <c r="UOO21"/>
      <c r="UOP21"/>
      <c r="UOQ21"/>
      <c r="UOR21"/>
      <c r="UOS21"/>
      <c r="UOT21"/>
      <c r="UOU21"/>
      <c r="UOV21"/>
      <c r="UOW21"/>
      <c r="UOX21"/>
      <c r="UOY21"/>
      <c r="UOZ21"/>
      <c r="UPA21"/>
      <c r="UPB21"/>
      <c r="UPC21"/>
      <c r="UPD21"/>
      <c r="UPE21"/>
      <c r="UPF21"/>
      <c r="UPG21"/>
      <c r="UPH21"/>
      <c r="UPI21"/>
      <c r="UPJ21"/>
      <c r="UPK21"/>
      <c r="UPL21"/>
      <c r="UPM21"/>
      <c r="UPN21"/>
      <c r="UPO21"/>
      <c r="UPP21"/>
      <c r="UPQ21"/>
      <c r="UPR21"/>
      <c r="UPS21"/>
      <c r="UPT21"/>
      <c r="UPU21"/>
      <c r="UPV21"/>
      <c r="UPW21"/>
      <c r="UPX21"/>
      <c r="UPY21"/>
      <c r="UPZ21"/>
      <c r="UQA21"/>
      <c r="UQB21"/>
      <c r="UQC21"/>
      <c r="UQD21"/>
      <c r="UQE21"/>
      <c r="UQF21"/>
      <c r="UQG21"/>
      <c r="UQH21"/>
      <c r="UQI21"/>
      <c r="UQJ21"/>
      <c r="UQK21"/>
      <c r="UQL21"/>
      <c r="UQM21"/>
      <c r="UQN21"/>
      <c r="UQO21"/>
      <c r="UQP21"/>
      <c r="UQQ21"/>
      <c r="UQR21"/>
      <c r="UQS21"/>
      <c r="UQT21"/>
      <c r="UQU21"/>
      <c r="UQV21"/>
      <c r="UQW21"/>
      <c r="UQX21"/>
      <c r="UQY21"/>
      <c r="UQZ21"/>
      <c r="URA21"/>
      <c r="URB21"/>
      <c r="URC21"/>
      <c r="URD21"/>
      <c r="URE21"/>
      <c r="URF21"/>
      <c r="URG21"/>
      <c r="URH21"/>
      <c r="URI21"/>
      <c r="URJ21"/>
      <c r="URK21"/>
      <c r="URL21"/>
      <c r="URM21"/>
      <c r="URN21"/>
      <c r="URO21"/>
      <c r="URP21"/>
      <c r="URQ21"/>
      <c r="URR21"/>
      <c r="URS21"/>
      <c r="URT21"/>
      <c r="URU21"/>
      <c r="URV21"/>
      <c r="URW21"/>
      <c r="URX21"/>
      <c r="URY21"/>
      <c r="URZ21"/>
      <c r="USA21"/>
      <c r="USB21"/>
      <c r="USC21"/>
      <c r="USD21"/>
      <c r="USE21"/>
      <c r="USF21"/>
      <c r="USG21"/>
      <c r="USH21"/>
      <c r="USI21"/>
      <c r="USJ21"/>
      <c r="USK21"/>
      <c r="USL21"/>
      <c r="USM21"/>
      <c r="USN21"/>
      <c r="USO21"/>
      <c r="USP21"/>
      <c r="USQ21"/>
      <c r="USR21"/>
      <c r="USS21"/>
      <c r="UST21"/>
      <c r="USU21"/>
      <c r="USV21"/>
      <c r="USW21"/>
      <c r="USX21"/>
      <c r="USY21"/>
      <c r="USZ21"/>
      <c r="UTA21"/>
      <c r="UTB21"/>
      <c r="UTC21"/>
      <c r="UTD21"/>
      <c r="UTE21"/>
      <c r="UTF21"/>
      <c r="UTG21"/>
      <c r="UTH21"/>
      <c r="UTI21"/>
      <c r="UTJ21"/>
      <c r="UTK21"/>
      <c r="UTL21"/>
      <c r="UTM21"/>
      <c r="UTN21"/>
      <c r="UTO21"/>
      <c r="UTP21"/>
      <c r="UTQ21"/>
      <c r="UTR21"/>
      <c r="UTS21"/>
      <c r="UTT21"/>
      <c r="UTU21"/>
      <c r="UTV21"/>
      <c r="UTW21"/>
      <c r="UTX21"/>
      <c r="UTY21"/>
      <c r="UTZ21"/>
      <c r="UUA21"/>
      <c r="UUB21"/>
      <c r="UUC21"/>
      <c r="UUD21"/>
      <c r="UUE21"/>
      <c r="UUF21"/>
      <c r="UUG21"/>
      <c r="UUH21"/>
      <c r="UUI21"/>
      <c r="UUJ21"/>
      <c r="UUK21"/>
      <c r="UUL21"/>
      <c r="UUM21"/>
      <c r="UUN21"/>
      <c r="UUO21"/>
      <c r="UUP21"/>
      <c r="UUQ21"/>
      <c r="UUR21"/>
      <c r="UUS21"/>
      <c r="UUT21"/>
      <c r="UUU21"/>
      <c r="UUV21"/>
      <c r="UUW21"/>
      <c r="UUX21"/>
      <c r="UUY21"/>
      <c r="UUZ21"/>
      <c r="UVA21"/>
      <c r="UVB21"/>
      <c r="UVC21"/>
      <c r="UVD21"/>
      <c r="UVE21"/>
      <c r="UVF21"/>
      <c r="UVG21"/>
      <c r="UVH21"/>
      <c r="UVI21"/>
      <c r="UVJ21"/>
      <c r="UVK21"/>
      <c r="UVL21"/>
      <c r="UVM21"/>
      <c r="UVN21"/>
      <c r="UVO21"/>
      <c r="UVP21"/>
      <c r="UVQ21"/>
      <c r="UVR21"/>
      <c r="UVS21"/>
      <c r="UVT21"/>
      <c r="UVU21"/>
      <c r="UVV21"/>
      <c r="UVW21"/>
      <c r="UVX21"/>
      <c r="UVY21"/>
      <c r="UVZ21"/>
      <c r="UWA21"/>
      <c r="UWB21"/>
      <c r="UWC21"/>
      <c r="UWD21"/>
      <c r="UWE21"/>
      <c r="UWF21"/>
      <c r="UWG21"/>
      <c r="UWH21"/>
      <c r="UWI21"/>
      <c r="UWJ21"/>
      <c r="UWK21"/>
      <c r="UWL21"/>
      <c r="UWM21"/>
      <c r="UWN21"/>
      <c r="UWO21"/>
      <c r="UWP21"/>
      <c r="UWQ21"/>
      <c r="UWR21"/>
      <c r="UWS21"/>
      <c r="UWT21"/>
      <c r="UWU21"/>
      <c r="UWV21"/>
      <c r="UWW21"/>
      <c r="UWX21"/>
      <c r="UWY21"/>
      <c r="UWZ21"/>
      <c r="UXA21"/>
      <c r="UXB21"/>
      <c r="UXC21"/>
      <c r="UXD21"/>
      <c r="UXE21"/>
      <c r="UXF21"/>
      <c r="UXG21"/>
      <c r="UXH21"/>
      <c r="UXI21"/>
      <c r="UXJ21"/>
      <c r="UXK21"/>
      <c r="UXL21"/>
      <c r="UXM21"/>
      <c r="UXN21"/>
      <c r="UXO21"/>
      <c r="UXP21"/>
      <c r="UXQ21"/>
      <c r="UXR21"/>
      <c r="UXS21"/>
      <c r="UXT21"/>
      <c r="UXU21"/>
      <c r="UXV21"/>
      <c r="UXW21"/>
      <c r="UXX21"/>
      <c r="UXY21"/>
      <c r="UXZ21"/>
      <c r="UYA21"/>
      <c r="UYB21"/>
      <c r="UYC21"/>
      <c r="UYD21"/>
      <c r="UYE21"/>
      <c r="UYF21"/>
      <c r="UYG21"/>
      <c r="UYH21"/>
      <c r="UYI21"/>
      <c r="UYJ21"/>
      <c r="UYK21"/>
      <c r="UYL21"/>
      <c r="UYM21"/>
      <c r="UYN21"/>
      <c r="UYO21"/>
      <c r="UYP21"/>
      <c r="UYQ21"/>
      <c r="UYR21"/>
      <c r="UYS21"/>
      <c r="UYT21"/>
      <c r="UYU21"/>
      <c r="UYV21"/>
      <c r="UYW21"/>
      <c r="UYX21"/>
      <c r="UYY21"/>
      <c r="UYZ21"/>
      <c r="UZA21"/>
      <c r="UZB21"/>
      <c r="UZC21"/>
      <c r="UZD21"/>
      <c r="UZE21"/>
      <c r="UZF21"/>
      <c r="UZG21"/>
      <c r="UZH21"/>
      <c r="UZI21"/>
      <c r="UZJ21"/>
      <c r="UZK21"/>
      <c r="UZL21"/>
      <c r="UZM21"/>
      <c r="UZN21"/>
      <c r="UZO21"/>
      <c r="UZP21"/>
      <c r="UZQ21"/>
      <c r="UZR21"/>
      <c r="UZS21"/>
      <c r="UZT21"/>
      <c r="UZU21"/>
      <c r="UZV21"/>
      <c r="UZW21"/>
      <c r="UZX21"/>
      <c r="UZY21"/>
      <c r="UZZ21"/>
      <c r="VAA21"/>
      <c r="VAB21"/>
      <c r="VAC21"/>
      <c r="VAD21"/>
      <c r="VAE21"/>
      <c r="VAF21"/>
      <c r="VAG21"/>
      <c r="VAH21"/>
      <c r="VAI21"/>
      <c r="VAJ21"/>
      <c r="VAK21"/>
      <c r="VAL21"/>
      <c r="VAM21"/>
      <c r="VAN21"/>
      <c r="VAO21"/>
      <c r="VAP21"/>
      <c r="VAQ21"/>
      <c r="VAR21"/>
      <c r="VAS21"/>
      <c r="VAT21"/>
      <c r="VAU21"/>
      <c r="VAV21"/>
      <c r="VAW21"/>
      <c r="VAX21"/>
      <c r="VAY21"/>
      <c r="VAZ21"/>
      <c r="VBA21"/>
      <c r="VBB21"/>
      <c r="VBC21"/>
      <c r="VBD21"/>
      <c r="VBE21"/>
      <c r="VBF21"/>
      <c r="VBG21"/>
      <c r="VBH21"/>
      <c r="VBI21"/>
      <c r="VBJ21"/>
      <c r="VBK21"/>
      <c r="VBL21"/>
      <c r="VBM21"/>
      <c r="VBN21"/>
      <c r="VBO21"/>
      <c r="VBP21"/>
      <c r="VBQ21"/>
      <c r="VBR21"/>
      <c r="VBS21"/>
      <c r="VBT21"/>
      <c r="VBU21"/>
      <c r="VBV21"/>
      <c r="VBW21"/>
      <c r="VBX21"/>
      <c r="VBY21"/>
      <c r="VBZ21"/>
      <c r="VCA21"/>
      <c r="VCB21"/>
      <c r="VCC21"/>
      <c r="VCD21"/>
      <c r="VCE21"/>
      <c r="VCF21"/>
      <c r="VCG21"/>
      <c r="VCH21"/>
      <c r="VCI21"/>
      <c r="VCJ21"/>
      <c r="VCK21"/>
      <c r="VCL21"/>
      <c r="VCM21"/>
      <c r="VCN21"/>
      <c r="VCO21"/>
      <c r="VCP21"/>
      <c r="VCQ21"/>
      <c r="VCR21"/>
      <c r="VCS21"/>
      <c r="VCT21"/>
      <c r="VCU21"/>
      <c r="VCV21"/>
      <c r="VCW21"/>
      <c r="VCX21"/>
      <c r="VCY21"/>
      <c r="VCZ21"/>
      <c r="VDA21"/>
      <c r="VDB21"/>
      <c r="VDC21"/>
      <c r="VDD21"/>
      <c r="VDE21"/>
      <c r="VDF21"/>
      <c r="VDG21"/>
      <c r="VDH21"/>
      <c r="VDI21"/>
      <c r="VDJ21"/>
      <c r="VDK21"/>
      <c r="VDL21"/>
      <c r="VDM21"/>
      <c r="VDN21"/>
      <c r="VDO21"/>
      <c r="VDP21"/>
      <c r="VDQ21"/>
      <c r="VDR21"/>
      <c r="VDS21"/>
      <c r="VDT21"/>
      <c r="VDU21"/>
      <c r="VDV21"/>
      <c r="VDW21"/>
      <c r="VDX21"/>
      <c r="VDY21"/>
      <c r="VDZ21"/>
      <c r="VEA21"/>
      <c r="VEB21"/>
      <c r="VEC21"/>
      <c r="VED21"/>
      <c r="VEE21"/>
      <c r="VEF21"/>
      <c r="VEG21"/>
      <c r="VEH21"/>
      <c r="VEI21"/>
      <c r="VEJ21"/>
      <c r="VEK21"/>
      <c r="VEL21"/>
      <c r="VEM21"/>
      <c r="VEN21"/>
      <c r="VEO21"/>
      <c r="VEP21"/>
      <c r="VEQ21"/>
      <c r="VER21"/>
      <c r="VES21"/>
      <c r="VET21"/>
      <c r="VEU21"/>
      <c r="VEV21"/>
      <c r="VEW21"/>
      <c r="VEX21"/>
      <c r="VEY21"/>
      <c r="VEZ21"/>
      <c r="VFA21"/>
      <c r="VFB21"/>
      <c r="VFC21"/>
      <c r="VFD21"/>
      <c r="VFE21"/>
      <c r="VFF21"/>
      <c r="VFG21"/>
      <c r="VFH21"/>
      <c r="VFI21"/>
      <c r="VFJ21"/>
      <c r="VFK21"/>
      <c r="VFL21"/>
      <c r="VFM21"/>
      <c r="VFN21"/>
      <c r="VFO21"/>
      <c r="VFP21"/>
      <c r="VFQ21"/>
      <c r="VFR21"/>
      <c r="VFS21"/>
      <c r="VFT21"/>
      <c r="VFU21"/>
      <c r="VFV21"/>
      <c r="VFW21"/>
      <c r="VFX21"/>
      <c r="VFY21"/>
      <c r="VFZ21"/>
      <c r="VGA21"/>
      <c r="VGB21"/>
      <c r="VGC21"/>
      <c r="VGD21"/>
      <c r="VGE21"/>
      <c r="VGF21"/>
      <c r="VGG21"/>
      <c r="VGH21"/>
      <c r="VGI21"/>
      <c r="VGJ21"/>
      <c r="VGK21"/>
      <c r="VGL21"/>
      <c r="VGM21"/>
      <c r="VGN21"/>
      <c r="VGO21"/>
      <c r="VGP21"/>
      <c r="VGQ21"/>
      <c r="VGR21"/>
      <c r="VGS21"/>
      <c r="VGT21"/>
      <c r="VGU21"/>
      <c r="VGV21"/>
      <c r="VGW21"/>
      <c r="VGX21"/>
      <c r="VGY21"/>
      <c r="VGZ21"/>
      <c r="VHA21"/>
      <c r="VHB21"/>
      <c r="VHC21"/>
      <c r="VHD21"/>
      <c r="VHE21"/>
      <c r="VHF21"/>
      <c r="VHG21"/>
      <c r="VHH21"/>
      <c r="VHI21"/>
      <c r="VHJ21"/>
      <c r="VHK21"/>
      <c r="VHL21"/>
      <c r="VHM21"/>
      <c r="VHN21"/>
      <c r="VHO21"/>
      <c r="VHP21"/>
      <c r="VHQ21"/>
      <c r="VHR21"/>
      <c r="VHS21"/>
      <c r="VHT21"/>
      <c r="VHU21"/>
      <c r="VHV21"/>
      <c r="VHW21"/>
      <c r="VHX21"/>
      <c r="VHY21"/>
      <c r="VHZ21"/>
      <c r="VIA21"/>
      <c r="VIB21"/>
      <c r="VIC21"/>
      <c r="VID21"/>
      <c r="VIE21"/>
      <c r="VIF21"/>
      <c r="VIG21"/>
      <c r="VIH21"/>
      <c r="VII21"/>
      <c r="VIJ21"/>
      <c r="VIK21"/>
      <c r="VIL21"/>
      <c r="VIM21"/>
      <c r="VIN21"/>
      <c r="VIO21"/>
      <c r="VIP21"/>
      <c r="VIQ21"/>
      <c r="VIR21"/>
      <c r="VIS21"/>
      <c r="VIT21"/>
      <c r="VIU21"/>
      <c r="VIV21"/>
      <c r="VIW21"/>
      <c r="VIX21"/>
      <c r="VIY21"/>
      <c r="VIZ21"/>
      <c r="VJA21"/>
      <c r="VJB21"/>
      <c r="VJC21"/>
      <c r="VJD21"/>
      <c r="VJE21"/>
      <c r="VJF21"/>
      <c r="VJG21"/>
      <c r="VJH21"/>
      <c r="VJI21"/>
      <c r="VJJ21"/>
      <c r="VJK21"/>
      <c r="VJL21"/>
      <c r="VJM21"/>
      <c r="VJN21"/>
      <c r="VJO21"/>
      <c r="VJP21"/>
      <c r="VJQ21"/>
      <c r="VJR21"/>
      <c r="VJS21"/>
      <c r="VJT21"/>
      <c r="VJU21"/>
      <c r="VJV21"/>
      <c r="VJW21"/>
      <c r="VJX21"/>
      <c r="VJY21"/>
      <c r="VJZ21"/>
      <c r="VKA21"/>
      <c r="VKB21"/>
      <c r="VKC21"/>
      <c r="VKD21"/>
      <c r="VKE21"/>
      <c r="VKF21"/>
      <c r="VKG21"/>
      <c r="VKH21"/>
      <c r="VKI21"/>
      <c r="VKJ21"/>
      <c r="VKK21"/>
      <c r="VKL21"/>
      <c r="VKM21"/>
      <c r="VKN21"/>
      <c r="VKO21"/>
      <c r="VKP21"/>
      <c r="VKQ21"/>
      <c r="VKR21"/>
      <c r="VKS21"/>
      <c r="VKT21"/>
      <c r="VKU21"/>
      <c r="VKV21"/>
      <c r="VKW21"/>
      <c r="VKX21"/>
      <c r="VKY21"/>
      <c r="VKZ21"/>
      <c r="VLA21"/>
      <c r="VLB21"/>
      <c r="VLC21"/>
      <c r="VLD21"/>
      <c r="VLE21"/>
      <c r="VLF21"/>
      <c r="VLG21"/>
      <c r="VLH21"/>
      <c r="VLI21"/>
      <c r="VLJ21"/>
      <c r="VLK21"/>
      <c r="VLL21"/>
      <c r="VLM21"/>
      <c r="VLN21"/>
      <c r="VLO21"/>
      <c r="VLP21"/>
      <c r="VLQ21"/>
      <c r="VLR21"/>
      <c r="VLS21"/>
      <c r="VLT21"/>
      <c r="VLU21"/>
      <c r="VLV21"/>
      <c r="VLW21"/>
      <c r="VLX21"/>
      <c r="VLY21"/>
      <c r="VLZ21"/>
      <c r="VMA21"/>
      <c r="VMB21"/>
      <c r="VMC21"/>
      <c r="VMD21"/>
      <c r="VME21"/>
      <c r="VMF21"/>
      <c r="VMG21"/>
      <c r="VMH21"/>
      <c r="VMI21"/>
      <c r="VMJ21"/>
      <c r="VMK21"/>
      <c r="VML21"/>
      <c r="VMM21"/>
      <c r="VMN21"/>
      <c r="VMO21"/>
      <c r="VMP21"/>
      <c r="VMQ21"/>
      <c r="VMR21"/>
      <c r="VMS21"/>
      <c r="VMT21"/>
      <c r="VMU21"/>
      <c r="VMV21"/>
      <c r="VMW21"/>
      <c r="VMX21"/>
      <c r="VMY21"/>
      <c r="VMZ21"/>
      <c r="VNA21"/>
      <c r="VNB21"/>
      <c r="VNC21"/>
      <c r="VND21"/>
      <c r="VNE21"/>
      <c r="VNF21"/>
      <c r="VNG21"/>
      <c r="VNH21"/>
      <c r="VNI21"/>
      <c r="VNJ21"/>
      <c r="VNK21"/>
      <c r="VNL21"/>
      <c r="VNM21"/>
      <c r="VNN21"/>
      <c r="VNO21"/>
      <c r="VNP21"/>
      <c r="VNQ21"/>
      <c r="VNR21"/>
      <c r="VNS21"/>
      <c r="VNT21"/>
      <c r="VNU21"/>
      <c r="VNV21"/>
      <c r="VNW21"/>
      <c r="VNX21"/>
      <c r="VNY21"/>
      <c r="VNZ21"/>
      <c r="VOA21"/>
      <c r="VOB21"/>
      <c r="VOC21"/>
      <c r="VOD21"/>
      <c r="VOE21"/>
      <c r="VOF21"/>
      <c r="VOG21"/>
      <c r="VOH21"/>
      <c r="VOI21"/>
      <c r="VOJ21"/>
      <c r="VOK21"/>
      <c r="VOL21"/>
      <c r="VOM21"/>
      <c r="VON21"/>
      <c r="VOO21"/>
      <c r="VOP21"/>
      <c r="VOQ21"/>
      <c r="VOR21"/>
      <c r="VOS21"/>
      <c r="VOT21"/>
      <c r="VOU21"/>
      <c r="VOV21"/>
      <c r="VOW21"/>
      <c r="VOX21"/>
      <c r="VOY21"/>
      <c r="VOZ21"/>
      <c r="VPA21"/>
      <c r="VPB21"/>
      <c r="VPC21"/>
      <c r="VPD21"/>
      <c r="VPE21"/>
      <c r="VPF21"/>
      <c r="VPG21"/>
      <c r="VPH21"/>
      <c r="VPI21"/>
      <c r="VPJ21"/>
      <c r="VPK21"/>
      <c r="VPL21"/>
      <c r="VPM21"/>
      <c r="VPN21"/>
      <c r="VPO21"/>
      <c r="VPP21"/>
      <c r="VPQ21"/>
      <c r="VPR21"/>
      <c r="VPS21"/>
      <c r="VPT21"/>
      <c r="VPU21"/>
      <c r="VPV21"/>
      <c r="VPW21"/>
      <c r="VPX21"/>
      <c r="VPY21"/>
      <c r="VPZ21"/>
      <c r="VQA21"/>
      <c r="VQB21"/>
      <c r="VQC21"/>
      <c r="VQD21"/>
      <c r="VQE21"/>
      <c r="VQF21"/>
      <c r="VQG21"/>
      <c r="VQH21"/>
      <c r="VQI21"/>
      <c r="VQJ21"/>
      <c r="VQK21"/>
      <c r="VQL21"/>
      <c r="VQM21"/>
      <c r="VQN21"/>
      <c r="VQO21"/>
      <c r="VQP21"/>
      <c r="VQQ21"/>
      <c r="VQR21"/>
      <c r="VQS21"/>
      <c r="VQT21"/>
      <c r="VQU21"/>
      <c r="VQV21"/>
      <c r="VQW21"/>
      <c r="VQX21"/>
      <c r="VQY21"/>
      <c r="VQZ21"/>
      <c r="VRA21"/>
      <c r="VRB21"/>
      <c r="VRC21"/>
      <c r="VRD21"/>
      <c r="VRE21"/>
      <c r="VRF21"/>
      <c r="VRG21"/>
      <c r="VRH21"/>
      <c r="VRI21"/>
      <c r="VRJ21"/>
      <c r="VRK21"/>
      <c r="VRL21"/>
      <c r="VRM21"/>
      <c r="VRN21"/>
      <c r="VRO21"/>
      <c r="VRP21"/>
      <c r="VRQ21"/>
      <c r="VRR21"/>
      <c r="VRS21"/>
      <c r="VRT21"/>
      <c r="VRU21"/>
      <c r="VRV21"/>
      <c r="VRW21"/>
      <c r="VRX21"/>
      <c r="VRY21"/>
      <c r="VRZ21"/>
      <c r="VSA21"/>
      <c r="VSB21"/>
      <c r="VSC21"/>
      <c r="VSD21"/>
      <c r="VSE21"/>
      <c r="VSF21"/>
      <c r="VSG21"/>
      <c r="VSH21"/>
      <c r="VSI21"/>
      <c r="VSJ21"/>
      <c r="VSK21"/>
      <c r="VSL21"/>
      <c r="VSM21"/>
      <c r="VSN21"/>
      <c r="VSO21"/>
      <c r="VSP21"/>
      <c r="VSQ21"/>
      <c r="VSR21"/>
      <c r="VSS21"/>
      <c r="VST21"/>
      <c r="VSU21"/>
      <c r="VSV21"/>
      <c r="VSW21"/>
      <c r="VSX21"/>
      <c r="VSY21"/>
      <c r="VSZ21"/>
      <c r="VTA21"/>
      <c r="VTB21"/>
      <c r="VTC21"/>
      <c r="VTD21"/>
      <c r="VTE21"/>
      <c r="VTF21"/>
      <c r="VTG21"/>
      <c r="VTH21"/>
      <c r="VTI21"/>
      <c r="VTJ21"/>
      <c r="VTK21"/>
      <c r="VTL21"/>
      <c r="VTM21"/>
      <c r="VTN21"/>
      <c r="VTO21"/>
      <c r="VTP21"/>
      <c r="VTQ21"/>
      <c r="VTR21"/>
      <c r="VTS21"/>
      <c r="VTT21"/>
      <c r="VTU21"/>
      <c r="VTV21"/>
      <c r="VTW21"/>
      <c r="VTX21"/>
      <c r="VTY21"/>
      <c r="VTZ21"/>
      <c r="VUA21"/>
      <c r="VUB21"/>
      <c r="VUC21"/>
      <c r="VUD21"/>
      <c r="VUE21"/>
      <c r="VUF21"/>
      <c r="VUG21"/>
      <c r="VUH21"/>
      <c r="VUI21"/>
      <c r="VUJ21"/>
      <c r="VUK21"/>
      <c r="VUL21"/>
      <c r="VUM21"/>
      <c r="VUN21"/>
      <c r="VUO21"/>
      <c r="VUP21"/>
      <c r="VUQ21"/>
      <c r="VUR21"/>
      <c r="VUS21"/>
      <c r="VUT21"/>
      <c r="VUU21"/>
      <c r="VUV21"/>
      <c r="VUW21"/>
      <c r="VUX21"/>
      <c r="VUY21"/>
      <c r="VUZ21"/>
      <c r="VVA21"/>
      <c r="VVB21"/>
      <c r="VVC21"/>
      <c r="VVD21"/>
      <c r="VVE21"/>
      <c r="VVF21"/>
      <c r="VVG21"/>
      <c r="VVH21"/>
      <c r="VVI21"/>
      <c r="VVJ21"/>
      <c r="VVK21"/>
      <c r="VVL21"/>
      <c r="VVM21"/>
      <c r="VVN21"/>
      <c r="VVO21"/>
      <c r="VVP21"/>
      <c r="VVQ21"/>
      <c r="VVR21"/>
      <c r="VVS21"/>
      <c r="VVT21"/>
      <c r="VVU21"/>
      <c r="VVV21"/>
      <c r="VVW21"/>
      <c r="VVX21"/>
      <c r="VVY21"/>
      <c r="VVZ21"/>
      <c r="VWA21"/>
      <c r="VWB21"/>
      <c r="VWC21"/>
      <c r="VWD21"/>
      <c r="VWE21"/>
      <c r="VWF21"/>
      <c r="VWG21"/>
      <c r="VWH21"/>
      <c r="VWI21"/>
      <c r="VWJ21"/>
      <c r="VWK21"/>
      <c r="VWL21"/>
      <c r="VWM21"/>
      <c r="VWN21"/>
      <c r="VWO21"/>
      <c r="VWP21"/>
      <c r="VWQ21"/>
      <c r="VWR21"/>
      <c r="VWS21"/>
      <c r="VWT21"/>
      <c r="VWU21"/>
      <c r="VWV21"/>
      <c r="VWW21"/>
      <c r="VWX21"/>
      <c r="VWY21"/>
      <c r="VWZ21"/>
      <c r="VXA21"/>
      <c r="VXB21"/>
      <c r="VXC21"/>
      <c r="VXD21"/>
      <c r="VXE21"/>
      <c r="VXF21"/>
      <c r="VXG21"/>
      <c r="VXH21"/>
      <c r="VXI21"/>
      <c r="VXJ21"/>
      <c r="VXK21"/>
      <c r="VXL21"/>
      <c r="VXM21"/>
      <c r="VXN21"/>
      <c r="VXO21"/>
      <c r="VXP21"/>
      <c r="VXQ21"/>
      <c r="VXR21"/>
      <c r="VXS21"/>
      <c r="VXT21"/>
      <c r="VXU21"/>
      <c r="VXV21"/>
      <c r="VXW21"/>
      <c r="VXX21"/>
      <c r="VXY21"/>
      <c r="VXZ21"/>
      <c r="VYA21"/>
      <c r="VYB21"/>
      <c r="VYC21"/>
      <c r="VYD21"/>
      <c r="VYE21"/>
      <c r="VYF21"/>
      <c r="VYG21"/>
      <c r="VYH21"/>
      <c r="VYI21"/>
      <c r="VYJ21"/>
      <c r="VYK21"/>
      <c r="VYL21"/>
      <c r="VYM21"/>
      <c r="VYN21"/>
      <c r="VYO21"/>
      <c r="VYP21"/>
      <c r="VYQ21"/>
      <c r="VYR21"/>
      <c r="VYS21"/>
      <c r="VYT21"/>
      <c r="VYU21"/>
      <c r="VYV21"/>
      <c r="VYW21"/>
      <c r="VYX21"/>
      <c r="VYY21"/>
      <c r="VYZ21"/>
      <c r="VZA21"/>
      <c r="VZB21"/>
      <c r="VZC21"/>
      <c r="VZD21"/>
      <c r="VZE21"/>
      <c r="VZF21"/>
      <c r="VZG21"/>
      <c r="VZH21"/>
      <c r="VZI21"/>
      <c r="VZJ21"/>
      <c r="VZK21"/>
      <c r="VZL21"/>
      <c r="VZM21"/>
      <c r="VZN21"/>
      <c r="VZO21"/>
      <c r="VZP21"/>
      <c r="VZQ21"/>
      <c r="VZR21"/>
      <c r="VZS21"/>
      <c r="VZT21"/>
      <c r="VZU21"/>
      <c r="VZV21"/>
      <c r="VZW21"/>
      <c r="VZX21"/>
      <c r="VZY21"/>
      <c r="VZZ21"/>
      <c r="WAA21"/>
      <c r="WAB21"/>
      <c r="WAC21"/>
      <c r="WAD21"/>
      <c r="WAE21"/>
      <c r="WAF21"/>
      <c r="WAG21"/>
      <c r="WAH21"/>
      <c r="WAI21"/>
      <c r="WAJ21"/>
      <c r="WAK21"/>
      <c r="WAL21"/>
      <c r="WAM21"/>
      <c r="WAN21"/>
      <c r="WAO21"/>
      <c r="WAP21"/>
      <c r="WAQ21"/>
      <c r="WAR21"/>
      <c r="WAS21"/>
      <c r="WAT21"/>
      <c r="WAU21"/>
      <c r="WAV21"/>
      <c r="WAW21"/>
      <c r="WAX21"/>
      <c r="WAY21"/>
      <c r="WAZ21"/>
      <c r="WBA21"/>
      <c r="WBB21"/>
      <c r="WBC21"/>
      <c r="WBD21"/>
      <c r="WBE21"/>
      <c r="WBF21"/>
      <c r="WBG21"/>
      <c r="WBH21"/>
      <c r="WBI21"/>
      <c r="WBJ21"/>
      <c r="WBK21"/>
      <c r="WBL21"/>
      <c r="WBM21"/>
      <c r="WBN21"/>
      <c r="WBO21"/>
      <c r="WBP21"/>
      <c r="WBQ21"/>
      <c r="WBR21"/>
      <c r="WBS21"/>
      <c r="WBT21"/>
      <c r="WBU21"/>
      <c r="WBV21"/>
      <c r="WBW21"/>
      <c r="WBX21"/>
      <c r="WBY21"/>
      <c r="WBZ21"/>
      <c r="WCA21"/>
      <c r="WCB21"/>
      <c r="WCC21"/>
      <c r="WCD21"/>
      <c r="WCE21"/>
      <c r="WCF21"/>
      <c r="WCG21"/>
      <c r="WCH21"/>
      <c r="WCI21"/>
      <c r="WCJ21"/>
      <c r="WCK21"/>
      <c r="WCL21"/>
      <c r="WCM21"/>
      <c r="WCN21"/>
      <c r="WCO21"/>
      <c r="WCP21"/>
      <c r="WCQ21"/>
      <c r="WCR21"/>
      <c r="WCS21"/>
      <c r="WCT21"/>
      <c r="WCU21"/>
      <c r="WCV21"/>
      <c r="WCW21"/>
      <c r="WCX21"/>
      <c r="WCY21"/>
      <c r="WCZ21"/>
      <c r="WDA21"/>
      <c r="WDB21"/>
      <c r="WDC21"/>
      <c r="WDD21"/>
      <c r="WDE21"/>
      <c r="WDF21"/>
      <c r="WDG21"/>
      <c r="WDH21"/>
      <c r="WDI21"/>
      <c r="WDJ21"/>
      <c r="WDK21"/>
      <c r="WDL21"/>
      <c r="WDM21"/>
      <c r="WDN21"/>
      <c r="WDO21"/>
      <c r="WDP21"/>
      <c r="WDQ21"/>
      <c r="WDR21"/>
      <c r="WDS21"/>
      <c r="WDT21"/>
      <c r="WDU21"/>
      <c r="WDV21"/>
      <c r="WDW21"/>
      <c r="WDX21"/>
      <c r="WDY21"/>
      <c r="WDZ21"/>
      <c r="WEA21"/>
      <c r="WEB21"/>
      <c r="WEC21"/>
      <c r="WED21"/>
      <c r="WEE21"/>
      <c r="WEF21"/>
      <c r="WEG21"/>
      <c r="WEH21"/>
      <c r="WEI21"/>
      <c r="WEJ21"/>
      <c r="WEK21"/>
      <c r="WEL21"/>
      <c r="WEM21"/>
      <c r="WEN21"/>
      <c r="WEO21"/>
      <c r="WEP21"/>
      <c r="WEQ21"/>
      <c r="WER21"/>
      <c r="WES21"/>
      <c r="WET21"/>
      <c r="WEU21"/>
      <c r="WEV21"/>
      <c r="WEW21"/>
      <c r="WEX21"/>
      <c r="WEY21"/>
      <c r="WEZ21"/>
      <c r="WFA21"/>
      <c r="WFB21"/>
      <c r="WFC21"/>
      <c r="WFD21"/>
      <c r="WFE21"/>
      <c r="WFF21"/>
      <c r="WFG21"/>
      <c r="WFH21"/>
      <c r="WFI21"/>
      <c r="WFJ21"/>
      <c r="WFK21"/>
      <c r="WFL21"/>
      <c r="WFM21"/>
      <c r="WFN21"/>
      <c r="WFO21"/>
      <c r="WFP21"/>
      <c r="WFQ21"/>
      <c r="WFR21"/>
      <c r="WFS21"/>
      <c r="WFT21"/>
      <c r="WFU21"/>
      <c r="WFV21"/>
      <c r="WFW21"/>
      <c r="WFX21"/>
      <c r="WFY21"/>
      <c r="WFZ21"/>
      <c r="WGA21"/>
      <c r="WGB21"/>
      <c r="WGC21"/>
      <c r="WGD21"/>
      <c r="WGE21"/>
      <c r="WGF21"/>
      <c r="WGG21"/>
      <c r="WGH21"/>
      <c r="WGI21"/>
      <c r="WGJ21"/>
      <c r="WGK21"/>
      <c r="WGL21"/>
      <c r="WGM21"/>
      <c r="WGN21"/>
      <c r="WGO21"/>
      <c r="WGP21"/>
      <c r="WGQ21"/>
      <c r="WGR21"/>
      <c r="WGS21"/>
      <c r="WGT21"/>
      <c r="WGU21"/>
      <c r="WGV21"/>
      <c r="WGW21"/>
      <c r="WGX21"/>
      <c r="WGY21"/>
      <c r="WGZ21"/>
      <c r="WHA21"/>
      <c r="WHB21"/>
      <c r="WHC21"/>
      <c r="WHD21"/>
      <c r="WHE21"/>
      <c r="WHF21"/>
      <c r="WHG21"/>
      <c r="WHH21"/>
      <c r="WHI21"/>
      <c r="WHJ21"/>
      <c r="WHK21"/>
      <c r="WHL21"/>
      <c r="WHM21"/>
      <c r="WHN21"/>
      <c r="WHO21"/>
      <c r="WHP21"/>
      <c r="WHQ21"/>
      <c r="WHR21"/>
      <c r="WHS21"/>
      <c r="WHT21"/>
      <c r="WHU21"/>
      <c r="WHV21"/>
      <c r="WHW21"/>
      <c r="WHX21"/>
      <c r="WHY21"/>
      <c r="WHZ21"/>
      <c r="WIA21"/>
      <c r="WIB21"/>
      <c r="WIC21"/>
      <c r="WID21"/>
      <c r="WIE21"/>
      <c r="WIF21"/>
      <c r="WIG21"/>
      <c r="WIH21"/>
      <c r="WII21"/>
      <c r="WIJ21"/>
      <c r="WIK21"/>
      <c r="WIL21"/>
      <c r="WIM21"/>
      <c r="WIN21"/>
      <c r="WIO21"/>
      <c r="WIP21"/>
      <c r="WIQ21"/>
      <c r="WIR21"/>
      <c r="WIS21"/>
      <c r="WIT21"/>
      <c r="WIU21"/>
      <c r="WIV21"/>
      <c r="WIW21"/>
      <c r="WIX21"/>
      <c r="WIY21"/>
      <c r="WIZ21"/>
      <c r="WJA21"/>
      <c r="WJB21"/>
      <c r="WJC21"/>
      <c r="WJD21"/>
      <c r="WJE21"/>
      <c r="WJF21"/>
      <c r="WJG21"/>
      <c r="WJH21"/>
      <c r="WJI21"/>
      <c r="WJJ21"/>
      <c r="WJK21"/>
      <c r="WJL21"/>
      <c r="WJM21"/>
      <c r="WJN21"/>
      <c r="WJO21"/>
      <c r="WJP21"/>
      <c r="WJQ21"/>
      <c r="WJR21"/>
      <c r="WJS21"/>
      <c r="WJT21"/>
      <c r="WJU21"/>
      <c r="WJV21"/>
      <c r="WJW21"/>
      <c r="WJX21"/>
      <c r="WJY21"/>
      <c r="WJZ21"/>
      <c r="WKA21"/>
      <c r="WKB21"/>
      <c r="WKC21"/>
      <c r="WKD21"/>
      <c r="WKE21"/>
      <c r="WKF21"/>
      <c r="WKG21"/>
      <c r="WKH21"/>
      <c r="WKI21"/>
      <c r="WKJ21"/>
      <c r="WKK21"/>
      <c r="WKL21"/>
      <c r="WKM21"/>
      <c r="WKN21"/>
      <c r="WKO21"/>
      <c r="WKP21"/>
      <c r="WKQ21"/>
      <c r="WKR21"/>
      <c r="WKS21"/>
      <c r="WKT21"/>
      <c r="WKU21"/>
      <c r="WKV21"/>
      <c r="WKW21"/>
      <c r="WKX21"/>
      <c r="WKY21"/>
      <c r="WKZ21"/>
      <c r="WLA21"/>
      <c r="WLB21"/>
      <c r="WLC21"/>
      <c r="WLD21"/>
      <c r="WLE21"/>
      <c r="WLF21"/>
      <c r="WLG21"/>
      <c r="WLH21"/>
      <c r="WLI21"/>
      <c r="WLJ21"/>
      <c r="WLK21"/>
      <c r="WLL21"/>
      <c r="WLM21"/>
      <c r="WLN21"/>
      <c r="WLO21"/>
      <c r="WLP21"/>
      <c r="WLQ21"/>
      <c r="WLR21"/>
      <c r="WLS21"/>
      <c r="WLT21"/>
      <c r="WLU21"/>
      <c r="WLV21"/>
      <c r="WLW21"/>
      <c r="WLX21"/>
      <c r="WLY21"/>
      <c r="WLZ21"/>
      <c r="WMA21"/>
      <c r="WMB21"/>
      <c r="WMC21"/>
      <c r="WMD21"/>
      <c r="WME21"/>
      <c r="WMF21"/>
      <c r="WMG21"/>
      <c r="WMH21"/>
      <c r="WMI21"/>
      <c r="WMJ21"/>
      <c r="WMK21"/>
      <c r="WML21"/>
      <c r="WMM21"/>
      <c r="WMN21"/>
      <c r="WMO21"/>
      <c r="WMP21"/>
      <c r="WMQ21"/>
      <c r="WMR21"/>
      <c r="WMS21"/>
      <c r="WMT21"/>
      <c r="WMU21"/>
      <c r="WMV21"/>
      <c r="WMW21"/>
      <c r="WMX21"/>
      <c r="WMY21"/>
      <c r="WMZ21"/>
      <c r="WNA21"/>
      <c r="WNB21"/>
      <c r="WNC21"/>
      <c r="WND21"/>
      <c r="WNE21"/>
      <c r="WNF21"/>
      <c r="WNG21"/>
      <c r="WNH21"/>
      <c r="WNI21"/>
      <c r="WNJ21"/>
      <c r="WNK21"/>
      <c r="WNL21"/>
      <c r="WNM21"/>
      <c r="WNN21"/>
      <c r="WNO21"/>
      <c r="WNP21"/>
      <c r="WNQ21"/>
      <c r="WNR21"/>
      <c r="WNS21"/>
      <c r="WNT21"/>
      <c r="WNU21"/>
      <c r="WNV21"/>
      <c r="WNW21"/>
      <c r="WNX21"/>
      <c r="WNY21"/>
      <c r="WNZ21"/>
      <c r="WOA21"/>
      <c r="WOB21"/>
      <c r="WOC21"/>
      <c r="WOD21"/>
      <c r="WOE21"/>
      <c r="WOF21"/>
      <c r="WOG21"/>
      <c r="WOH21"/>
      <c r="WOI21"/>
      <c r="WOJ21"/>
      <c r="WOK21"/>
      <c r="WOL21"/>
      <c r="WOM21"/>
      <c r="WON21"/>
      <c r="WOO21"/>
      <c r="WOP21"/>
      <c r="WOQ21"/>
      <c r="WOR21"/>
      <c r="WOS21"/>
      <c r="WOT21"/>
      <c r="WOU21"/>
      <c r="WOV21"/>
      <c r="WOW21"/>
      <c r="WOX21"/>
      <c r="WOY21"/>
      <c r="WOZ21"/>
      <c r="WPA21"/>
      <c r="WPB21"/>
      <c r="WPC21"/>
      <c r="WPD21"/>
      <c r="WPE21"/>
      <c r="WPF21"/>
      <c r="WPG21"/>
      <c r="WPH21"/>
      <c r="WPI21"/>
      <c r="WPJ21"/>
      <c r="WPK21"/>
      <c r="WPL21"/>
      <c r="WPM21"/>
      <c r="WPN21"/>
      <c r="WPO21"/>
      <c r="WPP21"/>
      <c r="WPQ21"/>
      <c r="WPR21"/>
      <c r="WPS21"/>
      <c r="WPT21"/>
      <c r="WPU21"/>
      <c r="WPV21"/>
      <c r="WPW21"/>
      <c r="WPX21"/>
      <c r="WPY21"/>
      <c r="WPZ21"/>
      <c r="WQA21"/>
      <c r="WQB21"/>
      <c r="WQC21"/>
      <c r="WQD21"/>
      <c r="WQE21"/>
      <c r="WQF21"/>
      <c r="WQG21"/>
      <c r="WQH21"/>
      <c r="WQI21"/>
      <c r="WQJ21"/>
      <c r="WQK21"/>
      <c r="WQL21"/>
      <c r="WQM21"/>
      <c r="WQN21"/>
      <c r="WQO21"/>
      <c r="WQP21"/>
      <c r="WQQ21"/>
      <c r="WQR21"/>
      <c r="WQS21"/>
      <c r="WQT21"/>
      <c r="WQU21"/>
      <c r="WQV21"/>
      <c r="WQW21"/>
      <c r="WQX21"/>
      <c r="WQY21"/>
      <c r="WQZ21"/>
      <c r="WRA21"/>
      <c r="WRB21"/>
      <c r="WRC21"/>
      <c r="WRD21"/>
      <c r="WRE21"/>
      <c r="WRF21"/>
      <c r="WRG21"/>
      <c r="WRH21"/>
      <c r="WRI21"/>
      <c r="WRJ21"/>
      <c r="WRK21"/>
      <c r="WRL21"/>
      <c r="WRM21"/>
      <c r="WRN21"/>
      <c r="WRO21"/>
      <c r="WRP21"/>
      <c r="WRQ21"/>
      <c r="WRR21"/>
      <c r="WRS21"/>
      <c r="WRT21"/>
      <c r="WRU21"/>
      <c r="WRV21"/>
      <c r="WRW21"/>
      <c r="WRX21"/>
      <c r="WRY21"/>
      <c r="WRZ21"/>
      <c r="WSA21"/>
      <c r="WSB21"/>
      <c r="WSC21"/>
      <c r="WSD21"/>
      <c r="WSE21"/>
      <c r="WSF21"/>
      <c r="WSG21"/>
      <c r="WSH21"/>
      <c r="WSI21"/>
      <c r="WSJ21"/>
      <c r="WSK21"/>
      <c r="WSL21"/>
      <c r="WSM21"/>
      <c r="WSN21"/>
      <c r="WSO21"/>
      <c r="WSP21"/>
      <c r="WSQ21"/>
      <c r="WSR21"/>
      <c r="WSS21"/>
      <c r="WST21"/>
      <c r="WSU21"/>
      <c r="WSV21"/>
      <c r="WSW21"/>
      <c r="WSX21"/>
      <c r="WSY21"/>
      <c r="WSZ21"/>
      <c r="WTA21"/>
      <c r="WTB21"/>
      <c r="WTC21"/>
      <c r="WTD21"/>
      <c r="WTE21"/>
      <c r="WTF21"/>
      <c r="WTG21"/>
      <c r="WTH21"/>
      <c r="WTI21"/>
      <c r="WTJ21"/>
      <c r="WTK21"/>
      <c r="WTL21"/>
      <c r="WTM21"/>
      <c r="WTN21"/>
      <c r="WTO21"/>
      <c r="WTP21"/>
      <c r="WTQ21"/>
      <c r="WTR21"/>
      <c r="WTS21"/>
      <c r="WTT21"/>
      <c r="WTU21"/>
      <c r="WTV21"/>
      <c r="WTW21"/>
      <c r="WTX21"/>
      <c r="WTY21"/>
      <c r="WTZ21"/>
      <c r="WUA21"/>
      <c r="WUB21"/>
      <c r="WUC21"/>
      <c r="WUD21"/>
      <c r="WUE21"/>
      <c r="WUF21"/>
      <c r="WUG21"/>
      <c r="WUH21"/>
      <c r="WUI21"/>
      <c r="WUJ21"/>
      <c r="WUK21"/>
      <c r="WUL21"/>
      <c r="WUM21"/>
      <c r="WUN21"/>
      <c r="WUO21"/>
      <c r="WUP21"/>
      <c r="WUQ21"/>
      <c r="WUR21"/>
      <c r="WUS21"/>
      <c r="WUT21"/>
      <c r="WUU21"/>
      <c r="WUV21"/>
      <c r="WUW21"/>
      <c r="WUX21"/>
      <c r="WUY21"/>
      <c r="WUZ21"/>
      <c r="WVA21"/>
      <c r="WVB21"/>
      <c r="WVC21"/>
      <c r="WVD21"/>
      <c r="WVE21"/>
      <c r="WVF21"/>
      <c r="WVG21"/>
      <c r="WVH21"/>
      <c r="WVI21"/>
      <c r="WVJ21"/>
      <c r="WVK21"/>
      <c r="WVL21"/>
      <c r="WVM21"/>
      <c r="WVN21"/>
      <c r="WVO21"/>
      <c r="WVP21"/>
      <c r="WVQ21"/>
      <c r="WVR21"/>
      <c r="WVS21"/>
      <c r="WVT21"/>
      <c r="WVU21"/>
      <c r="WVV21"/>
      <c r="WVW21"/>
      <c r="WVX21"/>
      <c r="WVY21"/>
      <c r="WVZ21"/>
      <c r="WWA21"/>
      <c r="WWB21"/>
      <c r="WWC21"/>
      <c r="WWD21"/>
      <c r="WWE21"/>
      <c r="WWF21"/>
      <c r="WWG21"/>
      <c r="WWH21"/>
      <c r="WWI21"/>
      <c r="WWJ21"/>
      <c r="WWK21"/>
      <c r="WWL21"/>
      <c r="WWM21"/>
      <c r="WWN21"/>
      <c r="WWO21"/>
      <c r="WWP21"/>
      <c r="WWQ21"/>
      <c r="WWR21"/>
      <c r="WWS21"/>
      <c r="WWT21"/>
      <c r="WWU21"/>
      <c r="WWV21"/>
      <c r="WWW21"/>
      <c r="WWX21"/>
      <c r="WWY21"/>
      <c r="WWZ21"/>
      <c r="WXA21"/>
      <c r="WXB21"/>
      <c r="WXC21"/>
      <c r="WXD21"/>
      <c r="WXE21"/>
      <c r="WXF21"/>
      <c r="WXG21"/>
      <c r="WXH21"/>
      <c r="WXI21"/>
      <c r="WXJ21"/>
      <c r="WXK21"/>
      <c r="WXL21"/>
      <c r="WXM21"/>
      <c r="WXN21"/>
      <c r="WXO21"/>
      <c r="WXP21"/>
      <c r="WXQ21"/>
      <c r="WXR21"/>
      <c r="WXS21"/>
      <c r="WXT21"/>
      <c r="WXU21"/>
      <c r="WXV21"/>
      <c r="WXW21"/>
      <c r="WXX21"/>
      <c r="WXY21"/>
      <c r="WXZ21"/>
      <c r="WYA21"/>
      <c r="WYB21"/>
      <c r="WYC21"/>
      <c r="WYD21"/>
      <c r="WYE21"/>
      <c r="WYF21"/>
      <c r="WYG21"/>
      <c r="WYH21"/>
      <c r="WYI21"/>
      <c r="WYJ21"/>
      <c r="WYK21"/>
      <c r="WYL21"/>
      <c r="WYM21"/>
      <c r="WYN21"/>
      <c r="WYO21"/>
      <c r="WYP21"/>
      <c r="WYQ21"/>
      <c r="WYR21"/>
      <c r="WYS21"/>
      <c r="WYT21"/>
      <c r="WYU21"/>
      <c r="WYV21"/>
      <c r="WYW21"/>
      <c r="WYX21"/>
      <c r="WYY21"/>
      <c r="WYZ21"/>
      <c r="WZA21"/>
      <c r="WZB21"/>
      <c r="WZC21"/>
      <c r="WZD21"/>
      <c r="WZE21"/>
      <c r="WZF21"/>
      <c r="WZG21"/>
      <c r="WZH21"/>
      <c r="WZI21"/>
      <c r="WZJ21"/>
      <c r="WZK21"/>
      <c r="WZL21"/>
      <c r="WZM21"/>
      <c r="WZN21"/>
      <c r="WZO21"/>
      <c r="WZP21"/>
      <c r="WZQ21"/>
      <c r="WZR21"/>
      <c r="WZS21"/>
      <c r="WZT21"/>
      <c r="WZU21"/>
      <c r="WZV21"/>
      <c r="WZW21"/>
      <c r="WZX21"/>
      <c r="WZY21"/>
      <c r="WZZ21"/>
      <c r="XAA21"/>
      <c r="XAB21"/>
      <c r="XAC21"/>
      <c r="XAD21"/>
      <c r="XAE21"/>
      <c r="XAF21"/>
      <c r="XAG21"/>
      <c r="XAH21"/>
      <c r="XAI21"/>
      <c r="XAJ21"/>
      <c r="XAK21"/>
      <c r="XAL21"/>
      <c r="XAM21"/>
      <c r="XAN21"/>
      <c r="XAO21"/>
      <c r="XAP21"/>
      <c r="XAQ21"/>
      <c r="XAR21"/>
      <c r="XAS21"/>
      <c r="XAT21"/>
      <c r="XAU21"/>
      <c r="XAV21"/>
      <c r="XAW21"/>
      <c r="XAX21"/>
      <c r="XAY21"/>
      <c r="XAZ21"/>
      <c r="XBA21"/>
      <c r="XBB21"/>
      <c r="XBC21"/>
      <c r="XBD21"/>
      <c r="XBE21"/>
      <c r="XBF21"/>
      <c r="XBG21"/>
      <c r="XBH21"/>
      <c r="XBI21"/>
      <c r="XBJ21"/>
      <c r="XBK21"/>
      <c r="XBL21"/>
      <c r="XBM21"/>
      <c r="XBN21"/>
      <c r="XBO21"/>
      <c r="XBP21"/>
      <c r="XBQ21"/>
    </row>
    <row r="22" spans="1:16293" s="121" customFormat="1" ht="27.75" customHeight="1" x14ac:dyDescent="0.25">
      <c r="A22" s="339" t="s">
        <v>559</v>
      </c>
      <c r="B22" s="250">
        <v>7</v>
      </c>
      <c r="C22" s="250">
        <v>30</v>
      </c>
      <c r="D22" s="250">
        <v>103</v>
      </c>
      <c r="E22" s="250">
        <v>218</v>
      </c>
      <c r="F22" s="250">
        <v>7</v>
      </c>
      <c r="G22" s="250">
        <v>9</v>
      </c>
      <c r="H22" s="420">
        <v>1</v>
      </c>
      <c r="I22" s="419">
        <v>54</v>
      </c>
      <c r="J22" s="173">
        <v>429</v>
      </c>
      <c r="K22"/>
      <c r="L22"/>
      <c r="M22"/>
      <c r="N22"/>
      <c r="O22" s="47"/>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c r="IO22"/>
      <c r="IP22"/>
      <c r="IQ22"/>
      <c r="IR22"/>
      <c r="IS22"/>
      <c r="IT22"/>
      <c r="IU22"/>
      <c r="IV22"/>
      <c r="IW22"/>
      <c r="IX22"/>
      <c r="IY22"/>
      <c r="IZ22"/>
      <c r="JA22"/>
      <c r="JB22"/>
      <c r="JC22"/>
      <c r="JD22"/>
      <c r="JE22"/>
      <c r="JF22"/>
      <c r="JG22"/>
      <c r="JH22"/>
      <c r="JI22"/>
      <c r="JJ22"/>
      <c r="JK22"/>
      <c r="JL22"/>
      <c r="JM22"/>
      <c r="JN22"/>
      <c r="JO22"/>
      <c r="JP22"/>
      <c r="JQ22"/>
      <c r="JR22"/>
      <c r="JS22"/>
      <c r="JT22"/>
      <c r="JU22"/>
      <c r="JV22"/>
      <c r="JW22"/>
      <c r="JX22"/>
      <c r="JY22"/>
      <c r="JZ22"/>
      <c r="KA22"/>
      <c r="KB22"/>
      <c r="KC22"/>
      <c r="KD22"/>
      <c r="KE22"/>
      <c r="KF22"/>
      <c r="KG22"/>
      <c r="KH22"/>
      <c r="KI22"/>
      <c r="KJ22"/>
      <c r="KK22"/>
      <c r="KL22"/>
      <c r="KM22"/>
      <c r="KN22"/>
      <c r="KO22"/>
      <c r="KP22"/>
      <c r="KQ22"/>
      <c r="KR22"/>
      <c r="KS22"/>
      <c r="KT22"/>
      <c r="KU22"/>
      <c r="KV22"/>
      <c r="KW22"/>
      <c r="KX22"/>
      <c r="KY22"/>
      <c r="KZ22"/>
      <c r="LA22"/>
      <c r="LB22"/>
      <c r="LC22"/>
      <c r="LD22"/>
      <c r="LE22"/>
      <c r="LF22"/>
      <c r="LG22"/>
      <c r="LH22"/>
      <c r="LI22"/>
      <c r="LJ22"/>
      <c r="LK22"/>
      <c r="LL22"/>
      <c r="LM22"/>
      <c r="LN22"/>
      <c r="LO22"/>
      <c r="LP22"/>
      <c r="LQ22"/>
      <c r="LR22"/>
      <c r="LS22"/>
      <c r="LT22"/>
      <c r="LU22"/>
      <c r="LV22"/>
      <c r="LW22"/>
      <c r="LX22"/>
      <c r="LY22"/>
      <c r="LZ22"/>
      <c r="MA22"/>
      <c r="MB22"/>
      <c r="MC22"/>
      <c r="MD22"/>
      <c r="ME22"/>
      <c r="MF22"/>
      <c r="MG22"/>
      <c r="MH22"/>
      <c r="MI22"/>
      <c r="MJ22"/>
      <c r="MK22"/>
      <c r="ML22"/>
      <c r="MM22"/>
      <c r="MN22"/>
      <c r="MO22"/>
      <c r="MP22"/>
      <c r="MQ22"/>
      <c r="MR22"/>
      <c r="MS22"/>
      <c r="MT22"/>
      <c r="MU22"/>
      <c r="MV22"/>
      <c r="MW22"/>
      <c r="MX22"/>
      <c r="MY22"/>
      <c r="MZ22"/>
      <c r="NA22"/>
      <c r="NB22"/>
      <c r="NC22"/>
      <c r="ND22"/>
      <c r="NE22"/>
      <c r="NF22"/>
      <c r="NG22"/>
      <c r="NH22"/>
      <c r="NI22"/>
      <c r="NJ22"/>
      <c r="NK22"/>
      <c r="NL22"/>
      <c r="NM22"/>
      <c r="NN22"/>
      <c r="NO22"/>
      <c r="NP22"/>
      <c r="NQ22"/>
      <c r="NR22"/>
      <c r="NS22"/>
      <c r="NT22"/>
      <c r="NU22"/>
      <c r="NV22"/>
      <c r="NW22"/>
      <c r="NX22"/>
      <c r="NY22"/>
      <c r="NZ22"/>
      <c r="OA22"/>
      <c r="OB22"/>
      <c r="OC22"/>
      <c r="OD22"/>
      <c r="OE22"/>
      <c r="OF22"/>
      <c r="OG22"/>
      <c r="OH22"/>
      <c r="OI22"/>
      <c r="OJ22"/>
      <c r="OK22"/>
      <c r="OL22"/>
      <c r="OM22"/>
      <c r="ON22"/>
      <c r="OO22"/>
      <c r="OP22"/>
      <c r="OQ22"/>
      <c r="OR22"/>
      <c r="OS22"/>
      <c r="OT22"/>
      <c r="OU22"/>
      <c r="OV22"/>
      <c r="OW22"/>
      <c r="OX22"/>
      <c r="OY22"/>
      <c r="OZ22"/>
      <c r="PA22"/>
      <c r="PB22"/>
      <c r="PC22"/>
      <c r="PD22"/>
      <c r="PE22"/>
      <c r="PF22"/>
      <c r="PG22"/>
      <c r="PH22"/>
      <c r="PI22"/>
      <c r="PJ22"/>
      <c r="PK22"/>
      <c r="PL22"/>
      <c r="PM22"/>
      <c r="PN22"/>
      <c r="PO22"/>
      <c r="PP22"/>
      <c r="PQ22"/>
      <c r="PR22"/>
      <c r="PS22"/>
      <c r="PT22"/>
      <c r="PU22"/>
      <c r="PV22"/>
      <c r="PW22"/>
      <c r="PX22"/>
      <c r="PY22"/>
      <c r="PZ22"/>
      <c r="QA22"/>
      <c r="QB22"/>
      <c r="QC22"/>
      <c r="QD22"/>
      <c r="QE22"/>
      <c r="QF22"/>
      <c r="QG22"/>
      <c r="QH22"/>
      <c r="QI22"/>
      <c r="QJ22"/>
      <c r="QK22"/>
      <c r="QL22"/>
      <c r="QM22"/>
      <c r="QN22"/>
      <c r="QO22"/>
      <c r="QP22"/>
      <c r="QQ22"/>
      <c r="QR22"/>
      <c r="QS22"/>
      <c r="QT22"/>
      <c r="QU22"/>
      <c r="QV22"/>
      <c r="QW22"/>
      <c r="QX22"/>
      <c r="QY22"/>
      <c r="QZ22"/>
      <c r="RA22"/>
      <c r="RB22"/>
      <c r="RC22"/>
      <c r="RD22"/>
      <c r="RE22"/>
      <c r="RF22"/>
      <c r="RG22"/>
      <c r="RH22"/>
      <c r="RI22"/>
      <c r="RJ22"/>
      <c r="RK22"/>
      <c r="RL22"/>
      <c r="RM22"/>
      <c r="RN22"/>
      <c r="RO22"/>
      <c r="RP22"/>
      <c r="RQ22"/>
      <c r="RR22"/>
      <c r="RS22"/>
      <c r="RT22"/>
      <c r="RU22"/>
      <c r="RV22"/>
      <c r="RW22"/>
      <c r="RX22"/>
      <c r="RY22"/>
      <c r="RZ22"/>
      <c r="SA22"/>
      <c r="SB22"/>
      <c r="SC22"/>
      <c r="SD22"/>
      <c r="SE22"/>
      <c r="SF22"/>
      <c r="SG22"/>
      <c r="SH22"/>
      <c r="SI22"/>
      <c r="SJ22"/>
      <c r="SK22"/>
      <c r="SL22"/>
      <c r="SM22"/>
      <c r="SN22"/>
      <c r="SO22"/>
      <c r="SP22"/>
      <c r="SQ22"/>
      <c r="SR22"/>
      <c r="SS22"/>
      <c r="ST22"/>
      <c r="SU22"/>
      <c r="SV22"/>
      <c r="SW22"/>
      <c r="SX22"/>
      <c r="SY22"/>
      <c r="SZ22"/>
      <c r="TA22"/>
      <c r="TB22"/>
      <c r="TC22"/>
      <c r="TD22"/>
      <c r="TE22"/>
      <c r="TF22"/>
      <c r="TG22"/>
      <c r="TH22"/>
      <c r="TI22"/>
      <c r="TJ22"/>
      <c r="TK22"/>
      <c r="TL22"/>
      <c r="TM22"/>
      <c r="TN22"/>
      <c r="TO22"/>
      <c r="TP22"/>
      <c r="TQ22"/>
      <c r="TR22"/>
      <c r="TS22"/>
      <c r="TT22"/>
      <c r="TU22"/>
      <c r="TV22"/>
      <c r="TW22"/>
      <c r="TX22"/>
      <c r="TY22"/>
      <c r="TZ22"/>
      <c r="UA22"/>
      <c r="UB22"/>
      <c r="UC22"/>
      <c r="UD22"/>
      <c r="UE22"/>
      <c r="UF22"/>
      <c r="UG22"/>
      <c r="UH22"/>
      <c r="UI22"/>
      <c r="UJ22"/>
      <c r="UK22"/>
      <c r="UL22"/>
      <c r="UM22"/>
      <c r="UN22"/>
      <c r="UO22"/>
      <c r="UP22"/>
      <c r="UQ22"/>
      <c r="UR22"/>
      <c r="US22"/>
      <c r="UT22"/>
      <c r="UU22"/>
      <c r="UV22"/>
      <c r="UW22"/>
      <c r="UX22"/>
      <c r="UY22"/>
      <c r="UZ22"/>
      <c r="VA22"/>
      <c r="VB22"/>
      <c r="VC22"/>
      <c r="VD22"/>
      <c r="VE22"/>
      <c r="VF22"/>
      <c r="VG22"/>
      <c r="VH22"/>
      <c r="VI22"/>
      <c r="VJ22"/>
      <c r="VK22"/>
      <c r="VL22"/>
      <c r="VM22"/>
      <c r="VN22"/>
      <c r="VO22"/>
      <c r="VP22"/>
      <c r="VQ22"/>
      <c r="VR22"/>
      <c r="VS22"/>
      <c r="VT22"/>
      <c r="VU22"/>
      <c r="VV22"/>
      <c r="VW22"/>
      <c r="VX22"/>
      <c r="VY22"/>
      <c r="VZ22"/>
      <c r="WA22"/>
      <c r="WB22"/>
      <c r="WC22"/>
      <c r="WD22"/>
      <c r="WE22"/>
      <c r="WF22"/>
      <c r="WG22"/>
      <c r="WH22"/>
      <c r="WI22"/>
      <c r="WJ22"/>
      <c r="WK22"/>
      <c r="WL22"/>
      <c r="WM22"/>
      <c r="WN22"/>
      <c r="WO22"/>
      <c r="WP22"/>
      <c r="WQ22"/>
      <c r="WR22"/>
      <c r="WS22"/>
      <c r="WT22"/>
      <c r="WU22"/>
      <c r="WV22"/>
      <c r="WW22"/>
      <c r="WX22"/>
      <c r="WY22"/>
      <c r="WZ22"/>
      <c r="XA22"/>
      <c r="XB22"/>
      <c r="XC22"/>
      <c r="XD22"/>
      <c r="XE22"/>
      <c r="XF22"/>
      <c r="XG22"/>
      <c r="XH22"/>
      <c r="XI22"/>
      <c r="XJ22"/>
      <c r="XK22"/>
      <c r="XL22"/>
      <c r="XM22"/>
      <c r="XN22"/>
      <c r="XO22"/>
      <c r="XP22"/>
      <c r="XQ22"/>
      <c r="XR22"/>
      <c r="XS22"/>
      <c r="XT22"/>
      <c r="XU22"/>
      <c r="XV22"/>
      <c r="XW22"/>
      <c r="XX22"/>
      <c r="XY22"/>
      <c r="XZ22"/>
      <c r="YA22"/>
      <c r="YB22"/>
      <c r="YC22"/>
      <c r="YD22"/>
      <c r="YE22"/>
      <c r="YF22"/>
      <c r="YG22"/>
      <c r="YH22"/>
      <c r="YI22"/>
      <c r="YJ22"/>
      <c r="YK22"/>
      <c r="YL22"/>
      <c r="YM22"/>
      <c r="YN22"/>
      <c r="YO22"/>
      <c r="YP22"/>
      <c r="YQ22"/>
      <c r="YR22"/>
      <c r="YS22"/>
      <c r="YT22"/>
      <c r="YU22"/>
      <c r="YV22"/>
      <c r="YW22"/>
      <c r="YX22"/>
      <c r="YY22"/>
      <c r="YZ22"/>
      <c r="ZA22"/>
      <c r="ZB22"/>
      <c r="ZC22"/>
      <c r="ZD22"/>
      <c r="ZE22"/>
      <c r="ZF22"/>
      <c r="ZG22"/>
      <c r="ZH22"/>
      <c r="ZI22"/>
      <c r="ZJ22"/>
      <c r="ZK22"/>
      <c r="ZL22"/>
      <c r="ZM22"/>
      <c r="ZN22"/>
      <c r="ZO22"/>
      <c r="ZP22"/>
      <c r="ZQ22"/>
      <c r="ZR22"/>
      <c r="ZS22"/>
      <c r="ZT22"/>
      <c r="ZU22"/>
      <c r="ZV22"/>
      <c r="ZW22"/>
      <c r="ZX22"/>
      <c r="ZY22"/>
      <c r="ZZ22"/>
      <c r="AAA22"/>
      <c r="AAB22"/>
      <c r="AAC22"/>
      <c r="AAD22"/>
      <c r="AAE22"/>
      <c r="AAF22"/>
      <c r="AAG22"/>
      <c r="AAH22"/>
      <c r="AAI22"/>
      <c r="AAJ22"/>
      <c r="AAK22"/>
      <c r="AAL22"/>
      <c r="AAM22"/>
      <c r="AAN22"/>
      <c r="AAO22"/>
      <c r="AAP22"/>
      <c r="AAQ22"/>
      <c r="AAR22"/>
      <c r="AAS22"/>
      <c r="AAT22"/>
      <c r="AAU22"/>
      <c r="AAV22"/>
      <c r="AAW22"/>
      <c r="AAX22"/>
      <c r="AAY22"/>
      <c r="AAZ22"/>
      <c r="ABA22"/>
      <c r="ABB22"/>
      <c r="ABC22"/>
      <c r="ABD22"/>
      <c r="ABE22"/>
      <c r="ABF22"/>
      <c r="ABG22"/>
      <c r="ABH22"/>
      <c r="ABI22"/>
      <c r="ABJ22"/>
      <c r="ABK22"/>
      <c r="ABL22"/>
      <c r="ABM22"/>
      <c r="ABN22"/>
      <c r="ABO22"/>
      <c r="ABP22"/>
      <c r="ABQ22"/>
      <c r="ABR22"/>
      <c r="ABS22"/>
      <c r="ABT22"/>
      <c r="ABU22"/>
      <c r="ABV22"/>
      <c r="ABW22"/>
      <c r="ABX22"/>
      <c r="ABY22"/>
      <c r="ABZ22"/>
      <c r="ACA22"/>
      <c r="ACB22"/>
      <c r="ACC22"/>
      <c r="ACD22"/>
      <c r="ACE22"/>
      <c r="ACF22"/>
      <c r="ACG22"/>
      <c r="ACH22"/>
      <c r="ACI22"/>
      <c r="ACJ22"/>
      <c r="ACK22"/>
      <c r="ACL22"/>
      <c r="ACM22"/>
      <c r="ACN22"/>
      <c r="ACO22"/>
      <c r="ACP22"/>
      <c r="ACQ22"/>
      <c r="ACR22"/>
      <c r="ACS22"/>
      <c r="ACT22"/>
      <c r="ACU22"/>
      <c r="ACV22"/>
      <c r="ACW22"/>
      <c r="ACX22"/>
      <c r="ACY22"/>
      <c r="ACZ22"/>
      <c r="ADA22"/>
      <c r="ADB22"/>
      <c r="ADC22"/>
      <c r="ADD22"/>
      <c r="ADE22"/>
      <c r="ADF22"/>
      <c r="ADG22"/>
      <c r="ADH22"/>
      <c r="ADI22"/>
      <c r="ADJ22"/>
      <c r="ADK22"/>
      <c r="ADL22"/>
      <c r="ADM22"/>
      <c r="ADN22"/>
      <c r="ADO22"/>
      <c r="ADP22"/>
      <c r="ADQ22"/>
      <c r="ADR22"/>
      <c r="ADS22"/>
      <c r="ADT22"/>
      <c r="ADU22"/>
      <c r="ADV22"/>
      <c r="ADW22"/>
      <c r="ADX22"/>
      <c r="ADY22"/>
      <c r="ADZ22"/>
      <c r="AEA22"/>
      <c r="AEB22"/>
      <c r="AEC22"/>
      <c r="AED22"/>
      <c r="AEE22"/>
      <c r="AEF22"/>
      <c r="AEG22"/>
      <c r="AEH22"/>
      <c r="AEI22"/>
      <c r="AEJ22"/>
      <c r="AEK22"/>
      <c r="AEL22"/>
      <c r="AEM22"/>
      <c r="AEN22"/>
      <c r="AEO22"/>
      <c r="AEP22"/>
      <c r="AEQ22"/>
      <c r="AER22"/>
      <c r="AES22"/>
      <c r="AET22"/>
      <c r="AEU22"/>
      <c r="AEV22"/>
      <c r="AEW22"/>
      <c r="AEX22"/>
      <c r="AEY22"/>
      <c r="AEZ22"/>
      <c r="AFA22"/>
      <c r="AFB22"/>
      <c r="AFC22"/>
      <c r="AFD22"/>
      <c r="AFE22"/>
      <c r="AFF22"/>
      <c r="AFG22"/>
      <c r="AFH22"/>
      <c r="AFI22"/>
      <c r="AFJ22"/>
      <c r="AFK22"/>
      <c r="AFL22"/>
      <c r="AFM22"/>
      <c r="AFN22"/>
      <c r="AFO22"/>
      <c r="AFP22"/>
      <c r="AFQ22"/>
      <c r="AFR22"/>
      <c r="AFS22"/>
      <c r="AFT22"/>
      <c r="AFU22"/>
      <c r="AFV22"/>
      <c r="AFW22"/>
      <c r="AFX22"/>
      <c r="AFY22"/>
      <c r="AFZ22"/>
      <c r="AGA22"/>
      <c r="AGB22"/>
      <c r="AGC22"/>
      <c r="AGD22"/>
      <c r="AGE22"/>
      <c r="AGF22"/>
      <c r="AGG22"/>
      <c r="AGH22"/>
      <c r="AGI22"/>
      <c r="AGJ22"/>
      <c r="AGK22"/>
      <c r="AGL22"/>
      <c r="AGM22"/>
      <c r="AGN22"/>
      <c r="AGO22"/>
      <c r="AGP22"/>
      <c r="AGQ22"/>
      <c r="AGR22"/>
      <c r="AGS22"/>
      <c r="AGT22"/>
      <c r="AGU22"/>
      <c r="AGV22"/>
      <c r="AGW22"/>
      <c r="AGX22"/>
      <c r="AGY22"/>
      <c r="AGZ22"/>
      <c r="AHA22"/>
      <c r="AHB22"/>
      <c r="AHC22"/>
      <c r="AHD22"/>
      <c r="AHE22"/>
      <c r="AHF22"/>
      <c r="AHG22"/>
      <c r="AHH22"/>
      <c r="AHI22"/>
      <c r="AHJ22"/>
      <c r="AHK22"/>
      <c r="AHL22"/>
      <c r="AHM22"/>
      <c r="AHN22"/>
      <c r="AHO22"/>
      <c r="AHP22"/>
      <c r="AHQ22"/>
      <c r="AHR22"/>
      <c r="AHS22"/>
      <c r="AHT22"/>
      <c r="AHU22"/>
      <c r="AHV22"/>
      <c r="AHW22"/>
      <c r="AHX22"/>
      <c r="AHY22"/>
      <c r="AHZ22"/>
      <c r="AIA22"/>
      <c r="AIB22"/>
      <c r="AIC22"/>
      <c r="AID22"/>
      <c r="AIE22"/>
      <c r="AIF22"/>
      <c r="AIG22"/>
      <c r="AIH22"/>
      <c r="AII22"/>
      <c r="AIJ22"/>
      <c r="AIK22"/>
      <c r="AIL22"/>
      <c r="AIM22"/>
      <c r="AIN22"/>
      <c r="AIO22"/>
      <c r="AIP22"/>
      <c r="AIQ22"/>
      <c r="AIR22"/>
      <c r="AIS22"/>
      <c r="AIT22"/>
      <c r="AIU22"/>
      <c r="AIV22"/>
      <c r="AIW22"/>
      <c r="AIX22"/>
      <c r="AIY22"/>
      <c r="AIZ22"/>
      <c r="AJA22"/>
      <c r="AJB22"/>
      <c r="AJC22"/>
      <c r="AJD22"/>
      <c r="AJE22"/>
      <c r="AJF22"/>
      <c r="AJG22"/>
      <c r="AJH22"/>
      <c r="AJI22"/>
      <c r="AJJ22"/>
      <c r="AJK22"/>
      <c r="AJL22"/>
      <c r="AJM22"/>
      <c r="AJN22"/>
      <c r="AJO22"/>
      <c r="AJP22"/>
      <c r="AJQ22"/>
      <c r="AJR22"/>
      <c r="AJS22"/>
      <c r="AJT22"/>
      <c r="AJU22"/>
      <c r="AJV22"/>
      <c r="AJW22"/>
      <c r="AJX22"/>
      <c r="AJY22"/>
      <c r="AJZ22"/>
      <c r="AKA22"/>
      <c r="AKB22"/>
      <c r="AKC22"/>
      <c r="AKD22"/>
      <c r="AKE22"/>
      <c r="AKF22"/>
      <c r="AKG22"/>
      <c r="AKH22"/>
      <c r="AKI22"/>
      <c r="AKJ22"/>
      <c r="AKK22"/>
      <c r="AKL22"/>
      <c r="AKM22"/>
      <c r="AKN22"/>
      <c r="AKO22"/>
      <c r="AKP22"/>
      <c r="AKQ22"/>
      <c r="AKR22"/>
      <c r="AKS22"/>
      <c r="AKT22"/>
      <c r="AKU22"/>
      <c r="AKV22"/>
      <c r="AKW22"/>
      <c r="AKX22"/>
      <c r="AKY22"/>
      <c r="AKZ22"/>
      <c r="ALA22"/>
      <c r="ALB22"/>
      <c r="ALC22"/>
      <c r="ALD22"/>
      <c r="ALE22"/>
      <c r="ALF22"/>
      <c r="ALG22"/>
      <c r="ALH22"/>
      <c r="ALI22"/>
      <c r="ALJ22"/>
      <c r="ALK22"/>
      <c r="ALL22"/>
      <c r="ALM22"/>
      <c r="ALN22"/>
      <c r="ALO22"/>
      <c r="ALP22"/>
      <c r="ALQ22"/>
      <c r="ALR22"/>
      <c r="ALS22"/>
      <c r="ALT22"/>
      <c r="ALU22"/>
      <c r="ALV22"/>
      <c r="ALW22"/>
      <c r="ALX22"/>
      <c r="ALY22"/>
      <c r="ALZ22"/>
      <c r="AMA22"/>
      <c r="AMB22"/>
      <c r="AMC22"/>
      <c r="AMD22"/>
      <c r="AME22"/>
      <c r="AMF22"/>
      <c r="AMG22"/>
      <c r="AMH22"/>
      <c r="AMI22"/>
      <c r="AMJ22"/>
      <c r="AMK22"/>
      <c r="AML22"/>
      <c r="AMM22"/>
      <c r="AMN22"/>
      <c r="AMO22"/>
      <c r="AMP22"/>
      <c r="AMQ22"/>
      <c r="AMR22"/>
      <c r="AMS22"/>
      <c r="AMT22"/>
      <c r="AMU22"/>
      <c r="AMV22"/>
      <c r="AMW22"/>
      <c r="AMX22"/>
      <c r="AMY22"/>
      <c r="AMZ22"/>
      <c r="ANA22"/>
      <c r="ANB22"/>
      <c r="ANC22"/>
      <c r="AND22"/>
      <c r="ANE22"/>
      <c r="ANF22"/>
      <c r="ANG22"/>
      <c r="ANH22"/>
      <c r="ANI22"/>
      <c r="ANJ22"/>
      <c r="ANK22"/>
      <c r="ANL22"/>
      <c r="ANM22"/>
      <c r="ANN22"/>
      <c r="ANO22"/>
      <c r="ANP22"/>
      <c r="ANQ22"/>
      <c r="ANR22"/>
      <c r="ANS22"/>
      <c r="ANT22"/>
      <c r="ANU22"/>
      <c r="ANV22"/>
      <c r="ANW22"/>
      <c r="ANX22"/>
      <c r="ANY22"/>
      <c r="ANZ22"/>
      <c r="AOA22"/>
      <c r="AOB22"/>
      <c r="AOC22"/>
      <c r="AOD22"/>
      <c r="AOE22"/>
      <c r="AOF22"/>
      <c r="AOG22"/>
      <c r="AOH22"/>
      <c r="AOI22"/>
      <c r="AOJ22"/>
      <c r="AOK22"/>
      <c r="AOL22"/>
      <c r="AOM22"/>
      <c r="AON22"/>
      <c r="AOO22"/>
      <c r="AOP22"/>
      <c r="AOQ22"/>
      <c r="AOR22"/>
      <c r="AOS22"/>
      <c r="AOT22"/>
      <c r="AOU22"/>
      <c r="AOV22"/>
      <c r="AOW22"/>
      <c r="AOX22"/>
      <c r="AOY22"/>
      <c r="AOZ22"/>
      <c r="APA22"/>
      <c r="APB22"/>
      <c r="APC22"/>
      <c r="APD22"/>
      <c r="APE22"/>
      <c r="APF22"/>
      <c r="APG22"/>
      <c r="APH22"/>
      <c r="API22"/>
      <c r="APJ22"/>
      <c r="APK22"/>
      <c r="APL22"/>
      <c r="APM22"/>
      <c r="APN22"/>
      <c r="APO22"/>
      <c r="APP22"/>
      <c r="APQ22"/>
      <c r="APR22"/>
      <c r="APS22"/>
      <c r="APT22"/>
      <c r="APU22"/>
      <c r="APV22"/>
      <c r="APW22"/>
      <c r="APX22"/>
      <c r="APY22"/>
      <c r="APZ22"/>
      <c r="AQA22"/>
      <c r="AQB22"/>
      <c r="AQC22"/>
      <c r="AQD22"/>
      <c r="AQE22"/>
      <c r="AQF22"/>
      <c r="AQG22"/>
      <c r="AQH22"/>
      <c r="AQI22"/>
      <c r="AQJ22"/>
      <c r="AQK22"/>
      <c r="AQL22"/>
      <c r="AQM22"/>
      <c r="AQN22"/>
      <c r="AQO22"/>
      <c r="AQP22"/>
      <c r="AQQ22"/>
      <c r="AQR22"/>
      <c r="AQS22"/>
      <c r="AQT22"/>
      <c r="AQU22"/>
      <c r="AQV22"/>
      <c r="AQW22"/>
      <c r="AQX22"/>
      <c r="AQY22"/>
      <c r="AQZ22"/>
      <c r="ARA22"/>
      <c r="ARB22"/>
      <c r="ARC22"/>
      <c r="ARD22"/>
      <c r="ARE22"/>
      <c r="ARF22"/>
      <c r="ARG22"/>
      <c r="ARH22"/>
      <c r="ARI22"/>
      <c r="ARJ22"/>
      <c r="ARK22"/>
      <c r="ARL22"/>
      <c r="ARM22"/>
      <c r="ARN22"/>
      <c r="ARO22"/>
      <c r="ARP22"/>
      <c r="ARQ22"/>
      <c r="ARR22"/>
      <c r="ARS22"/>
      <c r="ART22"/>
      <c r="ARU22"/>
      <c r="ARV22"/>
      <c r="ARW22"/>
      <c r="ARX22"/>
      <c r="ARY22"/>
      <c r="ARZ22"/>
      <c r="ASA22"/>
      <c r="ASB22"/>
      <c r="ASC22"/>
      <c r="ASD22"/>
      <c r="ASE22"/>
      <c r="ASF22"/>
      <c r="ASG22"/>
      <c r="ASH22"/>
      <c r="ASI22"/>
      <c r="ASJ22"/>
      <c r="ASK22"/>
      <c r="ASL22"/>
      <c r="ASM22"/>
      <c r="ASN22"/>
      <c r="ASO22"/>
      <c r="ASP22"/>
      <c r="ASQ22"/>
      <c r="ASR22"/>
      <c r="ASS22"/>
      <c r="AST22"/>
      <c r="ASU22"/>
      <c r="ASV22"/>
      <c r="ASW22"/>
      <c r="ASX22"/>
      <c r="ASY22"/>
      <c r="ASZ22"/>
      <c r="ATA22"/>
      <c r="ATB22"/>
      <c r="ATC22"/>
      <c r="ATD22"/>
      <c r="ATE22"/>
      <c r="ATF22"/>
      <c r="ATG22"/>
      <c r="ATH22"/>
      <c r="ATI22"/>
      <c r="ATJ22"/>
      <c r="ATK22"/>
      <c r="ATL22"/>
      <c r="ATM22"/>
      <c r="ATN22"/>
      <c r="ATO22"/>
      <c r="ATP22"/>
      <c r="ATQ22"/>
      <c r="ATR22"/>
      <c r="ATS22"/>
      <c r="ATT22"/>
      <c r="ATU22"/>
      <c r="ATV22"/>
      <c r="ATW22"/>
      <c r="ATX22"/>
      <c r="ATY22"/>
      <c r="ATZ22"/>
      <c r="AUA22"/>
      <c r="AUB22"/>
      <c r="AUC22"/>
      <c r="AUD22"/>
      <c r="AUE22"/>
      <c r="AUF22"/>
      <c r="AUG22"/>
      <c r="AUH22"/>
      <c r="AUI22"/>
      <c r="AUJ22"/>
      <c r="AUK22"/>
      <c r="AUL22"/>
      <c r="AUM22"/>
      <c r="AUN22"/>
      <c r="AUO22"/>
      <c r="AUP22"/>
      <c r="AUQ22"/>
      <c r="AUR22"/>
      <c r="AUS22"/>
      <c r="AUT22"/>
      <c r="AUU22"/>
      <c r="AUV22"/>
      <c r="AUW22"/>
      <c r="AUX22"/>
      <c r="AUY22"/>
      <c r="AUZ22"/>
      <c r="AVA22"/>
      <c r="AVB22"/>
      <c r="AVC22"/>
      <c r="AVD22"/>
      <c r="AVE22"/>
      <c r="AVF22"/>
      <c r="AVG22"/>
      <c r="AVH22"/>
      <c r="AVI22"/>
      <c r="AVJ22"/>
      <c r="AVK22"/>
      <c r="AVL22"/>
      <c r="AVM22"/>
      <c r="AVN22"/>
      <c r="AVO22"/>
      <c r="AVP22"/>
      <c r="AVQ22"/>
      <c r="AVR22"/>
      <c r="AVS22"/>
      <c r="AVT22"/>
      <c r="AVU22"/>
      <c r="AVV22"/>
      <c r="AVW22"/>
      <c r="AVX22"/>
      <c r="AVY22"/>
      <c r="AVZ22"/>
      <c r="AWA22"/>
      <c r="AWB22"/>
      <c r="AWC22"/>
      <c r="AWD22"/>
      <c r="AWE22"/>
      <c r="AWF22"/>
      <c r="AWG22"/>
      <c r="AWH22"/>
      <c r="AWI22"/>
      <c r="AWJ22"/>
      <c r="AWK22"/>
      <c r="AWL22"/>
      <c r="AWM22"/>
      <c r="AWN22"/>
      <c r="AWO22"/>
      <c r="AWP22"/>
      <c r="AWQ22"/>
      <c r="AWR22"/>
      <c r="AWS22"/>
      <c r="AWT22"/>
      <c r="AWU22"/>
      <c r="AWV22"/>
      <c r="AWW22"/>
      <c r="AWX22"/>
      <c r="AWY22"/>
      <c r="AWZ22"/>
      <c r="AXA22"/>
      <c r="AXB22"/>
      <c r="AXC22"/>
      <c r="AXD22"/>
      <c r="AXE22"/>
      <c r="AXF22"/>
      <c r="AXG22"/>
      <c r="AXH22"/>
      <c r="AXI22"/>
      <c r="AXJ22"/>
      <c r="AXK22"/>
      <c r="AXL22"/>
      <c r="AXM22"/>
      <c r="AXN22"/>
      <c r="AXO22"/>
      <c r="AXP22"/>
      <c r="AXQ22"/>
      <c r="AXR22"/>
      <c r="AXS22"/>
      <c r="AXT22"/>
      <c r="AXU22"/>
      <c r="AXV22"/>
      <c r="AXW22"/>
      <c r="AXX22"/>
      <c r="AXY22"/>
      <c r="AXZ22"/>
      <c r="AYA22"/>
      <c r="AYB22"/>
      <c r="AYC22"/>
      <c r="AYD22"/>
      <c r="AYE22"/>
      <c r="AYF22"/>
      <c r="AYG22"/>
      <c r="AYH22"/>
      <c r="AYI22"/>
      <c r="AYJ22"/>
      <c r="AYK22"/>
      <c r="AYL22"/>
      <c r="AYM22"/>
      <c r="AYN22"/>
      <c r="AYO22"/>
      <c r="AYP22"/>
      <c r="AYQ22"/>
      <c r="AYR22"/>
      <c r="AYS22"/>
      <c r="AYT22"/>
      <c r="AYU22"/>
      <c r="AYV22"/>
      <c r="AYW22"/>
      <c r="AYX22"/>
      <c r="AYY22"/>
      <c r="AYZ22"/>
      <c r="AZA22"/>
      <c r="AZB22"/>
      <c r="AZC22"/>
      <c r="AZD22"/>
      <c r="AZE22"/>
      <c r="AZF22"/>
      <c r="AZG22"/>
      <c r="AZH22"/>
      <c r="AZI22"/>
      <c r="AZJ22"/>
      <c r="AZK22"/>
      <c r="AZL22"/>
      <c r="AZM22"/>
      <c r="AZN22"/>
      <c r="AZO22"/>
      <c r="AZP22"/>
      <c r="AZQ22"/>
      <c r="AZR22"/>
      <c r="AZS22"/>
      <c r="AZT22"/>
      <c r="AZU22"/>
      <c r="AZV22"/>
      <c r="AZW22"/>
      <c r="AZX22"/>
      <c r="AZY22"/>
      <c r="AZZ22"/>
      <c r="BAA22"/>
      <c r="BAB22"/>
      <c r="BAC22"/>
      <c r="BAD22"/>
      <c r="BAE22"/>
      <c r="BAF22"/>
      <c r="BAG22"/>
      <c r="BAH22"/>
      <c r="BAI22"/>
      <c r="BAJ22"/>
      <c r="BAK22"/>
      <c r="BAL22"/>
      <c r="BAM22"/>
      <c r="BAN22"/>
      <c r="BAO22"/>
      <c r="BAP22"/>
      <c r="BAQ22"/>
      <c r="BAR22"/>
      <c r="BAS22"/>
      <c r="BAT22"/>
      <c r="BAU22"/>
      <c r="BAV22"/>
      <c r="BAW22"/>
      <c r="BAX22"/>
      <c r="BAY22"/>
      <c r="BAZ22"/>
      <c r="BBA22"/>
      <c r="BBB22"/>
      <c r="BBC22"/>
      <c r="BBD22"/>
      <c r="BBE22"/>
      <c r="BBF22"/>
      <c r="BBG22"/>
      <c r="BBH22"/>
      <c r="BBI22"/>
      <c r="BBJ22"/>
      <c r="BBK22"/>
      <c r="BBL22"/>
      <c r="BBM22"/>
      <c r="BBN22"/>
      <c r="BBO22"/>
      <c r="BBP22"/>
      <c r="BBQ22"/>
      <c r="BBR22"/>
      <c r="BBS22"/>
      <c r="BBT22"/>
      <c r="BBU22"/>
      <c r="BBV22"/>
      <c r="BBW22"/>
      <c r="BBX22"/>
      <c r="BBY22"/>
      <c r="BBZ22"/>
      <c r="BCA22"/>
      <c r="BCB22"/>
      <c r="BCC22"/>
      <c r="BCD22"/>
      <c r="BCE22"/>
      <c r="BCF22"/>
      <c r="BCG22"/>
      <c r="BCH22"/>
      <c r="BCI22"/>
      <c r="BCJ22"/>
      <c r="BCK22"/>
      <c r="BCL22"/>
      <c r="BCM22"/>
      <c r="BCN22"/>
      <c r="BCO22"/>
      <c r="BCP22"/>
      <c r="BCQ22"/>
      <c r="BCR22"/>
      <c r="BCS22"/>
      <c r="BCT22"/>
      <c r="BCU22"/>
      <c r="BCV22"/>
      <c r="BCW22"/>
      <c r="BCX22"/>
      <c r="BCY22"/>
      <c r="BCZ22"/>
      <c r="BDA22"/>
      <c r="BDB22"/>
      <c r="BDC22"/>
      <c r="BDD22"/>
      <c r="BDE22"/>
      <c r="BDF22"/>
      <c r="BDG22"/>
      <c r="BDH22"/>
      <c r="BDI22"/>
      <c r="BDJ22"/>
      <c r="BDK22"/>
      <c r="BDL22"/>
      <c r="BDM22"/>
      <c r="BDN22"/>
      <c r="BDO22"/>
      <c r="BDP22"/>
      <c r="BDQ22"/>
      <c r="BDR22"/>
      <c r="BDS22"/>
      <c r="BDT22"/>
      <c r="BDU22"/>
      <c r="BDV22"/>
      <c r="BDW22"/>
      <c r="BDX22"/>
      <c r="BDY22"/>
      <c r="BDZ22"/>
      <c r="BEA22"/>
      <c r="BEB22"/>
      <c r="BEC22"/>
      <c r="BED22"/>
      <c r="BEE22"/>
      <c r="BEF22"/>
      <c r="BEG22"/>
      <c r="BEH22"/>
      <c r="BEI22"/>
      <c r="BEJ22"/>
      <c r="BEK22"/>
      <c r="BEL22"/>
      <c r="BEM22"/>
      <c r="BEN22"/>
      <c r="BEO22"/>
      <c r="BEP22"/>
      <c r="BEQ22"/>
      <c r="BER22"/>
      <c r="BES22"/>
      <c r="BET22"/>
      <c r="BEU22"/>
      <c r="BEV22"/>
      <c r="BEW22"/>
      <c r="BEX22"/>
      <c r="BEY22"/>
      <c r="BEZ22"/>
      <c r="BFA22"/>
      <c r="BFB22"/>
      <c r="BFC22"/>
      <c r="BFD22"/>
      <c r="BFE22"/>
      <c r="BFF22"/>
      <c r="BFG22"/>
      <c r="BFH22"/>
      <c r="BFI22"/>
      <c r="BFJ22"/>
      <c r="BFK22"/>
      <c r="BFL22"/>
      <c r="BFM22"/>
      <c r="BFN22"/>
      <c r="BFO22"/>
      <c r="BFP22"/>
      <c r="BFQ22"/>
      <c r="BFR22"/>
      <c r="BFS22"/>
      <c r="BFT22"/>
      <c r="BFU22"/>
      <c r="BFV22"/>
      <c r="BFW22"/>
      <c r="BFX22"/>
      <c r="BFY22"/>
      <c r="BFZ22"/>
      <c r="BGA22"/>
      <c r="BGB22"/>
      <c r="BGC22"/>
      <c r="BGD22"/>
      <c r="BGE22"/>
      <c r="BGF22"/>
      <c r="BGG22"/>
      <c r="BGH22"/>
      <c r="BGI22"/>
      <c r="BGJ22"/>
      <c r="BGK22"/>
      <c r="BGL22"/>
      <c r="BGM22"/>
      <c r="BGN22"/>
      <c r="BGO22"/>
      <c r="BGP22"/>
      <c r="BGQ22"/>
      <c r="BGR22"/>
      <c r="BGS22"/>
      <c r="BGT22"/>
      <c r="BGU22"/>
      <c r="BGV22"/>
      <c r="BGW22"/>
      <c r="BGX22"/>
      <c r="BGY22"/>
      <c r="BGZ22"/>
      <c r="BHA22"/>
      <c r="BHB22"/>
      <c r="BHC22"/>
      <c r="BHD22"/>
      <c r="BHE22"/>
      <c r="BHF22"/>
      <c r="BHG22"/>
      <c r="BHH22"/>
      <c r="BHI22"/>
      <c r="BHJ22"/>
      <c r="BHK22"/>
      <c r="BHL22"/>
      <c r="BHM22"/>
      <c r="BHN22"/>
      <c r="BHO22"/>
      <c r="BHP22"/>
      <c r="BHQ22"/>
      <c r="BHR22"/>
      <c r="BHS22"/>
      <c r="BHT22"/>
      <c r="BHU22"/>
      <c r="BHV22"/>
      <c r="BHW22"/>
      <c r="BHX22"/>
      <c r="BHY22"/>
      <c r="BHZ22"/>
      <c r="BIA22"/>
      <c r="BIB22"/>
      <c r="BIC22"/>
      <c r="BID22"/>
      <c r="BIE22"/>
      <c r="BIF22"/>
      <c r="BIG22"/>
      <c r="BIH22"/>
      <c r="BII22"/>
      <c r="BIJ22"/>
      <c r="BIK22"/>
      <c r="BIL22"/>
      <c r="BIM22"/>
      <c r="BIN22"/>
      <c r="BIO22"/>
      <c r="BIP22"/>
      <c r="BIQ22"/>
      <c r="BIR22"/>
      <c r="BIS22"/>
      <c r="BIT22"/>
      <c r="BIU22"/>
      <c r="BIV22"/>
      <c r="BIW22"/>
      <c r="BIX22"/>
      <c r="BIY22"/>
      <c r="BIZ22"/>
      <c r="BJA22"/>
      <c r="BJB22"/>
      <c r="BJC22"/>
      <c r="BJD22"/>
      <c r="BJE22"/>
      <c r="BJF22"/>
      <c r="BJG22"/>
      <c r="BJH22"/>
      <c r="BJI22"/>
      <c r="BJJ22"/>
      <c r="BJK22"/>
      <c r="BJL22"/>
      <c r="BJM22"/>
      <c r="BJN22"/>
      <c r="BJO22"/>
      <c r="BJP22"/>
      <c r="BJQ22"/>
      <c r="BJR22"/>
      <c r="BJS22"/>
      <c r="BJT22"/>
      <c r="BJU22"/>
      <c r="BJV22"/>
      <c r="BJW22"/>
      <c r="BJX22"/>
      <c r="BJY22"/>
      <c r="BJZ22"/>
      <c r="BKA22"/>
      <c r="BKB22"/>
      <c r="BKC22"/>
      <c r="BKD22"/>
      <c r="BKE22"/>
      <c r="BKF22"/>
      <c r="BKG22"/>
      <c r="BKH22"/>
      <c r="BKI22"/>
      <c r="BKJ22"/>
      <c r="BKK22"/>
      <c r="BKL22"/>
      <c r="BKM22"/>
      <c r="BKN22"/>
      <c r="BKO22"/>
      <c r="BKP22"/>
      <c r="BKQ22"/>
      <c r="BKR22"/>
      <c r="BKS22"/>
      <c r="BKT22"/>
      <c r="BKU22"/>
      <c r="BKV22"/>
      <c r="BKW22"/>
      <c r="BKX22"/>
      <c r="BKY22"/>
      <c r="BKZ22"/>
      <c r="BLA22"/>
      <c r="BLB22"/>
      <c r="BLC22"/>
      <c r="BLD22"/>
      <c r="BLE22"/>
      <c r="BLF22"/>
      <c r="BLG22"/>
      <c r="BLH22"/>
      <c r="BLI22"/>
      <c r="BLJ22"/>
      <c r="BLK22"/>
      <c r="BLL22"/>
      <c r="BLM22"/>
      <c r="BLN22"/>
      <c r="BLO22"/>
      <c r="BLP22"/>
      <c r="BLQ22"/>
      <c r="BLR22"/>
      <c r="BLS22"/>
      <c r="BLT22"/>
      <c r="BLU22"/>
      <c r="BLV22"/>
      <c r="BLW22"/>
      <c r="BLX22"/>
      <c r="BLY22"/>
      <c r="BLZ22"/>
      <c r="BMA22"/>
      <c r="BMB22"/>
      <c r="BMC22"/>
      <c r="BMD22"/>
      <c r="BME22"/>
      <c r="BMF22"/>
      <c r="BMG22"/>
      <c r="BMH22"/>
      <c r="BMI22"/>
      <c r="BMJ22"/>
      <c r="BMK22"/>
      <c r="BML22"/>
      <c r="BMM22"/>
      <c r="BMN22"/>
      <c r="BMO22"/>
      <c r="BMP22"/>
      <c r="BMQ22"/>
      <c r="BMR22"/>
      <c r="BMS22"/>
      <c r="BMT22"/>
      <c r="BMU22"/>
      <c r="BMV22"/>
      <c r="BMW22"/>
      <c r="BMX22"/>
      <c r="BMY22"/>
      <c r="BMZ22"/>
      <c r="BNA22"/>
      <c r="BNB22"/>
      <c r="BNC22"/>
      <c r="BND22"/>
      <c r="BNE22"/>
      <c r="BNF22"/>
      <c r="BNG22"/>
      <c r="BNH22"/>
      <c r="BNI22"/>
      <c r="BNJ22"/>
      <c r="BNK22"/>
      <c r="BNL22"/>
      <c r="BNM22"/>
      <c r="BNN22"/>
      <c r="BNO22"/>
      <c r="BNP22"/>
      <c r="BNQ22"/>
      <c r="BNR22"/>
      <c r="BNS22"/>
      <c r="BNT22"/>
      <c r="BNU22"/>
      <c r="BNV22"/>
      <c r="BNW22"/>
      <c r="BNX22"/>
      <c r="BNY22"/>
      <c r="BNZ22"/>
      <c r="BOA22"/>
      <c r="BOB22"/>
      <c r="BOC22"/>
      <c r="BOD22"/>
      <c r="BOE22"/>
      <c r="BOF22"/>
      <c r="BOG22"/>
      <c r="BOH22"/>
      <c r="BOI22"/>
      <c r="BOJ22"/>
      <c r="BOK22"/>
      <c r="BOL22"/>
      <c r="BOM22"/>
      <c r="BON22"/>
      <c r="BOO22"/>
      <c r="BOP22"/>
      <c r="BOQ22"/>
      <c r="BOR22"/>
      <c r="BOS22"/>
      <c r="BOT22"/>
      <c r="BOU22"/>
      <c r="BOV22"/>
      <c r="BOW22"/>
      <c r="BOX22"/>
      <c r="BOY22"/>
      <c r="BOZ22"/>
      <c r="BPA22"/>
      <c r="BPB22"/>
      <c r="BPC22"/>
      <c r="BPD22"/>
      <c r="BPE22"/>
      <c r="BPF22"/>
      <c r="BPG22"/>
      <c r="BPH22"/>
      <c r="BPI22"/>
      <c r="BPJ22"/>
      <c r="BPK22"/>
      <c r="BPL22"/>
      <c r="BPM22"/>
      <c r="BPN22"/>
      <c r="BPO22"/>
      <c r="BPP22"/>
      <c r="BPQ22"/>
      <c r="BPR22"/>
      <c r="BPS22"/>
      <c r="BPT22"/>
      <c r="BPU22"/>
      <c r="BPV22"/>
      <c r="BPW22"/>
      <c r="BPX22"/>
      <c r="BPY22"/>
      <c r="BPZ22"/>
      <c r="BQA22"/>
      <c r="BQB22"/>
      <c r="BQC22"/>
      <c r="BQD22"/>
      <c r="BQE22"/>
      <c r="BQF22"/>
      <c r="BQG22"/>
      <c r="BQH22"/>
      <c r="BQI22"/>
      <c r="BQJ22"/>
      <c r="BQK22"/>
      <c r="BQL22"/>
      <c r="BQM22"/>
      <c r="BQN22"/>
      <c r="BQO22"/>
      <c r="BQP22"/>
      <c r="BQQ22"/>
      <c r="BQR22"/>
      <c r="BQS22"/>
      <c r="BQT22"/>
      <c r="BQU22"/>
      <c r="BQV22"/>
      <c r="BQW22"/>
      <c r="BQX22"/>
      <c r="BQY22"/>
      <c r="BQZ22"/>
      <c r="BRA22"/>
      <c r="BRB22"/>
      <c r="BRC22"/>
      <c r="BRD22"/>
      <c r="BRE22"/>
      <c r="BRF22"/>
      <c r="BRG22"/>
      <c r="BRH22"/>
      <c r="BRI22"/>
      <c r="BRJ22"/>
      <c r="BRK22"/>
      <c r="BRL22"/>
      <c r="BRM22"/>
      <c r="BRN22"/>
      <c r="BRO22"/>
      <c r="BRP22"/>
      <c r="BRQ22"/>
      <c r="BRR22"/>
      <c r="BRS22"/>
      <c r="BRT22"/>
      <c r="BRU22"/>
      <c r="BRV22"/>
      <c r="BRW22"/>
      <c r="BRX22"/>
      <c r="BRY22"/>
      <c r="BRZ22"/>
      <c r="BSA22"/>
      <c r="BSB22"/>
      <c r="BSC22"/>
      <c r="BSD22"/>
      <c r="BSE22"/>
      <c r="BSF22"/>
      <c r="BSG22"/>
      <c r="BSH22"/>
      <c r="BSI22"/>
      <c r="BSJ22"/>
      <c r="BSK22"/>
      <c r="BSL22"/>
      <c r="BSM22"/>
      <c r="BSN22"/>
      <c r="BSO22"/>
      <c r="BSP22"/>
      <c r="BSQ22"/>
      <c r="BSR22"/>
      <c r="BSS22"/>
      <c r="BST22"/>
      <c r="BSU22"/>
      <c r="BSV22"/>
      <c r="BSW22"/>
      <c r="BSX22"/>
      <c r="BSY22"/>
      <c r="BSZ22"/>
      <c r="BTA22"/>
      <c r="BTB22"/>
      <c r="BTC22"/>
      <c r="BTD22"/>
      <c r="BTE22"/>
      <c r="BTF22"/>
      <c r="BTG22"/>
      <c r="BTH22"/>
      <c r="BTI22"/>
      <c r="BTJ22"/>
      <c r="BTK22"/>
      <c r="BTL22"/>
      <c r="BTM22"/>
      <c r="BTN22"/>
      <c r="BTO22"/>
      <c r="BTP22"/>
      <c r="BTQ22"/>
      <c r="BTR22"/>
      <c r="BTS22"/>
      <c r="BTT22"/>
      <c r="BTU22"/>
      <c r="BTV22"/>
      <c r="BTW22"/>
      <c r="BTX22"/>
      <c r="BTY22"/>
      <c r="BTZ22"/>
      <c r="BUA22"/>
      <c r="BUB22"/>
      <c r="BUC22"/>
      <c r="BUD22"/>
      <c r="BUE22"/>
      <c r="BUF22"/>
      <c r="BUG22"/>
      <c r="BUH22"/>
      <c r="BUI22"/>
      <c r="BUJ22"/>
      <c r="BUK22"/>
      <c r="BUL22"/>
      <c r="BUM22"/>
      <c r="BUN22"/>
      <c r="BUO22"/>
      <c r="BUP22"/>
      <c r="BUQ22"/>
      <c r="BUR22"/>
      <c r="BUS22"/>
      <c r="BUT22"/>
      <c r="BUU22"/>
      <c r="BUV22"/>
      <c r="BUW22"/>
      <c r="BUX22"/>
      <c r="BUY22"/>
      <c r="BUZ22"/>
      <c r="BVA22"/>
      <c r="BVB22"/>
      <c r="BVC22"/>
      <c r="BVD22"/>
      <c r="BVE22"/>
      <c r="BVF22"/>
      <c r="BVG22"/>
      <c r="BVH22"/>
      <c r="BVI22"/>
      <c r="BVJ22"/>
      <c r="BVK22"/>
      <c r="BVL22"/>
      <c r="BVM22"/>
      <c r="BVN22"/>
      <c r="BVO22"/>
      <c r="BVP22"/>
      <c r="BVQ22"/>
      <c r="BVR22"/>
      <c r="BVS22"/>
      <c r="BVT22"/>
      <c r="BVU22"/>
      <c r="BVV22"/>
      <c r="BVW22"/>
      <c r="BVX22"/>
      <c r="BVY22"/>
      <c r="BVZ22"/>
      <c r="BWA22"/>
      <c r="BWB22"/>
      <c r="BWC22"/>
      <c r="BWD22"/>
      <c r="BWE22"/>
      <c r="BWF22"/>
      <c r="BWG22"/>
      <c r="BWH22"/>
      <c r="BWI22"/>
      <c r="BWJ22"/>
      <c r="BWK22"/>
      <c r="BWL22"/>
      <c r="BWM22"/>
      <c r="BWN22"/>
      <c r="BWO22"/>
      <c r="BWP22"/>
      <c r="BWQ22"/>
      <c r="BWR22"/>
      <c r="BWS22"/>
      <c r="BWT22"/>
      <c r="BWU22"/>
      <c r="BWV22"/>
      <c r="BWW22"/>
      <c r="BWX22"/>
      <c r="BWY22"/>
      <c r="BWZ22"/>
      <c r="BXA22"/>
      <c r="BXB22"/>
      <c r="BXC22"/>
      <c r="BXD22"/>
      <c r="BXE22"/>
      <c r="BXF22"/>
      <c r="BXG22"/>
      <c r="BXH22"/>
      <c r="BXI22"/>
      <c r="BXJ22"/>
      <c r="BXK22"/>
      <c r="BXL22"/>
      <c r="BXM22"/>
      <c r="BXN22"/>
      <c r="BXO22"/>
      <c r="BXP22"/>
      <c r="BXQ22"/>
      <c r="BXR22"/>
      <c r="BXS22"/>
      <c r="BXT22"/>
      <c r="BXU22"/>
      <c r="BXV22"/>
      <c r="BXW22"/>
      <c r="BXX22"/>
      <c r="BXY22"/>
      <c r="BXZ22"/>
      <c r="BYA22"/>
      <c r="BYB22"/>
      <c r="BYC22"/>
      <c r="BYD22"/>
      <c r="BYE22"/>
      <c r="BYF22"/>
      <c r="BYG22"/>
      <c r="BYH22"/>
      <c r="BYI22"/>
      <c r="BYJ22"/>
      <c r="BYK22"/>
      <c r="BYL22"/>
      <c r="BYM22"/>
      <c r="BYN22"/>
      <c r="BYO22"/>
      <c r="BYP22"/>
      <c r="BYQ22"/>
      <c r="BYR22"/>
      <c r="BYS22"/>
      <c r="BYT22"/>
      <c r="BYU22"/>
      <c r="BYV22"/>
      <c r="BYW22"/>
      <c r="BYX22"/>
      <c r="BYY22"/>
      <c r="BYZ22"/>
      <c r="BZA22"/>
      <c r="BZB22"/>
      <c r="BZC22"/>
      <c r="BZD22"/>
      <c r="BZE22"/>
      <c r="BZF22"/>
      <c r="BZG22"/>
      <c r="BZH22"/>
      <c r="BZI22"/>
      <c r="BZJ22"/>
      <c r="BZK22"/>
      <c r="BZL22"/>
      <c r="BZM22"/>
      <c r="BZN22"/>
      <c r="BZO22"/>
      <c r="BZP22"/>
      <c r="BZQ22"/>
      <c r="BZR22"/>
      <c r="BZS22"/>
      <c r="BZT22"/>
      <c r="BZU22"/>
      <c r="BZV22"/>
      <c r="BZW22"/>
      <c r="BZX22"/>
      <c r="BZY22"/>
      <c r="BZZ22"/>
      <c r="CAA22"/>
      <c r="CAB22"/>
      <c r="CAC22"/>
      <c r="CAD22"/>
      <c r="CAE22"/>
      <c r="CAF22"/>
      <c r="CAG22"/>
      <c r="CAH22"/>
      <c r="CAI22"/>
      <c r="CAJ22"/>
      <c r="CAK22"/>
      <c r="CAL22"/>
      <c r="CAM22"/>
      <c r="CAN22"/>
      <c r="CAO22"/>
      <c r="CAP22"/>
      <c r="CAQ22"/>
      <c r="CAR22"/>
      <c r="CAS22"/>
      <c r="CAT22"/>
      <c r="CAU22"/>
      <c r="CAV22"/>
      <c r="CAW22"/>
      <c r="CAX22"/>
      <c r="CAY22"/>
      <c r="CAZ22"/>
      <c r="CBA22"/>
      <c r="CBB22"/>
      <c r="CBC22"/>
      <c r="CBD22"/>
      <c r="CBE22"/>
      <c r="CBF22"/>
      <c r="CBG22"/>
      <c r="CBH22"/>
      <c r="CBI22"/>
      <c r="CBJ22"/>
      <c r="CBK22"/>
      <c r="CBL22"/>
      <c r="CBM22"/>
      <c r="CBN22"/>
      <c r="CBO22"/>
      <c r="CBP22"/>
      <c r="CBQ22"/>
      <c r="CBR22"/>
      <c r="CBS22"/>
      <c r="CBT22"/>
      <c r="CBU22"/>
      <c r="CBV22"/>
      <c r="CBW22"/>
      <c r="CBX22"/>
      <c r="CBY22"/>
      <c r="CBZ22"/>
      <c r="CCA22"/>
      <c r="CCB22"/>
      <c r="CCC22"/>
      <c r="CCD22"/>
      <c r="CCE22"/>
      <c r="CCF22"/>
      <c r="CCG22"/>
      <c r="CCH22"/>
      <c r="CCI22"/>
      <c r="CCJ22"/>
      <c r="CCK22"/>
      <c r="CCL22"/>
      <c r="CCM22"/>
      <c r="CCN22"/>
      <c r="CCO22"/>
      <c r="CCP22"/>
      <c r="CCQ22"/>
      <c r="CCR22"/>
      <c r="CCS22"/>
      <c r="CCT22"/>
      <c r="CCU22"/>
      <c r="CCV22"/>
      <c r="CCW22"/>
      <c r="CCX22"/>
      <c r="CCY22"/>
      <c r="CCZ22"/>
      <c r="CDA22"/>
      <c r="CDB22"/>
      <c r="CDC22"/>
      <c r="CDD22"/>
      <c r="CDE22"/>
      <c r="CDF22"/>
      <c r="CDG22"/>
      <c r="CDH22"/>
      <c r="CDI22"/>
      <c r="CDJ22"/>
      <c r="CDK22"/>
      <c r="CDL22"/>
      <c r="CDM22"/>
      <c r="CDN22"/>
      <c r="CDO22"/>
      <c r="CDP22"/>
      <c r="CDQ22"/>
      <c r="CDR22"/>
      <c r="CDS22"/>
      <c r="CDT22"/>
      <c r="CDU22"/>
      <c r="CDV22"/>
      <c r="CDW22"/>
      <c r="CDX22"/>
      <c r="CDY22"/>
      <c r="CDZ22"/>
      <c r="CEA22"/>
      <c r="CEB22"/>
      <c r="CEC22"/>
      <c r="CED22"/>
      <c r="CEE22"/>
      <c r="CEF22"/>
      <c r="CEG22"/>
      <c r="CEH22"/>
      <c r="CEI22"/>
      <c r="CEJ22"/>
      <c r="CEK22"/>
      <c r="CEL22"/>
      <c r="CEM22"/>
      <c r="CEN22"/>
      <c r="CEO22"/>
      <c r="CEP22"/>
      <c r="CEQ22"/>
      <c r="CER22"/>
      <c r="CES22"/>
      <c r="CET22"/>
      <c r="CEU22"/>
      <c r="CEV22"/>
      <c r="CEW22"/>
      <c r="CEX22"/>
      <c r="CEY22"/>
      <c r="CEZ22"/>
      <c r="CFA22"/>
      <c r="CFB22"/>
      <c r="CFC22"/>
      <c r="CFD22"/>
      <c r="CFE22"/>
      <c r="CFF22"/>
      <c r="CFG22"/>
      <c r="CFH22"/>
      <c r="CFI22"/>
      <c r="CFJ22"/>
      <c r="CFK22"/>
      <c r="CFL22"/>
      <c r="CFM22"/>
      <c r="CFN22"/>
      <c r="CFO22"/>
      <c r="CFP22"/>
      <c r="CFQ22"/>
      <c r="CFR22"/>
      <c r="CFS22"/>
      <c r="CFT22"/>
      <c r="CFU22"/>
      <c r="CFV22"/>
      <c r="CFW22"/>
      <c r="CFX22"/>
      <c r="CFY22"/>
      <c r="CFZ22"/>
      <c r="CGA22"/>
      <c r="CGB22"/>
      <c r="CGC22"/>
      <c r="CGD22"/>
      <c r="CGE22"/>
      <c r="CGF22"/>
      <c r="CGG22"/>
      <c r="CGH22"/>
      <c r="CGI22"/>
      <c r="CGJ22"/>
      <c r="CGK22"/>
      <c r="CGL22"/>
      <c r="CGM22"/>
      <c r="CGN22"/>
      <c r="CGO22"/>
      <c r="CGP22"/>
      <c r="CGQ22"/>
      <c r="CGR22"/>
      <c r="CGS22"/>
      <c r="CGT22"/>
      <c r="CGU22"/>
      <c r="CGV22"/>
      <c r="CGW22"/>
      <c r="CGX22"/>
      <c r="CGY22"/>
      <c r="CGZ22"/>
      <c r="CHA22"/>
      <c r="CHB22"/>
      <c r="CHC22"/>
      <c r="CHD22"/>
      <c r="CHE22"/>
      <c r="CHF22"/>
      <c r="CHG22"/>
      <c r="CHH22"/>
      <c r="CHI22"/>
      <c r="CHJ22"/>
      <c r="CHK22"/>
      <c r="CHL22"/>
      <c r="CHM22"/>
      <c r="CHN22"/>
      <c r="CHO22"/>
      <c r="CHP22"/>
      <c r="CHQ22"/>
      <c r="CHR22"/>
      <c r="CHS22"/>
      <c r="CHT22"/>
      <c r="CHU22"/>
      <c r="CHV22"/>
      <c r="CHW22"/>
      <c r="CHX22"/>
      <c r="CHY22"/>
      <c r="CHZ22"/>
      <c r="CIA22"/>
      <c r="CIB22"/>
      <c r="CIC22"/>
      <c r="CID22"/>
      <c r="CIE22"/>
      <c r="CIF22"/>
      <c r="CIG22"/>
      <c r="CIH22"/>
      <c r="CII22"/>
      <c r="CIJ22"/>
      <c r="CIK22"/>
      <c r="CIL22"/>
      <c r="CIM22"/>
      <c r="CIN22"/>
      <c r="CIO22"/>
      <c r="CIP22"/>
      <c r="CIQ22"/>
      <c r="CIR22"/>
      <c r="CIS22"/>
      <c r="CIT22"/>
      <c r="CIU22"/>
      <c r="CIV22"/>
      <c r="CIW22"/>
      <c r="CIX22"/>
      <c r="CIY22"/>
      <c r="CIZ22"/>
      <c r="CJA22"/>
      <c r="CJB22"/>
      <c r="CJC22"/>
      <c r="CJD22"/>
      <c r="CJE22"/>
      <c r="CJF22"/>
      <c r="CJG22"/>
      <c r="CJH22"/>
      <c r="CJI22"/>
      <c r="CJJ22"/>
      <c r="CJK22"/>
      <c r="CJL22"/>
      <c r="CJM22"/>
      <c r="CJN22"/>
      <c r="CJO22"/>
      <c r="CJP22"/>
      <c r="CJQ22"/>
      <c r="CJR22"/>
      <c r="CJS22"/>
      <c r="CJT22"/>
      <c r="CJU22"/>
      <c r="CJV22"/>
      <c r="CJW22"/>
      <c r="CJX22"/>
      <c r="CJY22"/>
      <c r="CJZ22"/>
      <c r="CKA22"/>
      <c r="CKB22"/>
      <c r="CKC22"/>
      <c r="CKD22"/>
      <c r="CKE22"/>
      <c r="CKF22"/>
      <c r="CKG22"/>
      <c r="CKH22"/>
      <c r="CKI22"/>
      <c r="CKJ22"/>
      <c r="CKK22"/>
      <c r="CKL22"/>
      <c r="CKM22"/>
      <c r="CKN22"/>
      <c r="CKO22"/>
      <c r="CKP22"/>
      <c r="CKQ22"/>
      <c r="CKR22"/>
      <c r="CKS22"/>
      <c r="CKT22"/>
      <c r="CKU22"/>
      <c r="CKV22"/>
      <c r="CKW22"/>
      <c r="CKX22"/>
      <c r="CKY22"/>
      <c r="CKZ22"/>
      <c r="CLA22"/>
      <c r="CLB22"/>
      <c r="CLC22"/>
      <c r="CLD22"/>
      <c r="CLE22"/>
      <c r="CLF22"/>
      <c r="CLG22"/>
      <c r="CLH22"/>
      <c r="CLI22"/>
      <c r="CLJ22"/>
      <c r="CLK22"/>
      <c r="CLL22"/>
      <c r="CLM22"/>
      <c r="CLN22"/>
      <c r="CLO22"/>
      <c r="CLP22"/>
      <c r="CLQ22"/>
      <c r="CLR22"/>
      <c r="CLS22"/>
      <c r="CLT22"/>
      <c r="CLU22"/>
      <c r="CLV22"/>
      <c r="CLW22"/>
      <c r="CLX22"/>
      <c r="CLY22"/>
      <c r="CLZ22"/>
      <c r="CMA22"/>
      <c r="CMB22"/>
      <c r="CMC22"/>
      <c r="CMD22"/>
      <c r="CME22"/>
      <c r="CMF22"/>
      <c r="CMG22"/>
      <c r="CMH22"/>
      <c r="CMI22"/>
      <c r="CMJ22"/>
      <c r="CMK22"/>
      <c r="CML22"/>
      <c r="CMM22"/>
      <c r="CMN22"/>
      <c r="CMO22"/>
      <c r="CMP22"/>
      <c r="CMQ22"/>
      <c r="CMR22"/>
      <c r="CMS22"/>
      <c r="CMT22"/>
      <c r="CMU22"/>
      <c r="CMV22"/>
      <c r="CMW22"/>
      <c r="CMX22"/>
      <c r="CMY22"/>
      <c r="CMZ22"/>
      <c r="CNA22"/>
      <c r="CNB22"/>
      <c r="CNC22"/>
      <c r="CND22"/>
      <c r="CNE22"/>
      <c r="CNF22"/>
      <c r="CNG22"/>
      <c r="CNH22"/>
      <c r="CNI22"/>
      <c r="CNJ22"/>
      <c r="CNK22"/>
      <c r="CNL22"/>
      <c r="CNM22"/>
      <c r="CNN22"/>
      <c r="CNO22"/>
      <c r="CNP22"/>
      <c r="CNQ22"/>
      <c r="CNR22"/>
      <c r="CNS22"/>
      <c r="CNT22"/>
      <c r="CNU22"/>
      <c r="CNV22"/>
      <c r="CNW22"/>
      <c r="CNX22"/>
      <c r="CNY22"/>
      <c r="CNZ22"/>
      <c r="COA22"/>
      <c r="COB22"/>
      <c r="COC22"/>
      <c r="COD22"/>
      <c r="COE22"/>
      <c r="COF22"/>
      <c r="COG22"/>
      <c r="COH22"/>
      <c r="COI22"/>
      <c r="COJ22"/>
      <c r="COK22"/>
      <c r="COL22"/>
      <c r="COM22"/>
      <c r="CON22"/>
      <c r="COO22"/>
      <c r="COP22"/>
      <c r="COQ22"/>
      <c r="COR22"/>
      <c r="COS22"/>
      <c r="COT22"/>
      <c r="COU22"/>
      <c r="COV22"/>
      <c r="COW22"/>
      <c r="COX22"/>
      <c r="COY22"/>
      <c r="COZ22"/>
      <c r="CPA22"/>
      <c r="CPB22"/>
      <c r="CPC22"/>
      <c r="CPD22"/>
      <c r="CPE22"/>
      <c r="CPF22"/>
      <c r="CPG22"/>
      <c r="CPH22"/>
      <c r="CPI22"/>
      <c r="CPJ22"/>
      <c r="CPK22"/>
      <c r="CPL22"/>
      <c r="CPM22"/>
      <c r="CPN22"/>
      <c r="CPO22"/>
      <c r="CPP22"/>
      <c r="CPQ22"/>
      <c r="CPR22"/>
      <c r="CPS22"/>
      <c r="CPT22"/>
      <c r="CPU22"/>
      <c r="CPV22"/>
      <c r="CPW22"/>
      <c r="CPX22"/>
      <c r="CPY22"/>
      <c r="CPZ22"/>
      <c r="CQA22"/>
      <c r="CQB22"/>
      <c r="CQC22"/>
      <c r="CQD22"/>
      <c r="CQE22"/>
      <c r="CQF22"/>
      <c r="CQG22"/>
      <c r="CQH22"/>
      <c r="CQI22"/>
      <c r="CQJ22"/>
      <c r="CQK22"/>
      <c r="CQL22"/>
      <c r="CQM22"/>
      <c r="CQN22"/>
      <c r="CQO22"/>
      <c r="CQP22"/>
      <c r="CQQ22"/>
      <c r="CQR22"/>
      <c r="CQS22"/>
      <c r="CQT22"/>
      <c r="CQU22"/>
      <c r="CQV22"/>
      <c r="CQW22"/>
      <c r="CQX22"/>
      <c r="CQY22"/>
      <c r="CQZ22"/>
      <c r="CRA22"/>
      <c r="CRB22"/>
      <c r="CRC22"/>
      <c r="CRD22"/>
      <c r="CRE22"/>
      <c r="CRF22"/>
      <c r="CRG22"/>
      <c r="CRH22"/>
      <c r="CRI22"/>
      <c r="CRJ22"/>
      <c r="CRK22"/>
      <c r="CRL22"/>
      <c r="CRM22"/>
      <c r="CRN22"/>
      <c r="CRO22"/>
      <c r="CRP22"/>
      <c r="CRQ22"/>
      <c r="CRR22"/>
      <c r="CRS22"/>
      <c r="CRT22"/>
      <c r="CRU22"/>
      <c r="CRV22"/>
      <c r="CRW22"/>
      <c r="CRX22"/>
      <c r="CRY22"/>
      <c r="CRZ22"/>
      <c r="CSA22"/>
      <c r="CSB22"/>
      <c r="CSC22"/>
      <c r="CSD22"/>
      <c r="CSE22"/>
      <c r="CSF22"/>
      <c r="CSG22"/>
      <c r="CSH22"/>
      <c r="CSI22"/>
      <c r="CSJ22"/>
      <c r="CSK22"/>
      <c r="CSL22"/>
      <c r="CSM22"/>
      <c r="CSN22"/>
      <c r="CSO22"/>
      <c r="CSP22"/>
      <c r="CSQ22"/>
      <c r="CSR22"/>
      <c r="CSS22"/>
      <c r="CST22"/>
      <c r="CSU22"/>
      <c r="CSV22"/>
      <c r="CSW22"/>
      <c r="CSX22"/>
      <c r="CSY22"/>
      <c r="CSZ22"/>
      <c r="CTA22"/>
      <c r="CTB22"/>
      <c r="CTC22"/>
      <c r="CTD22"/>
      <c r="CTE22"/>
      <c r="CTF22"/>
      <c r="CTG22"/>
      <c r="CTH22"/>
      <c r="CTI22"/>
      <c r="CTJ22"/>
      <c r="CTK22"/>
      <c r="CTL22"/>
      <c r="CTM22"/>
      <c r="CTN22"/>
      <c r="CTO22"/>
      <c r="CTP22"/>
      <c r="CTQ22"/>
      <c r="CTR22"/>
      <c r="CTS22"/>
      <c r="CTT22"/>
      <c r="CTU22"/>
      <c r="CTV22"/>
      <c r="CTW22"/>
      <c r="CTX22"/>
      <c r="CTY22"/>
      <c r="CTZ22"/>
      <c r="CUA22"/>
      <c r="CUB22"/>
      <c r="CUC22"/>
      <c r="CUD22"/>
      <c r="CUE22"/>
      <c r="CUF22"/>
      <c r="CUG22"/>
      <c r="CUH22"/>
      <c r="CUI22"/>
      <c r="CUJ22"/>
      <c r="CUK22"/>
      <c r="CUL22"/>
      <c r="CUM22"/>
      <c r="CUN22"/>
      <c r="CUO22"/>
      <c r="CUP22"/>
      <c r="CUQ22"/>
      <c r="CUR22"/>
      <c r="CUS22"/>
      <c r="CUT22"/>
      <c r="CUU22"/>
      <c r="CUV22"/>
      <c r="CUW22"/>
      <c r="CUX22"/>
      <c r="CUY22"/>
      <c r="CUZ22"/>
      <c r="CVA22"/>
      <c r="CVB22"/>
      <c r="CVC22"/>
      <c r="CVD22"/>
      <c r="CVE22"/>
      <c r="CVF22"/>
      <c r="CVG22"/>
      <c r="CVH22"/>
      <c r="CVI22"/>
      <c r="CVJ22"/>
      <c r="CVK22"/>
      <c r="CVL22"/>
      <c r="CVM22"/>
      <c r="CVN22"/>
      <c r="CVO22"/>
      <c r="CVP22"/>
      <c r="CVQ22"/>
      <c r="CVR22"/>
      <c r="CVS22"/>
      <c r="CVT22"/>
      <c r="CVU22"/>
      <c r="CVV22"/>
      <c r="CVW22"/>
      <c r="CVX22"/>
      <c r="CVY22"/>
      <c r="CVZ22"/>
      <c r="CWA22"/>
      <c r="CWB22"/>
      <c r="CWC22"/>
      <c r="CWD22"/>
      <c r="CWE22"/>
      <c r="CWF22"/>
      <c r="CWG22"/>
      <c r="CWH22"/>
      <c r="CWI22"/>
      <c r="CWJ22"/>
      <c r="CWK22"/>
      <c r="CWL22"/>
      <c r="CWM22"/>
      <c r="CWN22"/>
      <c r="CWO22"/>
      <c r="CWP22"/>
      <c r="CWQ22"/>
      <c r="CWR22"/>
      <c r="CWS22"/>
      <c r="CWT22"/>
      <c r="CWU22"/>
      <c r="CWV22"/>
      <c r="CWW22"/>
      <c r="CWX22"/>
      <c r="CWY22"/>
      <c r="CWZ22"/>
      <c r="CXA22"/>
      <c r="CXB22"/>
      <c r="CXC22"/>
      <c r="CXD22"/>
      <c r="CXE22"/>
      <c r="CXF22"/>
      <c r="CXG22"/>
      <c r="CXH22"/>
      <c r="CXI22"/>
      <c r="CXJ22"/>
      <c r="CXK22"/>
      <c r="CXL22"/>
      <c r="CXM22"/>
      <c r="CXN22"/>
      <c r="CXO22"/>
      <c r="CXP22"/>
      <c r="CXQ22"/>
      <c r="CXR22"/>
      <c r="CXS22"/>
      <c r="CXT22"/>
      <c r="CXU22"/>
      <c r="CXV22"/>
      <c r="CXW22"/>
      <c r="CXX22"/>
      <c r="CXY22"/>
      <c r="CXZ22"/>
      <c r="CYA22"/>
      <c r="CYB22"/>
      <c r="CYC22"/>
      <c r="CYD22"/>
      <c r="CYE22"/>
      <c r="CYF22"/>
      <c r="CYG22"/>
      <c r="CYH22"/>
      <c r="CYI22"/>
      <c r="CYJ22"/>
      <c r="CYK22"/>
      <c r="CYL22"/>
      <c r="CYM22"/>
      <c r="CYN22"/>
      <c r="CYO22"/>
      <c r="CYP22"/>
      <c r="CYQ22"/>
      <c r="CYR22"/>
      <c r="CYS22"/>
      <c r="CYT22"/>
      <c r="CYU22"/>
      <c r="CYV22"/>
      <c r="CYW22"/>
      <c r="CYX22"/>
      <c r="CYY22"/>
      <c r="CYZ22"/>
      <c r="CZA22"/>
      <c r="CZB22"/>
      <c r="CZC22"/>
      <c r="CZD22"/>
      <c r="CZE22"/>
      <c r="CZF22"/>
      <c r="CZG22"/>
      <c r="CZH22"/>
      <c r="CZI22"/>
      <c r="CZJ22"/>
      <c r="CZK22"/>
      <c r="CZL22"/>
      <c r="CZM22"/>
      <c r="CZN22"/>
      <c r="CZO22"/>
      <c r="CZP22"/>
      <c r="CZQ22"/>
      <c r="CZR22"/>
      <c r="CZS22"/>
      <c r="CZT22"/>
      <c r="CZU22"/>
      <c r="CZV22"/>
      <c r="CZW22"/>
      <c r="CZX22"/>
      <c r="CZY22"/>
      <c r="CZZ22"/>
      <c r="DAA22"/>
      <c r="DAB22"/>
      <c r="DAC22"/>
      <c r="DAD22"/>
      <c r="DAE22"/>
      <c r="DAF22"/>
      <c r="DAG22"/>
      <c r="DAH22"/>
      <c r="DAI22"/>
      <c r="DAJ22"/>
      <c r="DAK22"/>
      <c r="DAL22"/>
      <c r="DAM22"/>
      <c r="DAN22"/>
      <c r="DAO22"/>
      <c r="DAP22"/>
      <c r="DAQ22"/>
      <c r="DAR22"/>
      <c r="DAS22"/>
      <c r="DAT22"/>
      <c r="DAU22"/>
      <c r="DAV22"/>
      <c r="DAW22"/>
      <c r="DAX22"/>
      <c r="DAY22"/>
      <c r="DAZ22"/>
      <c r="DBA22"/>
      <c r="DBB22"/>
      <c r="DBC22"/>
      <c r="DBD22"/>
      <c r="DBE22"/>
      <c r="DBF22"/>
      <c r="DBG22"/>
      <c r="DBH22"/>
      <c r="DBI22"/>
      <c r="DBJ22"/>
      <c r="DBK22"/>
      <c r="DBL22"/>
      <c r="DBM22"/>
      <c r="DBN22"/>
      <c r="DBO22"/>
      <c r="DBP22"/>
      <c r="DBQ22"/>
      <c r="DBR22"/>
      <c r="DBS22"/>
      <c r="DBT22"/>
      <c r="DBU22"/>
      <c r="DBV22"/>
      <c r="DBW22"/>
      <c r="DBX22"/>
      <c r="DBY22"/>
      <c r="DBZ22"/>
      <c r="DCA22"/>
      <c r="DCB22"/>
      <c r="DCC22"/>
      <c r="DCD22"/>
      <c r="DCE22"/>
      <c r="DCF22"/>
      <c r="DCG22"/>
      <c r="DCH22"/>
      <c r="DCI22"/>
      <c r="DCJ22"/>
      <c r="DCK22"/>
      <c r="DCL22"/>
      <c r="DCM22"/>
      <c r="DCN22"/>
      <c r="DCO22"/>
      <c r="DCP22"/>
      <c r="DCQ22"/>
      <c r="DCR22"/>
      <c r="DCS22"/>
      <c r="DCT22"/>
      <c r="DCU22"/>
      <c r="DCV22"/>
      <c r="DCW22"/>
      <c r="DCX22"/>
      <c r="DCY22"/>
      <c r="DCZ22"/>
      <c r="DDA22"/>
      <c r="DDB22"/>
      <c r="DDC22"/>
      <c r="DDD22"/>
      <c r="DDE22"/>
      <c r="DDF22"/>
      <c r="DDG22"/>
      <c r="DDH22"/>
      <c r="DDI22"/>
      <c r="DDJ22"/>
      <c r="DDK22"/>
      <c r="DDL22"/>
      <c r="DDM22"/>
      <c r="DDN22"/>
      <c r="DDO22"/>
      <c r="DDP22"/>
      <c r="DDQ22"/>
      <c r="DDR22"/>
      <c r="DDS22"/>
      <c r="DDT22"/>
      <c r="DDU22"/>
      <c r="DDV22"/>
      <c r="DDW22"/>
      <c r="DDX22"/>
      <c r="DDY22"/>
      <c r="DDZ22"/>
      <c r="DEA22"/>
      <c r="DEB22"/>
      <c r="DEC22"/>
      <c r="DED22"/>
      <c r="DEE22"/>
      <c r="DEF22"/>
      <c r="DEG22"/>
      <c r="DEH22"/>
      <c r="DEI22"/>
      <c r="DEJ22"/>
      <c r="DEK22"/>
      <c r="DEL22"/>
      <c r="DEM22"/>
      <c r="DEN22"/>
      <c r="DEO22"/>
      <c r="DEP22"/>
      <c r="DEQ22"/>
      <c r="DER22"/>
      <c r="DES22"/>
      <c r="DET22"/>
      <c r="DEU22"/>
      <c r="DEV22"/>
      <c r="DEW22"/>
      <c r="DEX22"/>
      <c r="DEY22"/>
      <c r="DEZ22"/>
      <c r="DFA22"/>
      <c r="DFB22"/>
      <c r="DFC22"/>
      <c r="DFD22"/>
      <c r="DFE22"/>
      <c r="DFF22"/>
      <c r="DFG22"/>
      <c r="DFH22"/>
      <c r="DFI22"/>
      <c r="DFJ22"/>
      <c r="DFK22"/>
      <c r="DFL22"/>
      <c r="DFM22"/>
      <c r="DFN22"/>
      <c r="DFO22"/>
      <c r="DFP22"/>
      <c r="DFQ22"/>
      <c r="DFR22"/>
      <c r="DFS22"/>
      <c r="DFT22"/>
      <c r="DFU22"/>
      <c r="DFV22"/>
      <c r="DFW22"/>
      <c r="DFX22"/>
      <c r="DFY22"/>
      <c r="DFZ22"/>
      <c r="DGA22"/>
      <c r="DGB22"/>
      <c r="DGC22"/>
      <c r="DGD22"/>
      <c r="DGE22"/>
      <c r="DGF22"/>
      <c r="DGG22"/>
      <c r="DGH22"/>
      <c r="DGI22"/>
      <c r="DGJ22"/>
      <c r="DGK22"/>
      <c r="DGL22"/>
      <c r="DGM22"/>
      <c r="DGN22"/>
      <c r="DGO22"/>
      <c r="DGP22"/>
      <c r="DGQ22"/>
      <c r="DGR22"/>
      <c r="DGS22"/>
      <c r="DGT22"/>
      <c r="DGU22"/>
      <c r="DGV22"/>
      <c r="DGW22"/>
      <c r="DGX22"/>
      <c r="DGY22"/>
      <c r="DGZ22"/>
      <c r="DHA22"/>
      <c r="DHB22"/>
      <c r="DHC22"/>
      <c r="DHD22"/>
      <c r="DHE22"/>
      <c r="DHF22"/>
      <c r="DHG22"/>
      <c r="DHH22"/>
      <c r="DHI22"/>
      <c r="DHJ22"/>
      <c r="DHK22"/>
      <c r="DHL22"/>
      <c r="DHM22"/>
      <c r="DHN22"/>
      <c r="DHO22"/>
      <c r="DHP22"/>
      <c r="DHQ22"/>
      <c r="DHR22"/>
      <c r="DHS22"/>
      <c r="DHT22"/>
      <c r="DHU22"/>
      <c r="DHV22"/>
      <c r="DHW22"/>
      <c r="DHX22"/>
      <c r="DHY22"/>
      <c r="DHZ22"/>
      <c r="DIA22"/>
      <c r="DIB22"/>
      <c r="DIC22"/>
      <c r="DID22"/>
      <c r="DIE22"/>
      <c r="DIF22"/>
      <c r="DIG22"/>
      <c r="DIH22"/>
      <c r="DII22"/>
      <c r="DIJ22"/>
      <c r="DIK22"/>
      <c r="DIL22"/>
      <c r="DIM22"/>
      <c r="DIN22"/>
      <c r="DIO22"/>
      <c r="DIP22"/>
      <c r="DIQ22"/>
      <c r="DIR22"/>
      <c r="DIS22"/>
      <c r="DIT22"/>
      <c r="DIU22"/>
      <c r="DIV22"/>
      <c r="DIW22"/>
      <c r="DIX22"/>
      <c r="DIY22"/>
      <c r="DIZ22"/>
      <c r="DJA22"/>
      <c r="DJB22"/>
      <c r="DJC22"/>
      <c r="DJD22"/>
      <c r="DJE22"/>
      <c r="DJF22"/>
      <c r="DJG22"/>
      <c r="DJH22"/>
      <c r="DJI22"/>
      <c r="DJJ22"/>
      <c r="DJK22"/>
      <c r="DJL22"/>
      <c r="DJM22"/>
      <c r="DJN22"/>
      <c r="DJO22"/>
      <c r="DJP22"/>
      <c r="DJQ22"/>
      <c r="DJR22"/>
      <c r="DJS22"/>
      <c r="DJT22"/>
      <c r="DJU22"/>
      <c r="DJV22"/>
      <c r="DJW22"/>
      <c r="DJX22"/>
      <c r="DJY22"/>
      <c r="DJZ22"/>
      <c r="DKA22"/>
      <c r="DKB22"/>
      <c r="DKC22"/>
      <c r="DKD22"/>
      <c r="DKE22"/>
      <c r="DKF22"/>
      <c r="DKG22"/>
      <c r="DKH22"/>
      <c r="DKI22"/>
      <c r="DKJ22"/>
      <c r="DKK22"/>
      <c r="DKL22"/>
      <c r="DKM22"/>
      <c r="DKN22"/>
      <c r="DKO22"/>
      <c r="DKP22"/>
      <c r="DKQ22"/>
      <c r="DKR22"/>
      <c r="DKS22"/>
      <c r="DKT22"/>
      <c r="DKU22"/>
      <c r="DKV22"/>
      <c r="DKW22"/>
      <c r="DKX22"/>
      <c r="DKY22"/>
      <c r="DKZ22"/>
      <c r="DLA22"/>
      <c r="DLB22"/>
      <c r="DLC22"/>
      <c r="DLD22"/>
      <c r="DLE22"/>
      <c r="DLF22"/>
      <c r="DLG22"/>
      <c r="DLH22"/>
      <c r="DLI22"/>
      <c r="DLJ22"/>
      <c r="DLK22"/>
      <c r="DLL22"/>
      <c r="DLM22"/>
      <c r="DLN22"/>
      <c r="DLO22"/>
      <c r="DLP22"/>
      <c r="DLQ22"/>
      <c r="DLR22"/>
      <c r="DLS22"/>
      <c r="DLT22"/>
      <c r="DLU22"/>
      <c r="DLV22"/>
      <c r="DLW22"/>
      <c r="DLX22"/>
      <c r="DLY22"/>
      <c r="DLZ22"/>
      <c r="DMA22"/>
      <c r="DMB22"/>
      <c r="DMC22"/>
      <c r="DMD22"/>
      <c r="DME22"/>
      <c r="DMF22"/>
      <c r="DMG22"/>
      <c r="DMH22"/>
      <c r="DMI22"/>
      <c r="DMJ22"/>
      <c r="DMK22"/>
      <c r="DML22"/>
      <c r="DMM22"/>
      <c r="DMN22"/>
      <c r="DMO22"/>
      <c r="DMP22"/>
      <c r="DMQ22"/>
      <c r="DMR22"/>
      <c r="DMS22"/>
      <c r="DMT22"/>
      <c r="DMU22"/>
      <c r="DMV22"/>
      <c r="DMW22"/>
      <c r="DMX22"/>
      <c r="DMY22"/>
      <c r="DMZ22"/>
      <c r="DNA22"/>
      <c r="DNB22"/>
      <c r="DNC22"/>
      <c r="DND22"/>
      <c r="DNE22"/>
      <c r="DNF22"/>
      <c r="DNG22"/>
      <c r="DNH22"/>
      <c r="DNI22"/>
      <c r="DNJ22"/>
      <c r="DNK22"/>
      <c r="DNL22"/>
      <c r="DNM22"/>
      <c r="DNN22"/>
      <c r="DNO22"/>
      <c r="DNP22"/>
      <c r="DNQ22"/>
      <c r="DNR22"/>
      <c r="DNS22"/>
      <c r="DNT22"/>
      <c r="DNU22"/>
      <c r="DNV22"/>
      <c r="DNW22"/>
      <c r="DNX22"/>
      <c r="DNY22"/>
      <c r="DNZ22"/>
      <c r="DOA22"/>
      <c r="DOB22"/>
      <c r="DOC22"/>
      <c r="DOD22"/>
      <c r="DOE22"/>
      <c r="DOF22"/>
      <c r="DOG22"/>
      <c r="DOH22"/>
      <c r="DOI22"/>
      <c r="DOJ22"/>
      <c r="DOK22"/>
      <c r="DOL22"/>
      <c r="DOM22"/>
      <c r="DON22"/>
      <c r="DOO22"/>
      <c r="DOP22"/>
      <c r="DOQ22"/>
      <c r="DOR22"/>
      <c r="DOS22"/>
      <c r="DOT22"/>
      <c r="DOU22"/>
      <c r="DOV22"/>
      <c r="DOW22"/>
      <c r="DOX22"/>
      <c r="DOY22"/>
      <c r="DOZ22"/>
      <c r="DPA22"/>
      <c r="DPB22"/>
      <c r="DPC22"/>
      <c r="DPD22"/>
      <c r="DPE22"/>
      <c r="DPF22"/>
      <c r="DPG22"/>
      <c r="DPH22"/>
      <c r="DPI22"/>
      <c r="DPJ22"/>
      <c r="DPK22"/>
      <c r="DPL22"/>
      <c r="DPM22"/>
      <c r="DPN22"/>
      <c r="DPO22"/>
      <c r="DPP22"/>
      <c r="DPQ22"/>
      <c r="DPR22"/>
      <c r="DPS22"/>
      <c r="DPT22"/>
      <c r="DPU22"/>
      <c r="DPV22"/>
      <c r="DPW22"/>
      <c r="DPX22"/>
      <c r="DPY22"/>
      <c r="DPZ22"/>
      <c r="DQA22"/>
      <c r="DQB22"/>
      <c r="DQC22"/>
      <c r="DQD22"/>
      <c r="DQE22"/>
      <c r="DQF22"/>
      <c r="DQG22"/>
      <c r="DQH22"/>
      <c r="DQI22"/>
      <c r="DQJ22"/>
      <c r="DQK22"/>
      <c r="DQL22"/>
      <c r="DQM22"/>
      <c r="DQN22"/>
      <c r="DQO22"/>
      <c r="DQP22"/>
      <c r="DQQ22"/>
      <c r="DQR22"/>
      <c r="DQS22"/>
      <c r="DQT22"/>
      <c r="DQU22"/>
      <c r="DQV22"/>
      <c r="DQW22"/>
      <c r="DQX22"/>
      <c r="DQY22"/>
      <c r="DQZ22"/>
      <c r="DRA22"/>
      <c r="DRB22"/>
      <c r="DRC22"/>
      <c r="DRD22"/>
      <c r="DRE22"/>
      <c r="DRF22"/>
      <c r="DRG22"/>
      <c r="DRH22"/>
      <c r="DRI22"/>
      <c r="DRJ22"/>
      <c r="DRK22"/>
      <c r="DRL22"/>
      <c r="DRM22"/>
      <c r="DRN22"/>
      <c r="DRO22"/>
      <c r="DRP22"/>
      <c r="DRQ22"/>
      <c r="DRR22"/>
      <c r="DRS22"/>
      <c r="DRT22"/>
      <c r="DRU22"/>
      <c r="DRV22"/>
      <c r="DRW22"/>
      <c r="DRX22"/>
      <c r="DRY22"/>
      <c r="DRZ22"/>
      <c r="DSA22"/>
      <c r="DSB22"/>
      <c r="DSC22"/>
      <c r="DSD22"/>
      <c r="DSE22"/>
      <c r="DSF22"/>
      <c r="DSG22"/>
      <c r="DSH22"/>
      <c r="DSI22"/>
      <c r="DSJ22"/>
      <c r="DSK22"/>
      <c r="DSL22"/>
      <c r="DSM22"/>
      <c r="DSN22"/>
      <c r="DSO22"/>
      <c r="DSP22"/>
      <c r="DSQ22"/>
      <c r="DSR22"/>
      <c r="DSS22"/>
      <c r="DST22"/>
      <c r="DSU22"/>
      <c r="DSV22"/>
      <c r="DSW22"/>
      <c r="DSX22"/>
      <c r="DSY22"/>
      <c r="DSZ22"/>
      <c r="DTA22"/>
      <c r="DTB22"/>
      <c r="DTC22"/>
      <c r="DTD22"/>
      <c r="DTE22"/>
      <c r="DTF22"/>
      <c r="DTG22"/>
      <c r="DTH22"/>
      <c r="DTI22"/>
      <c r="DTJ22"/>
      <c r="DTK22"/>
      <c r="DTL22"/>
      <c r="DTM22"/>
      <c r="DTN22"/>
      <c r="DTO22"/>
      <c r="DTP22"/>
      <c r="DTQ22"/>
      <c r="DTR22"/>
      <c r="DTS22"/>
      <c r="DTT22"/>
      <c r="DTU22"/>
      <c r="DTV22"/>
      <c r="DTW22"/>
      <c r="DTX22"/>
      <c r="DTY22"/>
      <c r="DTZ22"/>
      <c r="DUA22"/>
      <c r="DUB22"/>
      <c r="DUC22"/>
      <c r="DUD22"/>
      <c r="DUE22"/>
      <c r="DUF22"/>
      <c r="DUG22"/>
      <c r="DUH22"/>
      <c r="DUI22"/>
      <c r="DUJ22"/>
      <c r="DUK22"/>
      <c r="DUL22"/>
      <c r="DUM22"/>
      <c r="DUN22"/>
      <c r="DUO22"/>
      <c r="DUP22"/>
      <c r="DUQ22"/>
      <c r="DUR22"/>
      <c r="DUS22"/>
      <c r="DUT22"/>
      <c r="DUU22"/>
      <c r="DUV22"/>
      <c r="DUW22"/>
      <c r="DUX22"/>
      <c r="DUY22"/>
      <c r="DUZ22"/>
      <c r="DVA22"/>
      <c r="DVB22"/>
      <c r="DVC22"/>
      <c r="DVD22"/>
      <c r="DVE22"/>
      <c r="DVF22"/>
      <c r="DVG22"/>
      <c r="DVH22"/>
      <c r="DVI22"/>
      <c r="DVJ22"/>
      <c r="DVK22"/>
      <c r="DVL22"/>
      <c r="DVM22"/>
      <c r="DVN22"/>
      <c r="DVO22"/>
      <c r="DVP22"/>
      <c r="DVQ22"/>
      <c r="DVR22"/>
      <c r="DVS22"/>
      <c r="DVT22"/>
      <c r="DVU22"/>
      <c r="DVV22"/>
      <c r="DVW22"/>
      <c r="DVX22"/>
      <c r="DVY22"/>
      <c r="DVZ22"/>
      <c r="DWA22"/>
      <c r="DWB22"/>
      <c r="DWC22"/>
      <c r="DWD22"/>
      <c r="DWE22"/>
      <c r="DWF22"/>
      <c r="DWG22"/>
      <c r="DWH22"/>
      <c r="DWI22"/>
      <c r="DWJ22"/>
      <c r="DWK22"/>
      <c r="DWL22"/>
      <c r="DWM22"/>
      <c r="DWN22"/>
      <c r="DWO22"/>
      <c r="DWP22"/>
      <c r="DWQ22"/>
      <c r="DWR22"/>
      <c r="DWS22"/>
      <c r="DWT22"/>
      <c r="DWU22"/>
      <c r="DWV22"/>
      <c r="DWW22"/>
      <c r="DWX22"/>
      <c r="DWY22"/>
      <c r="DWZ22"/>
      <c r="DXA22"/>
      <c r="DXB22"/>
      <c r="DXC22"/>
      <c r="DXD22"/>
      <c r="DXE22"/>
      <c r="DXF22"/>
      <c r="DXG22"/>
      <c r="DXH22"/>
      <c r="DXI22"/>
      <c r="DXJ22"/>
      <c r="DXK22"/>
      <c r="DXL22"/>
      <c r="DXM22"/>
      <c r="DXN22"/>
      <c r="DXO22"/>
      <c r="DXP22"/>
      <c r="DXQ22"/>
      <c r="DXR22"/>
      <c r="DXS22"/>
      <c r="DXT22"/>
      <c r="DXU22"/>
      <c r="DXV22"/>
      <c r="DXW22"/>
      <c r="DXX22"/>
      <c r="DXY22"/>
      <c r="DXZ22"/>
      <c r="DYA22"/>
      <c r="DYB22"/>
      <c r="DYC22"/>
      <c r="DYD22"/>
      <c r="DYE22"/>
      <c r="DYF22"/>
      <c r="DYG22"/>
      <c r="DYH22"/>
      <c r="DYI22"/>
      <c r="DYJ22"/>
      <c r="DYK22"/>
      <c r="DYL22"/>
      <c r="DYM22"/>
      <c r="DYN22"/>
      <c r="DYO22"/>
      <c r="DYP22"/>
      <c r="DYQ22"/>
      <c r="DYR22"/>
      <c r="DYS22"/>
      <c r="DYT22"/>
      <c r="DYU22"/>
      <c r="DYV22"/>
      <c r="DYW22"/>
      <c r="DYX22"/>
      <c r="DYY22"/>
      <c r="DYZ22"/>
      <c r="DZA22"/>
      <c r="DZB22"/>
      <c r="DZC22"/>
      <c r="DZD22"/>
      <c r="DZE22"/>
      <c r="DZF22"/>
      <c r="DZG22"/>
      <c r="DZH22"/>
      <c r="DZI22"/>
      <c r="DZJ22"/>
      <c r="DZK22"/>
      <c r="DZL22"/>
      <c r="DZM22"/>
      <c r="DZN22"/>
      <c r="DZO22"/>
      <c r="DZP22"/>
      <c r="DZQ22"/>
      <c r="DZR22"/>
      <c r="DZS22"/>
      <c r="DZT22"/>
      <c r="DZU22"/>
      <c r="DZV22"/>
      <c r="DZW22"/>
      <c r="DZX22"/>
      <c r="DZY22"/>
      <c r="DZZ22"/>
      <c r="EAA22"/>
      <c r="EAB22"/>
      <c r="EAC22"/>
      <c r="EAD22"/>
      <c r="EAE22"/>
      <c r="EAF22"/>
      <c r="EAG22"/>
      <c r="EAH22"/>
      <c r="EAI22"/>
      <c r="EAJ22"/>
      <c r="EAK22"/>
      <c r="EAL22"/>
      <c r="EAM22"/>
      <c r="EAN22"/>
      <c r="EAO22"/>
      <c r="EAP22"/>
      <c r="EAQ22"/>
      <c r="EAR22"/>
      <c r="EAS22"/>
      <c r="EAT22"/>
      <c r="EAU22"/>
      <c r="EAV22"/>
      <c r="EAW22"/>
      <c r="EAX22"/>
      <c r="EAY22"/>
      <c r="EAZ22"/>
      <c r="EBA22"/>
      <c r="EBB22"/>
      <c r="EBC22"/>
      <c r="EBD22"/>
      <c r="EBE22"/>
      <c r="EBF22"/>
      <c r="EBG22"/>
      <c r="EBH22"/>
      <c r="EBI22"/>
      <c r="EBJ22"/>
      <c r="EBK22"/>
      <c r="EBL22"/>
      <c r="EBM22"/>
      <c r="EBN22"/>
      <c r="EBO22"/>
      <c r="EBP22"/>
      <c r="EBQ22"/>
      <c r="EBR22"/>
      <c r="EBS22"/>
      <c r="EBT22"/>
      <c r="EBU22"/>
      <c r="EBV22"/>
      <c r="EBW22"/>
      <c r="EBX22"/>
      <c r="EBY22"/>
      <c r="EBZ22"/>
      <c r="ECA22"/>
      <c r="ECB22"/>
      <c r="ECC22"/>
      <c r="ECD22"/>
      <c r="ECE22"/>
      <c r="ECF22"/>
      <c r="ECG22"/>
      <c r="ECH22"/>
      <c r="ECI22"/>
      <c r="ECJ22"/>
      <c r="ECK22"/>
      <c r="ECL22"/>
      <c r="ECM22"/>
      <c r="ECN22"/>
      <c r="ECO22"/>
      <c r="ECP22"/>
      <c r="ECQ22"/>
      <c r="ECR22"/>
      <c r="ECS22"/>
      <c r="ECT22"/>
      <c r="ECU22"/>
      <c r="ECV22"/>
      <c r="ECW22"/>
      <c r="ECX22"/>
      <c r="ECY22"/>
      <c r="ECZ22"/>
      <c r="EDA22"/>
      <c r="EDB22"/>
      <c r="EDC22"/>
      <c r="EDD22"/>
      <c r="EDE22"/>
      <c r="EDF22"/>
      <c r="EDG22"/>
      <c r="EDH22"/>
      <c r="EDI22"/>
      <c r="EDJ22"/>
      <c r="EDK22"/>
      <c r="EDL22"/>
      <c r="EDM22"/>
      <c r="EDN22"/>
      <c r="EDO22"/>
      <c r="EDP22"/>
      <c r="EDQ22"/>
      <c r="EDR22"/>
      <c r="EDS22"/>
      <c r="EDT22"/>
      <c r="EDU22"/>
      <c r="EDV22"/>
      <c r="EDW22"/>
      <c r="EDX22"/>
      <c r="EDY22"/>
      <c r="EDZ22"/>
      <c r="EEA22"/>
      <c r="EEB22"/>
      <c r="EEC22"/>
      <c r="EED22"/>
      <c r="EEE22"/>
      <c r="EEF22"/>
      <c r="EEG22"/>
      <c r="EEH22"/>
      <c r="EEI22"/>
      <c r="EEJ22"/>
      <c r="EEK22"/>
      <c r="EEL22"/>
      <c r="EEM22"/>
      <c r="EEN22"/>
      <c r="EEO22"/>
      <c r="EEP22"/>
      <c r="EEQ22"/>
      <c r="EER22"/>
      <c r="EES22"/>
      <c r="EET22"/>
      <c r="EEU22"/>
      <c r="EEV22"/>
      <c r="EEW22"/>
      <c r="EEX22"/>
      <c r="EEY22"/>
      <c r="EEZ22"/>
      <c r="EFA22"/>
      <c r="EFB22"/>
      <c r="EFC22"/>
      <c r="EFD22"/>
      <c r="EFE22"/>
      <c r="EFF22"/>
      <c r="EFG22"/>
      <c r="EFH22"/>
      <c r="EFI22"/>
      <c r="EFJ22"/>
      <c r="EFK22"/>
      <c r="EFL22"/>
      <c r="EFM22"/>
      <c r="EFN22"/>
      <c r="EFO22"/>
      <c r="EFP22"/>
      <c r="EFQ22"/>
      <c r="EFR22"/>
      <c r="EFS22"/>
      <c r="EFT22"/>
      <c r="EFU22"/>
      <c r="EFV22"/>
      <c r="EFW22"/>
      <c r="EFX22"/>
      <c r="EFY22"/>
      <c r="EFZ22"/>
      <c r="EGA22"/>
      <c r="EGB22"/>
      <c r="EGC22"/>
      <c r="EGD22"/>
      <c r="EGE22"/>
      <c r="EGF22"/>
      <c r="EGG22"/>
      <c r="EGH22"/>
      <c r="EGI22"/>
      <c r="EGJ22"/>
      <c r="EGK22"/>
      <c r="EGL22"/>
      <c r="EGM22"/>
      <c r="EGN22"/>
      <c r="EGO22"/>
      <c r="EGP22"/>
      <c r="EGQ22"/>
      <c r="EGR22"/>
      <c r="EGS22"/>
      <c r="EGT22"/>
      <c r="EGU22"/>
      <c r="EGV22"/>
      <c r="EGW22"/>
      <c r="EGX22"/>
      <c r="EGY22"/>
      <c r="EGZ22"/>
      <c r="EHA22"/>
      <c r="EHB22"/>
      <c r="EHC22"/>
      <c r="EHD22"/>
      <c r="EHE22"/>
      <c r="EHF22"/>
      <c r="EHG22"/>
      <c r="EHH22"/>
      <c r="EHI22"/>
      <c r="EHJ22"/>
      <c r="EHK22"/>
      <c r="EHL22"/>
      <c r="EHM22"/>
      <c r="EHN22"/>
      <c r="EHO22"/>
      <c r="EHP22"/>
      <c r="EHQ22"/>
      <c r="EHR22"/>
      <c r="EHS22"/>
      <c r="EHT22"/>
      <c r="EHU22"/>
      <c r="EHV22"/>
      <c r="EHW22"/>
      <c r="EHX22"/>
      <c r="EHY22"/>
      <c r="EHZ22"/>
      <c r="EIA22"/>
      <c r="EIB22"/>
      <c r="EIC22"/>
      <c r="EID22"/>
      <c r="EIE22"/>
      <c r="EIF22"/>
      <c r="EIG22"/>
      <c r="EIH22"/>
      <c r="EII22"/>
      <c r="EIJ22"/>
      <c r="EIK22"/>
      <c r="EIL22"/>
      <c r="EIM22"/>
      <c r="EIN22"/>
      <c r="EIO22"/>
      <c r="EIP22"/>
      <c r="EIQ22"/>
      <c r="EIR22"/>
      <c r="EIS22"/>
      <c r="EIT22"/>
      <c r="EIU22"/>
      <c r="EIV22"/>
      <c r="EIW22"/>
      <c r="EIX22"/>
      <c r="EIY22"/>
      <c r="EIZ22"/>
      <c r="EJA22"/>
      <c r="EJB22"/>
      <c r="EJC22"/>
      <c r="EJD22"/>
      <c r="EJE22"/>
      <c r="EJF22"/>
      <c r="EJG22"/>
      <c r="EJH22"/>
      <c r="EJI22"/>
      <c r="EJJ22"/>
      <c r="EJK22"/>
      <c r="EJL22"/>
      <c r="EJM22"/>
      <c r="EJN22"/>
      <c r="EJO22"/>
      <c r="EJP22"/>
      <c r="EJQ22"/>
      <c r="EJR22"/>
      <c r="EJS22"/>
      <c r="EJT22"/>
      <c r="EJU22"/>
      <c r="EJV22"/>
      <c r="EJW22"/>
      <c r="EJX22"/>
      <c r="EJY22"/>
      <c r="EJZ22"/>
      <c r="EKA22"/>
      <c r="EKB22"/>
      <c r="EKC22"/>
      <c r="EKD22"/>
      <c r="EKE22"/>
      <c r="EKF22"/>
      <c r="EKG22"/>
      <c r="EKH22"/>
      <c r="EKI22"/>
      <c r="EKJ22"/>
      <c r="EKK22"/>
      <c r="EKL22"/>
      <c r="EKM22"/>
      <c r="EKN22"/>
      <c r="EKO22"/>
      <c r="EKP22"/>
      <c r="EKQ22"/>
      <c r="EKR22"/>
      <c r="EKS22"/>
      <c r="EKT22"/>
      <c r="EKU22"/>
      <c r="EKV22"/>
      <c r="EKW22"/>
      <c r="EKX22"/>
      <c r="EKY22"/>
      <c r="EKZ22"/>
      <c r="ELA22"/>
      <c r="ELB22"/>
      <c r="ELC22"/>
      <c r="ELD22"/>
      <c r="ELE22"/>
      <c r="ELF22"/>
      <c r="ELG22"/>
      <c r="ELH22"/>
      <c r="ELI22"/>
      <c r="ELJ22"/>
      <c r="ELK22"/>
      <c r="ELL22"/>
      <c r="ELM22"/>
      <c r="ELN22"/>
      <c r="ELO22"/>
      <c r="ELP22"/>
      <c r="ELQ22"/>
      <c r="ELR22"/>
      <c r="ELS22"/>
      <c r="ELT22"/>
      <c r="ELU22"/>
      <c r="ELV22"/>
      <c r="ELW22"/>
      <c r="ELX22"/>
      <c r="ELY22"/>
      <c r="ELZ22"/>
      <c r="EMA22"/>
      <c r="EMB22"/>
      <c r="EMC22"/>
      <c r="EMD22"/>
      <c r="EME22"/>
      <c r="EMF22"/>
      <c r="EMG22"/>
      <c r="EMH22"/>
      <c r="EMI22"/>
      <c r="EMJ22"/>
      <c r="EMK22"/>
      <c r="EML22"/>
      <c r="EMM22"/>
      <c r="EMN22"/>
      <c r="EMO22"/>
      <c r="EMP22"/>
      <c r="EMQ22"/>
      <c r="EMR22"/>
      <c r="EMS22"/>
      <c r="EMT22"/>
      <c r="EMU22"/>
      <c r="EMV22"/>
      <c r="EMW22"/>
      <c r="EMX22"/>
      <c r="EMY22"/>
      <c r="EMZ22"/>
      <c r="ENA22"/>
      <c r="ENB22"/>
      <c r="ENC22"/>
      <c r="END22"/>
      <c r="ENE22"/>
      <c r="ENF22"/>
      <c r="ENG22"/>
      <c r="ENH22"/>
      <c r="ENI22"/>
      <c r="ENJ22"/>
      <c r="ENK22"/>
      <c r="ENL22"/>
      <c r="ENM22"/>
      <c r="ENN22"/>
      <c r="ENO22"/>
      <c r="ENP22"/>
      <c r="ENQ22"/>
      <c r="ENR22"/>
      <c r="ENS22"/>
      <c r="ENT22"/>
      <c r="ENU22"/>
      <c r="ENV22"/>
      <c r="ENW22"/>
      <c r="ENX22"/>
      <c r="ENY22"/>
      <c r="ENZ22"/>
      <c r="EOA22"/>
      <c r="EOB22"/>
      <c r="EOC22"/>
      <c r="EOD22"/>
      <c r="EOE22"/>
      <c r="EOF22"/>
      <c r="EOG22"/>
      <c r="EOH22"/>
      <c r="EOI22"/>
      <c r="EOJ22"/>
      <c r="EOK22"/>
      <c r="EOL22"/>
      <c r="EOM22"/>
      <c r="EON22"/>
      <c r="EOO22"/>
      <c r="EOP22"/>
      <c r="EOQ22"/>
      <c r="EOR22"/>
      <c r="EOS22"/>
      <c r="EOT22"/>
      <c r="EOU22"/>
      <c r="EOV22"/>
      <c r="EOW22"/>
      <c r="EOX22"/>
      <c r="EOY22"/>
      <c r="EOZ22"/>
      <c r="EPA22"/>
      <c r="EPB22"/>
      <c r="EPC22"/>
      <c r="EPD22"/>
      <c r="EPE22"/>
      <c r="EPF22"/>
      <c r="EPG22"/>
      <c r="EPH22"/>
      <c r="EPI22"/>
      <c r="EPJ22"/>
      <c r="EPK22"/>
      <c r="EPL22"/>
      <c r="EPM22"/>
      <c r="EPN22"/>
      <c r="EPO22"/>
      <c r="EPP22"/>
      <c r="EPQ22"/>
      <c r="EPR22"/>
      <c r="EPS22"/>
      <c r="EPT22"/>
      <c r="EPU22"/>
      <c r="EPV22"/>
      <c r="EPW22"/>
      <c r="EPX22"/>
      <c r="EPY22"/>
      <c r="EPZ22"/>
      <c r="EQA22"/>
      <c r="EQB22"/>
      <c r="EQC22"/>
      <c r="EQD22"/>
      <c r="EQE22"/>
      <c r="EQF22"/>
      <c r="EQG22"/>
      <c r="EQH22"/>
      <c r="EQI22"/>
      <c r="EQJ22"/>
      <c r="EQK22"/>
      <c r="EQL22"/>
      <c r="EQM22"/>
      <c r="EQN22"/>
      <c r="EQO22"/>
      <c r="EQP22"/>
      <c r="EQQ22"/>
      <c r="EQR22"/>
      <c r="EQS22"/>
      <c r="EQT22"/>
      <c r="EQU22"/>
      <c r="EQV22"/>
      <c r="EQW22"/>
      <c r="EQX22"/>
      <c r="EQY22"/>
      <c r="EQZ22"/>
      <c r="ERA22"/>
      <c r="ERB22"/>
      <c r="ERC22"/>
      <c r="ERD22"/>
      <c r="ERE22"/>
      <c r="ERF22"/>
      <c r="ERG22"/>
      <c r="ERH22"/>
      <c r="ERI22"/>
      <c r="ERJ22"/>
      <c r="ERK22"/>
      <c r="ERL22"/>
      <c r="ERM22"/>
      <c r="ERN22"/>
      <c r="ERO22"/>
      <c r="ERP22"/>
      <c r="ERQ22"/>
      <c r="ERR22"/>
      <c r="ERS22"/>
      <c r="ERT22"/>
      <c r="ERU22"/>
      <c r="ERV22"/>
      <c r="ERW22"/>
      <c r="ERX22"/>
      <c r="ERY22"/>
      <c r="ERZ22"/>
      <c r="ESA22"/>
      <c r="ESB22"/>
      <c r="ESC22"/>
      <c r="ESD22"/>
      <c r="ESE22"/>
      <c r="ESF22"/>
      <c r="ESG22"/>
      <c r="ESH22"/>
      <c r="ESI22"/>
      <c r="ESJ22"/>
      <c r="ESK22"/>
      <c r="ESL22"/>
      <c r="ESM22"/>
      <c r="ESN22"/>
      <c r="ESO22"/>
      <c r="ESP22"/>
      <c r="ESQ22"/>
      <c r="ESR22"/>
      <c r="ESS22"/>
      <c r="EST22"/>
      <c r="ESU22"/>
      <c r="ESV22"/>
      <c r="ESW22"/>
      <c r="ESX22"/>
      <c r="ESY22"/>
      <c r="ESZ22"/>
      <c r="ETA22"/>
      <c r="ETB22"/>
      <c r="ETC22"/>
      <c r="ETD22"/>
      <c r="ETE22"/>
      <c r="ETF22"/>
      <c r="ETG22"/>
      <c r="ETH22"/>
      <c r="ETI22"/>
      <c r="ETJ22"/>
      <c r="ETK22"/>
      <c r="ETL22"/>
      <c r="ETM22"/>
      <c r="ETN22"/>
      <c r="ETO22"/>
      <c r="ETP22"/>
      <c r="ETQ22"/>
      <c r="ETR22"/>
      <c r="ETS22"/>
      <c r="ETT22"/>
      <c r="ETU22"/>
      <c r="ETV22"/>
      <c r="ETW22"/>
      <c r="ETX22"/>
      <c r="ETY22"/>
      <c r="ETZ22"/>
      <c r="EUA22"/>
      <c r="EUB22"/>
      <c r="EUC22"/>
      <c r="EUD22"/>
      <c r="EUE22"/>
      <c r="EUF22"/>
      <c r="EUG22"/>
      <c r="EUH22"/>
      <c r="EUI22"/>
      <c r="EUJ22"/>
      <c r="EUK22"/>
      <c r="EUL22"/>
      <c r="EUM22"/>
      <c r="EUN22"/>
      <c r="EUO22"/>
      <c r="EUP22"/>
      <c r="EUQ22"/>
      <c r="EUR22"/>
      <c r="EUS22"/>
      <c r="EUT22"/>
      <c r="EUU22"/>
      <c r="EUV22"/>
      <c r="EUW22"/>
      <c r="EUX22"/>
      <c r="EUY22"/>
      <c r="EUZ22"/>
      <c r="EVA22"/>
      <c r="EVB22"/>
      <c r="EVC22"/>
      <c r="EVD22"/>
      <c r="EVE22"/>
      <c r="EVF22"/>
      <c r="EVG22"/>
      <c r="EVH22"/>
      <c r="EVI22"/>
      <c r="EVJ22"/>
      <c r="EVK22"/>
      <c r="EVL22"/>
      <c r="EVM22"/>
      <c r="EVN22"/>
      <c r="EVO22"/>
      <c r="EVP22"/>
      <c r="EVQ22"/>
      <c r="EVR22"/>
      <c r="EVS22"/>
      <c r="EVT22"/>
      <c r="EVU22"/>
      <c r="EVV22"/>
      <c r="EVW22"/>
      <c r="EVX22"/>
      <c r="EVY22"/>
      <c r="EVZ22"/>
      <c r="EWA22"/>
      <c r="EWB22"/>
      <c r="EWC22"/>
      <c r="EWD22"/>
      <c r="EWE22"/>
      <c r="EWF22"/>
      <c r="EWG22"/>
      <c r="EWH22"/>
      <c r="EWI22"/>
      <c r="EWJ22"/>
      <c r="EWK22"/>
      <c r="EWL22"/>
      <c r="EWM22"/>
      <c r="EWN22"/>
      <c r="EWO22"/>
      <c r="EWP22"/>
      <c r="EWQ22"/>
      <c r="EWR22"/>
      <c r="EWS22"/>
      <c r="EWT22"/>
      <c r="EWU22"/>
      <c r="EWV22"/>
      <c r="EWW22"/>
      <c r="EWX22"/>
      <c r="EWY22"/>
      <c r="EWZ22"/>
      <c r="EXA22"/>
      <c r="EXB22"/>
      <c r="EXC22"/>
      <c r="EXD22"/>
      <c r="EXE22"/>
      <c r="EXF22"/>
      <c r="EXG22"/>
      <c r="EXH22"/>
      <c r="EXI22"/>
      <c r="EXJ22"/>
      <c r="EXK22"/>
      <c r="EXL22"/>
      <c r="EXM22"/>
      <c r="EXN22"/>
      <c r="EXO22"/>
      <c r="EXP22"/>
      <c r="EXQ22"/>
      <c r="EXR22"/>
      <c r="EXS22"/>
      <c r="EXT22"/>
      <c r="EXU22"/>
      <c r="EXV22"/>
      <c r="EXW22"/>
      <c r="EXX22"/>
      <c r="EXY22"/>
      <c r="EXZ22"/>
      <c r="EYA22"/>
      <c r="EYB22"/>
      <c r="EYC22"/>
      <c r="EYD22"/>
      <c r="EYE22"/>
      <c r="EYF22"/>
      <c r="EYG22"/>
      <c r="EYH22"/>
      <c r="EYI22"/>
      <c r="EYJ22"/>
      <c r="EYK22"/>
      <c r="EYL22"/>
      <c r="EYM22"/>
      <c r="EYN22"/>
      <c r="EYO22"/>
      <c r="EYP22"/>
      <c r="EYQ22"/>
      <c r="EYR22"/>
      <c r="EYS22"/>
      <c r="EYT22"/>
      <c r="EYU22"/>
      <c r="EYV22"/>
      <c r="EYW22"/>
      <c r="EYX22"/>
      <c r="EYY22"/>
      <c r="EYZ22"/>
      <c r="EZA22"/>
      <c r="EZB22"/>
      <c r="EZC22"/>
      <c r="EZD22"/>
      <c r="EZE22"/>
      <c r="EZF22"/>
      <c r="EZG22"/>
      <c r="EZH22"/>
      <c r="EZI22"/>
      <c r="EZJ22"/>
      <c r="EZK22"/>
      <c r="EZL22"/>
      <c r="EZM22"/>
      <c r="EZN22"/>
      <c r="EZO22"/>
      <c r="EZP22"/>
      <c r="EZQ22"/>
      <c r="EZR22"/>
      <c r="EZS22"/>
      <c r="EZT22"/>
      <c r="EZU22"/>
      <c r="EZV22"/>
      <c r="EZW22"/>
      <c r="EZX22"/>
      <c r="EZY22"/>
      <c r="EZZ22"/>
      <c r="FAA22"/>
      <c r="FAB22"/>
      <c r="FAC22"/>
      <c r="FAD22"/>
      <c r="FAE22"/>
      <c r="FAF22"/>
      <c r="FAG22"/>
      <c r="FAH22"/>
      <c r="FAI22"/>
      <c r="FAJ22"/>
      <c r="FAK22"/>
      <c r="FAL22"/>
      <c r="FAM22"/>
      <c r="FAN22"/>
      <c r="FAO22"/>
      <c r="FAP22"/>
      <c r="FAQ22"/>
      <c r="FAR22"/>
      <c r="FAS22"/>
      <c r="FAT22"/>
      <c r="FAU22"/>
      <c r="FAV22"/>
      <c r="FAW22"/>
      <c r="FAX22"/>
      <c r="FAY22"/>
      <c r="FAZ22"/>
      <c r="FBA22"/>
      <c r="FBB22"/>
      <c r="FBC22"/>
      <c r="FBD22"/>
      <c r="FBE22"/>
      <c r="FBF22"/>
      <c r="FBG22"/>
      <c r="FBH22"/>
      <c r="FBI22"/>
      <c r="FBJ22"/>
      <c r="FBK22"/>
      <c r="FBL22"/>
      <c r="FBM22"/>
      <c r="FBN22"/>
      <c r="FBO22"/>
      <c r="FBP22"/>
      <c r="FBQ22"/>
      <c r="FBR22"/>
      <c r="FBS22"/>
      <c r="FBT22"/>
      <c r="FBU22"/>
      <c r="FBV22"/>
      <c r="FBW22"/>
      <c r="FBX22"/>
      <c r="FBY22"/>
      <c r="FBZ22"/>
      <c r="FCA22"/>
      <c r="FCB22"/>
      <c r="FCC22"/>
      <c r="FCD22"/>
      <c r="FCE22"/>
      <c r="FCF22"/>
      <c r="FCG22"/>
      <c r="FCH22"/>
      <c r="FCI22"/>
      <c r="FCJ22"/>
      <c r="FCK22"/>
      <c r="FCL22"/>
      <c r="FCM22"/>
      <c r="FCN22"/>
      <c r="FCO22"/>
      <c r="FCP22"/>
      <c r="FCQ22"/>
      <c r="FCR22"/>
      <c r="FCS22"/>
      <c r="FCT22"/>
      <c r="FCU22"/>
      <c r="FCV22"/>
      <c r="FCW22"/>
      <c r="FCX22"/>
      <c r="FCY22"/>
      <c r="FCZ22"/>
      <c r="FDA22"/>
      <c r="FDB22"/>
      <c r="FDC22"/>
      <c r="FDD22"/>
      <c r="FDE22"/>
      <c r="FDF22"/>
      <c r="FDG22"/>
      <c r="FDH22"/>
      <c r="FDI22"/>
      <c r="FDJ22"/>
      <c r="FDK22"/>
      <c r="FDL22"/>
      <c r="FDM22"/>
      <c r="FDN22"/>
      <c r="FDO22"/>
      <c r="FDP22"/>
      <c r="FDQ22"/>
      <c r="FDR22"/>
      <c r="FDS22"/>
      <c r="FDT22"/>
      <c r="FDU22"/>
      <c r="FDV22"/>
      <c r="FDW22"/>
      <c r="FDX22"/>
      <c r="FDY22"/>
      <c r="FDZ22"/>
      <c r="FEA22"/>
      <c r="FEB22"/>
      <c r="FEC22"/>
      <c r="FED22"/>
      <c r="FEE22"/>
      <c r="FEF22"/>
      <c r="FEG22"/>
      <c r="FEH22"/>
      <c r="FEI22"/>
      <c r="FEJ22"/>
      <c r="FEK22"/>
      <c r="FEL22"/>
      <c r="FEM22"/>
      <c r="FEN22"/>
      <c r="FEO22"/>
      <c r="FEP22"/>
      <c r="FEQ22"/>
      <c r="FER22"/>
      <c r="FES22"/>
      <c r="FET22"/>
      <c r="FEU22"/>
      <c r="FEV22"/>
      <c r="FEW22"/>
      <c r="FEX22"/>
      <c r="FEY22"/>
      <c r="FEZ22"/>
      <c r="FFA22"/>
      <c r="FFB22"/>
      <c r="FFC22"/>
      <c r="FFD22"/>
      <c r="FFE22"/>
      <c r="FFF22"/>
      <c r="FFG22"/>
      <c r="FFH22"/>
      <c r="FFI22"/>
      <c r="FFJ22"/>
      <c r="FFK22"/>
      <c r="FFL22"/>
      <c r="FFM22"/>
      <c r="FFN22"/>
      <c r="FFO22"/>
      <c r="FFP22"/>
      <c r="FFQ22"/>
      <c r="FFR22"/>
      <c r="FFS22"/>
      <c r="FFT22"/>
      <c r="FFU22"/>
      <c r="FFV22"/>
      <c r="FFW22"/>
      <c r="FFX22"/>
      <c r="FFY22"/>
      <c r="FFZ22"/>
      <c r="FGA22"/>
      <c r="FGB22"/>
      <c r="FGC22"/>
      <c r="FGD22"/>
      <c r="FGE22"/>
      <c r="FGF22"/>
      <c r="FGG22"/>
      <c r="FGH22"/>
      <c r="FGI22"/>
      <c r="FGJ22"/>
      <c r="FGK22"/>
      <c r="FGL22"/>
      <c r="FGM22"/>
      <c r="FGN22"/>
      <c r="FGO22"/>
      <c r="FGP22"/>
      <c r="FGQ22"/>
      <c r="FGR22"/>
      <c r="FGS22"/>
      <c r="FGT22"/>
      <c r="FGU22"/>
      <c r="FGV22"/>
      <c r="FGW22"/>
      <c r="FGX22"/>
      <c r="FGY22"/>
      <c r="FGZ22"/>
      <c r="FHA22"/>
      <c r="FHB22"/>
      <c r="FHC22"/>
      <c r="FHD22"/>
      <c r="FHE22"/>
      <c r="FHF22"/>
      <c r="FHG22"/>
      <c r="FHH22"/>
      <c r="FHI22"/>
      <c r="FHJ22"/>
      <c r="FHK22"/>
      <c r="FHL22"/>
      <c r="FHM22"/>
      <c r="FHN22"/>
      <c r="FHO22"/>
      <c r="FHP22"/>
      <c r="FHQ22"/>
      <c r="FHR22"/>
      <c r="FHS22"/>
      <c r="FHT22"/>
      <c r="FHU22"/>
      <c r="FHV22"/>
      <c r="FHW22"/>
      <c r="FHX22"/>
      <c r="FHY22"/>
      <c r="FHZ22"/>
      <c r="FIA22"/>
      <c r="FIB22"/>
      <c r="FIC22"/>
      <c r="FID22"/>
      <c r="FIE22"/>
      <c r="FIF22"/>
      <c r="FIG22"/>
      <c r="FIH22"/>
      <c r="FII22"/>
      <c r="FIJ22"/>
      <c r="FIK22"/>
      <c r="FIL22"/>
      <c r="FIM22"/>
      <c r="FIN22"/>
      <c r="FIO22"/>
      <c r="FIP22"/>
      <c r="FIQ22"/>
      <c r="FIR22"/>
      <c r="FIS22"/>
      <c r="FIT22"/>
      <c r="FIU22"/>
      <c r="FIV22"/>
      <c r="FIW22"/>
      <c r="FIX22"/>
      <c r="FIY22"/>
      <c r="FIZ22"/>
      <c r="FJA22"/>
      <c r="FJB22"/>
      <c r="FJC22"/>
      <c r="FJD22"/>
      <c r="FJE22"/>
      <c r="FJF22"/>
      <c r="FJG22"/>
      <c r="FJH22"/>
      <c r="FJI22"/>
      <c r="FJJ22"/>
      <c r="FJK22"/>
      <c r="FJL22"/>
      <c r="FJM22"/>
      <c r="FJN22"/>
      <c r="FJO22"/>
      <c r="FJP22"/>
      <c r="FJQ22"/>
      <c r="FJR22"/>
      <c r="FJS22"/>
      <c r="FJT22"/>
      <c r="FJU22"/>
      <c r="FJV22"/>
      <c r="FJW22"/>
      <c r="FJX22"/>
      <c r="FJY22"/>
      <c r="FJZ22"/>
      <c r="FKA22"/>
      <c r="FKB22"/>
      <c r="FKC22"/>
      <c r="FKD22"/>
      <c r="FKE22"/>
      <c r="FKF22"/>
      <c r="FKG22"/>
      <c r="FKH22"/>
      <c r="FKI22"/>
      <c r="FKJ22"/>
      <c r="FKK22"/>
      <c r="FKL22"/>
      <c r="FKM22"/>
      <c r="FKN22"/>
      <c r="FKO22"/>
      <c r="FKP22"/>
      <c r="FKQ22"/>
      <c r="FKR22"/>
      <c r="FKS22"/>
      <c r="FKT22"/>
      <c r="FKU22"/>
      <c r="FKV22"/>
      <c r="FKW22"/>
      <c r="FKX22"/>
      <c r="FKY22"/>
      <c r="FKZ22"/>
      <c r="FLA22"/>
      <c r="FLB22"/>
      <c r="FLC22"/>
      <c r="FLD22"/>
      <c r="FLE22"/>
      <c r="FLF22"/>
      <c r="FLG22"/>
      <c r="FLH22"/>
      <c r="FLI22"/>
      <c r="FLJ22"/>
      <c r="FLK22"/>
      <c r="FLL22"/>
      <c r="FLM22"/>
      <c r="FLN22"/>
      <c r="FLO22"/>
      <c r="FLP22"/>
      <c r="FLQ22"/>
      <c r="FLR22"/>
      <c r="FLS22"/>
      <c r="FLT22"/>
      <c r="FLU22"/>
      <c r="FLV22"/>
      <c r="FLW22"/>
      <c r="FLX22"/>
      <c r="FLY22"/>
      <c r="FLZ22"/>
      <c r="FMA22"/>
      <c r="FMB22"/>
      <c r="FMC22"/>
      <c r="FMD22"/>
      <c r="FME22"/>
      <c r="FMF22"/>
      <c r="FMG22"/>
      <c r="FMH22"/>
      <c r="FMI22"/>
      <c r="FMJ22"/>
      <c r="FMK22"/>
      <c r="FML22"/>
      <c r="FMM22"/>
      <c r="FMN22"/>
      <c r="FMO22"/>
      <c r="FMP22"/>
      <c r="FMQ22"/>
      <c r="FMR22"/>
      <c r="FMS22"/>
      <c r="FMT22"/>
      <c r="FMU22"/>
      <c r="FMV22"/>
      <c r="FMW22"/>
      <c r="FMX22"/>
      <c r="FMY22"/>
      <c r="FMZ22"/>
      <c r="FNA22"/>
      <c r="FNB22"/>
      <c r="FNC22"/>
      <c r="FND22"/>
      <c r="FNE22"/>
      <c r="FNF22"/>
      <c r="FNG22"/>
      <c r="FNH22"/>
      <c r="FNI22"/>
      <c r="FNJ22"/>
      <c r="FNK22"/>
      <c r="FNL22"/>
      <c r="FNM22"/>
      <c r="FNN22"/>
      <c r="FNO22"/>
      <c r="FNP22"/>
      <c r="FNQ22"/>
      <c r="FNR22"/>
      <c r="FNS22"/>
      <c r="FNT22"/>
      <c r="FNU22"/>
      <c r="FNV22"/>
      <c r="FNW22"/>
      <c r="FNX22"/>
      <c r="FNY22"/>
      <c r="FNZ22"/>
      <c r="FOA22"/>
      <c r="FOB22"/>
      <c r="FOC22"/>
      <c r="FOD22"/>
      <c r="FOE22"/>
      <c r="FOF22"/>
      <c r="FOG22"/>
      <c r="FOH22"/>
      <c r="FOI22"/>
      <c r="FOJ22"/>
      <c r="FOK22"/>
      <c r="FOL22"/>
      <c r="FOM22"/>
      <c r="FON22"/>
      <c r="FOO22"/>
      <c r="FOP22"/>
      <c r="FOQ22"/>
      <c r="FOR22"/>
      <c r="FOS22"/>
      <c r="FOT22"/>
      <c r="FOU22"/>
      <c r="FOV22"/>
      <c r="FOW22"/>
      <c r="FOX22"/>
      <c r="FOY22"/>
      <c r="FOZ22"/>
      <c r="FPA22"/>
      <c r="FPB22"/>
      <c r="FPC22"/>
      <c r="FPD22"/>
      <c r="FPE22"/>
      <c r="FPF22"/>
      <c r="FPG22"/>
      <c r="FPH22"/>
      <c r="FPI22"/>
      <c r="FPJ22"/>
      <c r="FPK22"/>
      <c r="FPL22"/>
      <c r="FPM22"/>
      <c r="FPN22"/>
      <c r="FPO22"/>
      <c r="FPP22"/>
      <c r="FPQ22"/>
      <c r="FPR22"/>
      <c r="FPS22"/>
      <c r="FPT22"/>
      <c r="FPU22"/>
      <c r="FPV22"/>
      <c r="FPW22"/>
      <c r="FPX22"/>
      <c r="FPY22"/>
      <c r="FPZ22"/>
      <c r="FQA22"/>
      <c r="FQB22"/>
      <c r="FQC22"/>
      <c r="FQD22"/>
      <c r="FQE22"/>
      <c r="FQF22"/>
      <c r="FQG22"/>
      <c r="FQH22"/>
      <c r="FQI22"/>
      <c r="FQJ22"/>
      <c r="FQK22"/>
      <c r="FQL22"/>
      <c r="FQM22"/>
      <c r="FQN22"/>
      <c r="FQO22"/>
      <c r="FQP22"/>
      <c r="FQQ22"/>
      <c r="FQR22"/>
      <c r="FQS22"/>
      <c r="FQT22"/>
      <c r="FQU22"/>
      <c r="FQV22"/>
      <c r="FQW22"/>
      <c r="FQX22"/>
      <c r="FQY22"/>
      <c r="FQZ22"/>
      <c r="FRA22"/>
      <c r="FRB22"/>
      <c r="FRC22"/>
      <c r="FRD22"/>
      <c r="FRE22"/>
      <c r="FRF22"/>
      <c r="FRG22"/>
      <c r="FRH22"/>
      <c r="FRI22"/>
      <c r="FRJ22"/>
      <c r="FRK22"/>
      <c r="FRL22"/>
      <c r="FRM22"/>
      <c r="FRN22"/>
      <c r="FRO22"/>
      <c r="FRP22"/>
      <c r="FRQ22"/>
      <c r="FRR22"/>
      <c r="FRS22"/>
      <c r="FRT22"/>
      <c r="FRU22"/>
      <c r="FRV22"/>
      <c r="FRW22"/>
      <c r="FRX22"/>
      <c r="FRY22"/>
      <c r="FRZ22"/>
      <c r="FSA22"/>
      <c r="FSB22"/>
      <c r="FSC22"/>
      <c r="FSD22"/>
      <c r="FSE22"/>
      <c r="FSF22"/>
      <c r="FSG22"/>
      <c r="FSH22"/>
      <c r="FSI22"/>
      <c r="FSJ22"/>
      <c r="FSK22"/>
      <c r="FSL22"/>
      <c r="FSM22"/>
      <c r="FSN22"/>
      <c r="FSO22"/>
      <c r="FSP22"/>
      <c r="FSQ22"/>
      <c r="FSR22"/>
      <c r="FSS22"/>
      <c r="FST22"/>
      <c r="FSU22"/>
      <c r="FSV22"/>
      <c r="FSW22"/>
      <c r="FSX22"/>
      <c r="FSY22"/>
      <c r="FSZ22"/>
      <c r="FTA22"/>
      <c r="FTB22"/>
      <c r="FTC22"/>
      <c r="FTD22"/>
      <c r="FTE22"/>
      <c r="FTF22"/>
      <c r="FTG22"/>
      <c r="FTH22"/>
      <c r="FTI22"/>
      <c r="FTJ22"/>
      <c r="FTK22"/>
      <c r="FTL22"/>
      <c r="FTM22"/>
      <c r="FTN22"/>
      <c r="FTO22"/>
      <c r="FTP22"/>
      <c r="FTQ22"/>
      <c r="FTR22"/>
      <c r="FTS22"/>
      <c r="FTT22"/>
      <c r="FTU22"/>
      <c r="FTV22"/>
      <c r="FTW22"/>
      <c r="FTX22"/>
      <c r="FTY22"/>
      <c r="FTZ22"/>
      <c r="FUA22"/>
      <c r="FUB22"/>
      <c r="FUC22"/>
      <c r="FUD22"/>
      <c r="FUE22"/>
      <c r="FUF22"/>
      <c r="FUG22"/>
      <c r="FUH22"/>
      <c r="FUI22"/>
      <c r="FUJ22"/>
      <c r="FUK22"/>
      <c r="FUL22"/>
      <c r="FUM22"/>
      <c r="FUN22"/>
      <c r="FUO22"/>
      <c r="FUP22"/>
      <c r="FUQ22"/>
      <c r="FUR22"/>
      <c r="FUS22"/>
      <c r="FUT22"/>
      <c r="FUU22"/>
      <c r="FUV22"/>
      <c r="FUW22"/>
      <c r="FUX22"/>
      <c r="FUY22"/>
      <c r="FUZ22"/>
      <c r="FVA22"/>
      <c r="FVB22"/>
      <c r="FVC22"/>
      <c r="FVD22"/>
      <c r="FVE22"/>
      <c r="FVF22"/>
      <c r="FVG22"/>
      <c r="FVH22"/>
      <c r="FVI22"/>
      <c r="FVJ22"/>
      <c r="FVK22"/>
      <c r="FVL22"/>
      <c r="FVM22"/>
      <c r="FVN22"/>
      <c r="FVO22"/>
      <c r="FVP22"/>
      <c r="FVQ22"/>
      <c r="FVR22"/>
      <c r="FVS22"/>
      <c r="FVT22"/>
      <c r="FVU22"/>
      <c r="FVV22"/>
      <c r="FVW22"/>
      <c r="FVX22"/>
      <c r="FVY22"/>
      <c r="FVZ22"/>
      <c r="FWA22"/>
      <c r="FWB22"/>
      <c r="FWC22"/>
      <c r="FWD22"/>
      <c r="FWE22"/>
      <c r="FWF22"/>
      <c r="FWG22"/>
      <c r="FWH22"/>
      <c r="FWI22"/>
      <c r="FWJ22"/>
      <c r="FWK22"/>
      <c r="FWL22"/>
      <c r="FWM22"/>
      <c r="FWN22"/>
      <c r="FWO22"/>
      <c r="FWP22"/>
      <c r="FWQ22"/>
      <c r="FWR22"/>
      <c r="FWS22"/>
      <c r="FWT22"/>
      <c r="FWU22"/>
      <c r="FWV22"/>
      <c r="FWW22"/>
      <c r="FWX22"/>
      <c r="FWY22"/>
      <c r="FWZ22"/>
      <c r="FXA22"/>
      <c r="FXB22"/>
      <c r="FXC22"/>
      <c r="FXD22"/>
      <c r="FXE22"/>
      <c r="FXF22"/>
      <c r="FXG22"/>
      <c r="FXH22"/>
      <c r="FXI22"/>
      <c r="FXJ22"/>
      <c r="FXK22"/>
      <c r="FXL22"/>
      <c r="FXM22"/>
      <c r="FXN22"/>
      <c r="FXO22"/>
      <c r="FXP22"/>
      <c r="FXQ22"/>
      <c r="FXR22"/>
      <c r="FXS22"/>
      <c r="FXT22"/>
      <c r="FXU22"/>
      <c r="FXV22"/>
      <c r="FXW22"/>
      <c r="FXX22"/>
      <c r="FXY22"/>
      <c r="FXZ22"/>
      <c r="FYA22"/>
      <c r="FYB22"/>
      <c r="FYC22"/>
      <c r="FYD22"/>
      <c r="FYE22"/>
      <c r="FYF22"/>
      <c r="FYG22"/>
      <c r="FYH22"/>
      <c r="FYI22"/>
      <c r="FYJ22"/>
      <c r="FYK22"/>
      <c r="FYL22"/>
      <c r="FYM22"/>
      <c r="FYN22"/>
      <c r="FYO22"/>
      <c r="FYP22"/>
      <c r="FYQ22"/>
      <c r="FYR22"/>
      <c r="FYS22"/>
      <c r="FYT22"/>
      <c r="FYU22"/>
      <c r="FYV22"/>
      <c r="FYW22"/>
      <c r="FYX22"/>
      <c r="FYY22"/>
      <c r="FYZ22"/>
      <c r="FZA22"/>
      <c r="FZB22"/>
      <c r="FZC22"/>
      <c r="FZD22"/>
      <c r="FZE22"/>
      <c r="FZF22"/>
      <c r="FZG22"/>
      <c r="FZH22"/>
      <c r="FZI22"/>
      <c r="FZJ22"/>
      <c r="FZK22"/>
      <c r="FZL22"/>
      <c r="FZM22"/>
      <c r="FZN22"/>
      <c r="FZO22"/>
      <c r="FZP22"/>
      <c r="FZQ22"/>
      <c r="FZR22"/>
      <c r="FZS22"/>
      <c r="FZT22"/>
      <c r="FZU22"/>
      <c r="FZV22"/>
      <c r="FZW22"/>
      <c r="FZX22"/>
      <c r="FZY22"/>
      <c r="FZZ22"/>
      <c r="GAA22"/>
      <c r="GAB22"/>
      <c r="GAC22"/>
      <c r="GAD22"/>
      <c r="GAE22"/>
      <c r="GAF22"/>
      <c r="GAG22"/>
      <c r="GAH22"/>
      <c r="GAI22"/>
      <c r="GAJ22"/>
      <c r="GAK22"/>
      <c r="GAL22"/>
      <c r="GAM22"/>
      <c r="GAN22"/>
      <c r="GAO22"/>
      <c r="GAP22"/>
      <c r="GAQ22"/>
      <c r="GAR22"/>
      <c r="GAS22"/>
      <c r="GAT22"/>
      <c r="GAU22"/>
      <c r="GAV22"/>
      <c r="GAW22"/>
      <c r="GAX22"/>
      <c r="GAY22"/>
      <c r="GAZ22"/>
      <c r="GBA22"/>
      <c r="GBB22"/>
      <c r="GBC22"/>
      <c r="GBD22"/>
      <c r="GBE22"/>
      <c r="GBF22"/>
      <c r="GBG22"/>
      <c r="GBH22"/>
      <c r="GBI22"/>
      <c r="GBJ22"/>
      <c r="GBK22"/>
      <c r="GBL22"/>
      <c r="GBM22"/>
      <c r="GBN22"/>
      <c r="GBO22"/>
      <c r="GBP22"/>
      <c r="GBQ22"/>
      <c r="GBR22"/>
      <c r="GBS22"/>
      <c r="GBT22"/>
      <c r="GBU22"/>
      <c r="GBV22"/>
      <c r="GBW22"/>
      <c r="GBX22"/>
      <c r="GBY22"/>
      <c r="GBZ22"/>
      <c r="GCA22"/>
      <c r="GCB22"/>
      <c r="GCC22"/>
      <c r="GCD22"/>
      <c r="GCE22"/>
      <c r="GCF22"/>
      <c r="GCG22"/>
      <c r="GCH22"/>
      <c r="GCI22"/>
      <c r="GCJ22"/>
      <c r="GCK22"/>
      <c r="GCL22"/>
      <c r="GCM22"/>
      <c r="GCN22"/>
      <c r="GCO22"/>
      <c r="GCP22"/>
      <c r="GCQ22"/>
      <c r="GCR22"/>
      <c r="GCS22"/>
      <c r="GCT22"/>
      <c r="GCU22"/>
      <c r="GCV22"/>
      <c r="GCW22"/>
      <c r="GCX22"/>
      <c r="GCY22"/>
      <c r="GCZ22"/>
      <c r="GDA22"/>
      <c r="GDB22"/>
      <c r="GDC22"/>
      <c r="GDD22"/>
      <c r="GDE22"/>
      <c r="GDF22"/>
      <c r="GDG22"/>
      <c r="GDH22"/>
      <c r="GDI22"/>
      <c r="GDJ22"/>
      <c r="GDK22"/>
      <c r="GDL22"/>
      <c r="GDM22"/>
      <c r="GDN22"/>
      <c r="GDO22"/>
      <c r="GDP22"/>
      <c r="GDQ22"/>
      <c r="GDR22"/>
      <c r="GDS22"/>
      <c r="GDT22"/>
      <c r="GDU22"/>
      <c r="GDV22"/>
      <c r="GDW22"/>
      <c r="GDX22"/>
      <c r="GDY22"/>
      <c r="GDZ22"/>
      <c r="GEA22"/>
      <c r="GEB22"/>
      <c r="GEC22"/>
      <c r="GED22"/>
      <c r="GEE22"/>
      <c r="GEF22"/>
      <c r="GEG22"/>
      <c r="GEH22"/>
      <c r="GEI22"/>
      <c r="GEJ22"/>
      <c r="GEK22"/>
      <c r="GEL22"/>
      <c r="GEM22"/>
      <c r="GEN22"/>
      <c r="GEO22"/>
      <c r="GEP22"/>
      <c r="GEQ22"/>
      <c r="GER22"/>
      <c r="GES22"/>
      <c r="GET22"/>
      <c r="GEU22"/>
      <c r="GEV22"/>
      <c r="GEW22"/>
      <c r="GEX22"/>
      <c r="GEY22"/>
      <c r="GEZ22"/>
      <c r="GFA22"/>
      <c r="GFB22"/>
      <c r="GFC22"/>
      <c r="GFD22"/>
      <c r="GFE22"/>
      <c r="GFF22"/>
      <c r="GFG22"/>
      <c r="GFH22"/>
      <c r="GFI22"/>
      <c r="GFJ22"/>
      <c r="GFK22"/>
      <c r="GFL22"/>
      <c r="GFM22"/>
      <c r="GFN22"/>
      <c r="GFO22"/>
      <c r="GFP22"/>
      <c r="GFQ22"/>
      <c r="GFR22"/>
      <c r="GFS22"/>
      <c r="GFT22"/>
      <c r="GFU22"/>
      <c r="GFV22"/>
      <c r="GFW22"/>
      <c r="GFX22"/>
      <c r="GFY22"/>
      <c r="GFZ22"/>
      <c r="GGA22"/>
      <c r="GGB22"/>
      <c r="GGC22"/>
      <c r="GGD22"/>
      <c r="GGE22"/>
      <c r="GGF22"/>
      <c r="GGG22"/>
      <c r="GGH22"/>
      <c r="GGI22"/>
      <c r="GGJ22"/>
      <c r="GGK22"/>
      <c r="GGL22"/>
      <c r="GGM22"/>
      <c r="GGN22"/>
      <c r="GGO22"/>
      <c r="GGP22"/>
      <c r="GGQ22"/>
      <c r="GGR22"/>
      <c r="GGS22"/>
      <c r="GGT22"/>
      <c r="GGU22"/>
      <c r="GGV22"/>
      <c r="GGW22"/>
      <c r="GGX22"/>
      <c r="GGY22"/>
      <c r="GGZ22"/>
      <c r="GHA22"/>
      <c r="GHB22"/>
      <c r="GHC22"/>
      <c r="GHD22"/>
      <c r="GHE22"/>
      <c r="GHF22"/>
      <c r="GHG22"/>
      <c r="GHH22"/>
      <c r="GHI22"/>
      <c r="GHJ22"/>
      <c r="GHK22"/>
      <c r="GHL22"/>
      <c r="GHM22"/>
      <c r="GHN22"/>
      <c r="GHO22"/>
      <c r="GHP22"/>
      <c r="GHQ22"/>
      <c r="GHR22"/>
      <c r="GHS22"/>
      <c r="GHT22"/>
      <c r="GHU22"/>
      <c r="GHV22"/>
      <c r="GHW22"/>
      <c r="GHX22"/>
      <c r="GHY22"/>
      <c r="GHZ22"/>
      <c r="GIA22"/>
      <c r="GIB22"/>
      <c r="GIC22"/>
      <c r="GID22"/>
      <c r="GIE22"/>
      <c r="GIF22"/>
      <c r="GIG22"/>
      <c r="GIH22"/>
      <c r="GII22"/>
      <c r="GIJ22"/>
      <c r="GIK22"/>
      <c r="GIL22"/>
      <c r="GIM22"/>
      <c r="GIN22"/>
      <c r="GIO22"/>
      <c r="GIP22"/>
      <c r="GIQ22"/>
      <c r="GIR22"/>
      <c r="GIS22"/>
      <c r="GIT22"/>
      <c r="GIU22"/>
      <c r="GIV22"/>
      <c r="GIW22"/>
      <c r="GIX22"/>
      <c r="GIY22"/>
      <c r="GIZ22"/>
      <c r="GJA22"/>
      <c r="GJB22"/>
      <c r="GJC22"/>
      <c r="GJD22"/>
      <c r="GJE22"/>
      <c r="GJF22"/>
      <c r="GJG22"/>
      <c r="GJH22"/>
      <c r="GJI22"/>
      <c r="GJJ22"/>
      <c r="GJK22"/>
      <c r="GJL22"/>
      <c r="GJM22"/>
      <c r="GJN22"/>
      <c r="GJO22"/>
      <c r="GJP22"/>
      <c r="GJQ22"/>
      <c r="GJR22"/>
      <c r="GJS22"/>
      <c r="GJT22"/>
      <c r="GJU22"/>
      <c r="GJV22"/>
      <c r="GJW22"/>
      <c r="GJX22"/>
      <c r="GJY22"/>
      <c r="GJZ22"/>
      <c r="GKA22"/>
      <c r="GKB22"/>
      <c r="GKC22"/>
      <c r="GKD22"/>
      <c r="GKE22"/>
      <c r="GKF22"/>
      <c r="GKG22"/>
      <c r="GKH22"/>
      <c r="GKI22"/>
      <c r="GKJ22"/>
      <c r="GKK22"/>
      <c r="GKL22"/>
      <c r="GKM22"/>
      <c r="GKN22"/>
      <c r="GKO22"/>
      <c r="GKP22"/>
      <c r="GKQ22"/>
      <c r="GKR22"/>
      <c r="GKS22"/>
      <c r="GKT22"/>
      <c r="GKU22"/>
      <c r="GKV22"/>
      <c r="GKW22"/>
      <c r="GKX22"/>
      <c r="GKY22"/>
      <c r="GKZ22"/>
      <c r="GLA22"/>
      <c r="GLB22"/>
      <c r="GLC22"/>
      <c r="GLD22"/>
      <c r="GLE22"/>
      <c r="GLF22"/>
      <c r="GLG22"/>
      <c r="GLH22"/>
      <c r="GLI22"/>
      <c r="GLJ22"/>
      <c r="GLK22"/>
      <c r="GLL22"/>
      <c r="GLM22"/>
      <c r="GLN22"/>
      <c r="GLO22"/>
      <c r="GLP22"/>
      <c r="GLQ22"/>
      <c r="GLR22"/>
      <c r="GLS22"/>
      <c r="GLT22"/>
      <c r="GLU22"/>
      <c r="GLV22"/>
      <c r="GLW22"/>
      <c r="GLX22"/>
      <c r="GLY22"/>
      <c r="GLZ22"/>
      <c r="GMA22"/>
      <c r="GMB22"/>
      <c r="GMC22"/>
      <c r="GMD22"/>
      <c r="GME22"/>
      <c r="GMF22"/>
      <c r="GMG22"/>
      <c r="GMH22"/>
      <c r="GMI22"/>
      <c r="GMJ22"/>
      <c r="GMK22"/>
      <c r="GML22"/>
      <c r="GMM22"/>
      <c r="GMN22"/>
      <c r="GMO22"/>
      <c r="GMP22"/>
      <c r="GMQ22"/>
      <c r="GMR22"/>
      <c r="GMS22"/>
      <c r="GMT22"/>
      <c r="GMU22"/>
      <c r="GMV22"/>
      <c r="GMW22"/>
      <c r="GMX22"/>
      <c r="GMY22"/>
      <c r="GMZ22"/>
      <c r="GNA22"/>
      <c r="GNB22"/>
      <c r="GNC22"/>
      <c r="GND22"/>
      <c r="GNE22"/>
      <c r="GNF22"/>
      <c r="GNG22"/>
      <c r="GNH22"/>
      <c r="GNI22"/>
      <c r="GNJ22"/>
      <c r="GNK22"/>
      <c r="GNL22"/>
      <c r="GNM22"/>
      <c r="GNN22"/>
      <c r="GNO22"/>
      <c r="GNP22"/>
      <c r="GNQ22"/>
      <c r="GNR22"/>
      <c r="GNS22"/>
      <c r="GNT22"/>
      <c r="GNU22"/>
      <c r="GNV22"/>
      <c r="GNW22"/>
      <c r="GNX22"/>
      <c r="GNY22"/>
      <c r="GNZ22"/>
      <c r="GOA22"/>
      <c r="GOB22"/>
      <c r="GOC22"/>
      <c r="GOD22"/>
      <c r="GOE22"/>
      <c r="GOF22"/>
      <c r="GOG22"/>
      <c r="GOH22"/>
      <c r="GOI22"/>
      <c r="GOJ22"/>
      <c r="GOK22"/>
      <c r="GOL22"/>
      <c r="GOM22"/>
      <c r="GON22"/>
      <c r="GOO22"/>
      <c r="GOP22"/>
      <c r="GOQ22"/>
      <c r="GOR22"/>
      <c r="GOS22"/>
      <c r="GOT22"/>
      <c r="GOU22"/>
      <c r="GOV22"/>
      <c r="GOW22"/>
      <c r="GOX22"/>
      <c r="GOY22"/>
      <c r="GOZ22"/>
      <c r="GPA22"/>
      <c r="GPB22"/>
      <c r="GPC22"/>
      <c r="GPD22"/>
      <c r="GPE22"/>
      <c r="GPF22"/>
      <c r="GPG22"/>
      <c r="GPH22"/>
      <c r="GPI22"/>
      <c r="GPJ22"/>
      <c r="GPK22"/>
      <c r="GPL22"/>
      <c r="GPM22"/>
      <c r="GPN22"/>
      <c r="GPO22"/>
      <c r="GPP22"/>
      <c r="GPQ22"/>
      <c r="GPR22"/>
      <c r="GPS22"/>
      <c r="GPT22"/>
      <c r="GPU22"/>
      <c r="GPV22"/>
      <c r="GPW22"/>
      <c r="GPX22"/>
      <c r="GPY22"/>
      <c r="GPZ22"/>
      <c r="GQA22"/>
      <c r="GQB22"/>
      <c r="GQC22"/>
      <c r="GQD22"/>
      <c r="GQE22"/>
      <c r="GQF22"/>
      <c r="GQG22"/>
      <c r="GQH22"/>
      <c r="GQI22"/>
      <c r="GQJ22"/>
      <c r="GQK22"/>
      <c r="GQL22"/>
      <c r="GQM22"/>
      <c r="GQN22"/>
      <c r="GQO22"/>
      <c r="GQP22"/>
      <c r="GQQ22"/>
      <c r="GQR22"/>
      <c r="GQS22"/>
      <c r="GQT22"/>
      <c r="GQU22"/>
      <c r="GQV22"/>
      <c r="GQW22"/>
      <c r="GQX22"/>
      <c r="GQY22"/>
      <c r="GQZ22"/>
      <c r="GRA22"/>
      <c r="GRB22"/>
      <c r="GRC22"/>
      <c r="GRD22"/>
      <c r="GRE22"/>
      <c r="GRF22"/>
      <c r="GRG22"/>
      <c r="GRH22"/>
      <c r="GRI22"/>
      <c r="GRJ22"/>
      <c r="GRK22"/>
      <c r="GRL22"/>
      <c r="GRM22"/>
      <c r="GRN22"/>
      <c r="GRO22"/>
      <c r="GRP22"/>
      <c r="GRQ22"/>
      <c r="GRR22"/>
      <c r="GRS22"/>
      <c r="GRT22"/>
      <c r="GRU22"/>
      <c r="GRV22"/>
      <c r="GRW22"/>
      <c r="GRX22"/>
      <c r="GRY22"/>
      <c r="GRZ22"/>
      <c r="GSA22"/>
      <c r="GSB22"/>
      <c r="GSC22"/>
      <c r="GSD22"/>
      <c r="GSE22"/>
      <c r="GSF22"/>
      <c r="GSG22"/>
      <c r="GSH22"/>
      <c r="GSI22"/>
      <c r="GSJ22"/>
      <c r="GSK22"/>
      <c r="GSL22"/>
      <c r="GSM22"/>
      <c r="GSN22"/>
      <c r="GSO22"/>
      <c r="GSP22"/>
      <c r="GSQ22"/>
      <c r="GSR22"/>
      <c r="GSS22"/>
      <c r="GST22"/>
      <c r="GSU22"/>
      <c r="GSV22"/>
      <c r="GSW22"/>
      <c r="GSX22"/>
      <c r="GSY22"/>
      <c r="GSZ22"/>
      <c r="GTA22"/>
      <c r="GTB22"/>
      <c r="GTC22"/>
      <c r="GTD22"/>
      <c r="GTE22"/>
      <c r="GTF22"/>
      <c r="GTG22"/>
      <c r="GTH22"/>
      <c r="GTI22"/>
      <c r="GTJ22"/>
      <c r="GTK22"/>
      <c r="GTL22"/>
      <c r="GTM22"/>
      <c r="GTN22"/>
      <c r="GTO22"/>
      <c r="GTP22"/>
      <c r="GTQ22"/>
      <c r="GTR22"/>
      <c r="GTS22"/>
      <c r="GTT22"/>
      <c r="GTU22"/>
      <c r="GTV22"/>
      <c r="GTW22"/>
      <c r="GTX22"/>
      <c r="GTY22"/>
      <c r="GTZ22"/>
      <c r="GUA22"/>
      <c r="GUB22"/>
      <c r="GUC22"/>
      <c r="GUD22"/>
      <c r="GUE22"/>
      <c r="GUF22"/>
      <c r="GUG22"/>
      <c r="GUH22"/>
      <c r="GUI22"/>
      <c r="GUJ22"/>
      <c r="GUK22"/>
      <c r="GUL22"/>
      <c r="GUM22"/>
      <c r="GUN22"/>
      <c r="GUO22"/>
      <c r="GUP22"/>
      <c r="GUQ22"/>
      <c r="GUR22"/>
      <c r="GUS22"/>
      <c r="GUT22"/>
      <c r="GUU22"/>
      <c r="GUV22"/>
      <c r="GUW22"/>
      <c r="GUX22"/>
      <c r="GUY22"/>
      <c r="GUZ22"/>
      <c r="GVA22"/>
      <c r="GVB22"/>
      <c r="GVC22"/>
      <c r="GVD22"/>
      <c r="GVE22"/>
      <c r="GVF22"/>
      <c r="GVG22"/>
      <c r="GVH22"/>
      <c r="GVI22"/>
      <c r="GVJ22"/>
      <c r="GVK22"/>
      <c r="GVL22"/>
      <c r="GVM22"/>
      <c r="GVN22"/>
      <c r="GVO22"/>
      <c r="GVP22"/>
      <c r="GVQ22"/>
      <c r="GVR22"/>
      <c r="GVS22"/>
      <c r="GVT22"/>
      <c r="GVU22"/>
      <c r="GVV22"/>
      <c r="GVW22"/>
      <c r="GVX22"/>
      <c r="GVY22"/>
      <c r="GVZ22"/>
      <c r="GWA22"/>
      <c r="GWB22"/>
      <c r="GWC22"/>
      <c r="GWD22"/>
      <c r="GWE22"/>
      <c r="GWF22"/>
      <c r="GWG22"/>
      <c r="GWH22"/>
      <c r="GWI22"/>
      <c r="GWJ22"/>
      <c r="GWK22"/>
      <c r="GWL22"/>
      <c r="GWM22"/>
      <c r="GWN22"/>
      <c r="GWO22"/>
      <c r="GWP22"/>
      <c r="GWQ22"/>
      <c r="GWR22"/>
      <c r="GWS22"/>
      <c r="GWT22"/>
      <c r="GWU22"/>
      <c r="GWV22"/>
      <c r="GWW22"/>
      <c r="GWX22"/>
      <c r="GWY22"/>
      <c r="GWZ22"/>
      <c r="GXA22"/>
      <c r="GXB22"/>
      <c r="GXC22"/>
      <c r="GXD22"/>
      <c r="GXE22"/>
      <c r="GXF22"/>
      <c r="GXG22"/>
      <c r="GXH22"/>
      <c r="GXI22"/>
      <c r="GXJ22"/>
      <c r="GXK22"/>
      <c r="GXL22"/>
      <c r="GXM22"/>
      <c r="GXN22"/>
      <c r="GXO22"/>
      <c r="GXP22"/>
      <c r="GXQ22"/>
      <c r="GXR22"/>
      <c r="GXS22"/>
      <c r="GXT22"/>
      <c r="GXU22"/>
      <c r="GXV22"/>
      <c r="GXW22"/>
      <c r="GXX22"/>
      <c r="GXY22"/>
      <c r="GXZ22"/>
      <c r="GYA22"/>
      <c r="GYB22"/>
      <c r="GYC22"/>
      <c r="GYD22"/>
      <c r="GYE22"/>
      <c r="GYF22"/>
      <c r="GYG22"/>
      <c r="GYH22"/>
      <c r="GYI22"/>
      <c r="GYJ22"/>
      <c r="GYK22"/>
      <c r="GYL22"/>
      <c r="GYM22"/>
      <c r="GYN22"/>
      <c r="GYO22"/>
      <c r="GYP22"/>
      <c r="GYQ22"/>
      <c r="GYR22"/>
      <c r="GYS22"/>
      <c r="GYT22"/>
      <c r="GYU22"/>
      <c r="GYV22"/>
      <c r="GYW22"/>
      <c r="GYX22"/>
      <c r="GYY22"/>
      <c r="GYZ22"/>
      <c r="GZA22"/>
      <c r="GZB22"/>
      <c r="GZC22"/>
      <c r="GZD22"/>
      <c r="GZE22"/>
      <c r="GZF22"/>
      <c r="GZG22"/>
      <c r="GZH22"/>
      <c r="GZI22"/>
      <c r="GZJ22"/>
      <c r="GZK22"/>
      <c r="GZL22"/>
      <c r="GZM22"/>
      <c r="GZN22"/>
      <c r="GZO22"/>
      <c r="GZP22"/>
      <c r="GZQ22"/>
      <c r="GZR22"/>
      <c r="GZS22"/>
      <c r="GZT22"/>
      <c r="GZU22"/>
      <c r="GZV22"/>
      <c r="GZW22"/>
      <c r="GZX22"/>
      <c r="GZY22"/>
      <c r="GZZ22"/>
      <c r="HAA22"/>
      <c r="HAB22"/>
      <c r="HAC22"/>
      <c r="HAD22"/>
      <c r="HAE22"/>
      <c r="HAF22"/>
      <c r="HAG22"/>
      <c r="HAH22"/>
      <c r="HAI22"/>
      <c r="HAJ22"/>
      <c r="HAK22"/>
      <c r="HAL22"/>
      <c r="HAM22"/>
      <c r="HAN22"/>
      <c r="HAO22"/>
      <c r="HAP22"/>
      <c r="HAQ22"/>
      <c r="HAR22"/>
      <c r="HAS22"/>
      <c r="HAT22"/>
      <c r="HAU22"/>
      <c r="HAV22"/>
      <c r="HAW22"/>
      <c r="HAX22"/>
      <c r="HAY22"/>
      <c r="HAZ22"/>
      <c r="HBA22"/>
      <c r="HBB22"/>
      <c r="HBC22"/>
      <c r="HBD22"/>
      <c r="HBE22"/>
      <c r="HBF22"/>
      <c r="HBG22"/>
      <c r="HBH22"/>
      <c r="HBI22"/>
      <c r="HBJ22"/>
      <c r="HBK22"/>
      <c r="HBL22"/>
      <c r="HBM22"/>
      <c r="HBN22"/>
      <c r="HBO22"/>
      <c r="HBP22"/>
      <c r="HBQ22"/>
      <c r="HBR22"/>
      <c r="HBS22"/>
      <c r="HBT22"/>
      <c r="HBU22"/>
      <c r="HBV22"/>
      <c r="HBW22"/>
      <c r="HBX22"/>
      <c r="HBY22"/>
      <c r="HBZ22"/>
      <c r="HCA22"/>
      <c r="HCB22"/>
      <c r="HCC22"/>
      <c r="HCD22"/>
      <c r="HCE22"/>
      <c r="HCF22"/>
      <c r="HCG22"/>
      <c r="HCH22"/>
      <c r="HCI22"/>
      <c r="HCJ22"/>
      <c r="HCK22"/>
      <c r="HCL22"/>
      <c r="HCM22"/>
      <c r="HCN22"/>
      <c r="HCO22"/>
      <c r="HCP22"/>
      <c r="HCQ22"/>
      <c r="HCR22"/>
      <c r="HCS22"/>
      <c r="HCT22"/>
      <c r="HCU22"/>
      <c r="HCV22"/>
      <c r="HCW22"/>
      <c r="HCX22"/>
      <c r="HCY22"/>
      <c r="HCZ22"/>
      <c r="HDA22"/>
      <c r="HDB22"/>
      <c r="HDC22"/>
      <c r="HDD22"/>
      <c r="HDE22"/>
      <c r="HDF22"/>
      <c r="HDG22"/>
      <c r="HDH22"/>
      <c r="HDI22"/>
      <c r="HDJ22"/>
      <c r="HDK22"/>
      <c r="HDL22"/>
      <c r="HDM22"/>
      <c r="HDN22"/>
      <c r="HDO22"/>
      <c r="HDP22"/>
      <c r="HDQ22"/>
      <c r="HDR22"/>
      <c r="HDS22"/>
      <c r="HDT22"/>
      <c r="HDU22"/>
      <c r="HDV22"/>
      <c r="HDW22"/>
      <c r="HDX22"/>
      <c r="HDY22"/>
      <c r="HDZ22"/>
      <c r="HEA22"/>
      <c r="HEB22"/>
      <c r="HEC22"/>
      <c r="HED22"/>
      <c r="HEE22"/>
      <c r="HEF22"/>
      <c r="HEG22"/>
      <c r="HEH22"/>
      <c r="HEI22"/>
      <c r="HEJ22"/>
      <c r="HEK22"/>
      <c r="HEL22"/>
      <c r="HEM22"/>
      <c r="HEN22"/>
      <c r="HEO22"/>
      <c r="HEP22"/>
      <c r="HEQ22"/>
      <c r="HER22"/>
      <c r="HES22"/>
      <c r="HET22"/>
      <c r="HEU22"/>
      <c r="HEV22"/>
      <c r="HEW22"/>
      <c r="HEX22"/>
      <c r="HEY22"/>
      <c r="HEZ22"/>
      <c r="HFA22"/>
      <c r="HFB22"/>
      <c r="HFC22"/>
      <c r="HFD22"/>
      <c r="HFE22"/>
      <c r="HFF22"/>
      <c r="HFG22"/>
      <c r="HFH22"/>
      <c r="HFI22"/>
      <c r="HFJ22"/>
      <c r="HFK22"/>
      <c r="HFL22"/>
      <c r="HFM22"/>
      <c r="HFN22"/>
      <c r="HFO22"/>
      <c r="HFP22"/>
      <c r="HFQ22"/>
      <c r="HFR22"/>
      <c r="HFS22"/>
      <c r="HFT22"/>
      <c r="HFU22"/>
      <c r="HFV22"/>
      <c r="HFW22"/>
      <c r="HFX22"/>
      <c r="HFY22"/>
      <c r="HFZ22"/>
      <c r="HGA22"/>
      <c r="HGB22"/>
      <c r="HGC22"/>
      <c r="HGD22"/>
      <c r="HGE22"/>
      <c r="HGF22"/>
      <c r="HGG22"/>
      <c r="HGH22"/>
      <c r="HGI22"/>
      <c r="HGJ22"/>
      <c r="HGK22"/>
      <c r="HGL22"/>
      <c r="HGM22"/>
      <c r="HGN22"/>
      <c r="HGO22"/>
      <c r="HGP22"/>
      <c r="HGQ22"/>
      <c r="HGR22"/>
      <c r="HGS22"/>
      <c r="HGT22"/>
      <c r="HGU22"/>
      <c r="HGV22"/>
      <c r="HGW22"/>
      <c r="HGX22"/>
      <c r="HGY22"/>
      <c r="HGZ22"/>
      <c r="HHA22"/>
      <c r="HHB22"/>
      <c r="HHC22"/>
      <c r="HHD22"/>
      <c r="HHE22"/>
      <c r="HHF22"/>
      <c r="HHG22"/>
      <c r="HHH22"/>
      <c r="HHI22"/>
      <c r="HHJ22"/>
      <c r="HHK22"/>
      <c r="HHL22"/>
      <c r="HHM22"/>
      <c r="HHN22"/>
      <c r="HHO22"/>
      <c r="HHP22"/>
      <c r="HHQ22"/>
      <c r="HHR22"/>
      <c r="HHS22"/>
      <c r="HHT22"/>
      <c r="HHU22"/>
      <c r="HHV22"/>
      <c r="HHW22"/>
      <c r="HHX22"/>
      <c r="HHY22"/>
      <c r="HHZ22"/>
      <c r="HIA22"/>
      <c r="HIB22"/>
      <c r="HIC22"/>
      <c r="HID22"/>
      <c r="HIE22"/>
      <c r="HIF22"/>
      <c r="HIG22"/>
      <c r="HIH22"/>
      <c r="HII22"/>
      <c r="HIJ22"/>
      <c r="HIK22"/>
      <c r="HIL22"/>
      <c r="HIM22"/>
      <c r="HIN22"/>
      <c r="HIO22"/>
      <c r="HIP22"/>
      <c r="HIQ22"/>
      <c r="HIR22"/>
      <c r="HIS22"/>
      <c r="HIT22"/>
      <c r="HIU22"/>
      <c r="HIV22"/>
      <c r="HIW22"/>
      <c r="HIX22"/>
      <c r="HIY22"/>
      <c r="HIZ22"/>
      <c r="HJA22"/>
      <c r="HJB22"/>
      <c r="HJC22"/>
      <c r="HJD22"/>
      <c r="HJE22"/>
      <c r="HJF22"/>
      <c r="HJG22"/>
      <c r="HJH22"/>
      <c r="HJI22"/>
      <c r="HJJ22"/>
      <c r="HJK22"/>
      <c r="HJL22"/>
      <c r="HJM22"/>
      <c r="HJN22"/>
      <c r="HJO22"/>
      <c r="HJP22"/>
      <c r="HJQ22"/>
      <c r="HJR22"/>
      <c r="HJS22"/>
      <c r="HJT22"/>
      <c r="HJU22"/>
      <c r="HJV22"/>
      <c r="HJW22"/>
      <c r="HJX22"/>
      <c r="HJY22"/>
      <c r="HJZ22"/>
      <c r="HKA22"/>
      <c r="HKB22"/>
      <c r="HKC22"/>
      <c r="HKD22"/>
      <c r="HKE22"/>
      <c r="HKF22"/>
      <c r="HKG22"/>
      <c r="HKH22"/>
      <c r="HKI22"/>
      <c r="HKJ22"/>
      <c r="HKK22"/>
      <c r="HKL22"/>
      <c r="HKM22"/>
      <c r="HKN22"/>
      <c r="HKO22"/>
      <c r="HKP22"/>
      <c r="HKQ22"/>
      <c r="HKR22"/>
      <c r="HKS22"/>
      <c r="HKT22"/>
      <c r="HKU22"/>
      <c r="HKV22"/>
      <c r="HKW22"/>
      <c r="HKX22"/>
      <c r="HKY22"/>
      <c r="HKZ22"/>
      <c r="HLA22"/>
      <c r="HLB22"/>
      <c r="HLC22"/>
      <c r="HLD22"/>
      <c r="HLE22"/>
      <c r="HLF22"/>
      <c r="HLG22"/>
      <c r="HLH22"/>
      <c r="HLI22"/>
      <c r="HLJ22"/>
      <c r="HLK22"/>
      <c r="HLL22"/>
      <c r="HLM22"/>
      <c r="HLN22"/>
      <c r="HLO22"/>
      <c r="HLP22"/>
      <c r="HLQ22"/>
      <c r="HLR22"/>
      <c r="HLS22"/>
      <c r="HLT22"/>
      <c r="HLU22"/>
      <c r="HLV22"/>
      <c r="HLW22"/>
      <c r="HLX22"/>
      <c r="HLY22"/>
      <c r="HLZ22"/>
      <c r="HMA22"/>
      <c r="HMB22"/>
      <c r="HMC22"/>
      <c r="HMD22"/>
      <c r="HME22"/>
      <c r="HMF22"/>
      <c r="HMG22"/>
      <c r="HMH22"/>
      <c r="HMI22"/>
      <c r="HMJ22"/>
      <c r="HMK22"/>
      <c r="HML22"/>
      <c r="HMM22"/>
      <c r="HMN22"/>
      <c r="HMO22"/>
      <c r="HMP22"/>
      <c r="HMQ22"/>
      <c r="HMR22"/>
      <c r="HMS22"/>
      <c r="HMT22"/>
      <c r="HMU22"/>
      <c r="HMV22"/>
      <c r="HMW22"/>
      <c r="HMX22"/>
      <c r="HMY22"/>
      <c r="HMZ22"/>
      <c r="HNA22"/>
      <c r="HNB22"/>
      <c r="HNC22"/>
      <c r="HND22"/>
      <c r="HNE22"/>
      <c r="HNF22"/>
      <c r="HNG22"/>
      <c r="HNH22"/>
      <c r="HNI22"/>
      <c r="HNJ22"/>
      <c r="HNK22"/>
      <c r="HNL22"/>
      <c r="HNM22"/>
      <c r="HNN22"/>
      <c r="HNO22"/>
      <c r="HNP22"/>
      <c r="HNQ22"/>
      <c r="HNR22"/>
      <c r="HNS22"/>
      <c r="HNT22"/>
      <c r="HNU22"/>
      <c r="HNV22"/>
      <c r="HNW22"/>
      <c r="HNX22"/>
      <c r="HNY22"/>
      <c r="HNZ22"/>
      <c r="HOA22"/>
      <c r="HOB22"/>
      <c r="HOC22"/>
      <c r="HOD22"/>
      <c r="HOE22"/>
      <c r="HOF22"/>
      <c r="HOG22"/>
      <c r="HOH22"/>
      <c r="HOI22"/>
      <c r="HOJ22"/>
      <c r="HOK22"/>
      <c r="HOL22"/>
      <c r="HOM22"/>
      <c r="HON22"/>
      <c r="HOO22"/>
      <c r="HOP22"/>
      <c r="HOQ22"/>
      <c r="HOR22"/>
      <c r="HOS22"/>
      <c r="HOT22"/>
      <c r="HOU22"/>
      <c r="HOV22"/>
      <c r="HOW22"/>
      <c r="HOX22"/>
      <c r="HOY22"/>
      <c r="HOZ22"/>
      <c r="HPA22"/>
      <c r="HPB22"/>
      <c r="HPC22"/>
      <c r="HPD22"/>
      <c r="HPE22"/>
      <c r="HPF22"/>
      <c r="HPG22"/>
      <c r="HPH22"/>
      <c r="HPI22"/>
      <c r="HPJ22"/>
      <c r="HPK22"/>
      <c r="HPL22"/>
      <c r="HPM22"/>
      <c r="HPN22"/>
      <c r="HPO22"/>
      <c r="HPP22"/>
      <c r="HPQ22"/>
      <c r="HPR22"/>
      <c r="HPS22"/>
      <c r="HPT22"/>
      <c r="HPU22"/>
      <c r="HPV22"/>
      <c r="HPW22"/>
      <c r="HPX22"/>
      <c r="HPY22"/>
      <c r="HPZ22"/>
      <c r="HQA22"/>
      <c r="HQB22"/>
      <c r="HQC22"/>
      <c r="HQD22"/>
      <c r="HQE22"/>
      <c r="HQF22"/>
      <c r="HQG22"/>
      <c r="HQH22"/>
      <c r="HQI22"/>
      <c r="HQJ22"/>
      <c r="HQK22"/>
      <c r="HQL22"/>
      <c r="HQM22"/>
      <c r="HQN22"/>
      <c r="HQO22"/>
      <c r="HQP22"/>
      <c r="HQQ22"/>
      <c r="HQR22"/>
      <c r="HQS22"/>
      <c r="HQT22"/>
      <c r="HQU22"/>
      <c r="HQV22"/>
      <c r="HQW22"/>
      <c r="HQX22"/>
      <c r="HQY22"/>
      <c r="HQZ22"/>
      <c r="HRA22"/>
      <c r="HRB22"/>
      <c r="HRC22"/>
      <c r="HRD22"/>
      <c r="HRE22"/>
      <c r="HRF22"/>
      <c r="HRG22"/>
      <c r="HRH22"/>
      <c r="HRI22"/>
      <c r="HRJ22"/>
      <c r="HRK22"/>
      <c r="HRL22"/>
      <c r="HRM22"/>
      <c r="HRN22"/>
      <c r="HRO22"/>
      <c r="HRP22"/>
      <c r="HRQ22"/>
      <c r="HRR22"/>
      <c r="HRS22"/>
      <c r="HRT22"/>
      <c r="HRU22"/>
      <c r="HRV22"/>
      <c r="HRW22"/>
      <c r="HRX22"/>
      <c r="HRY22"/>
      <c r="HRZ22"/>
      <c r="HSA22"/>
      <c r="HSB22"/>
      <c r="HSC22"/>
      <c r="HSD22"/>
      <c r="HSE22"/>
      <c r="HSF22"/>
      <c r="HSG22"/>
      <c r="HSH22"/>
      <c r="HSI22"/>
      <c r="HSJ22"/>
      <c r="HSK22"/>
      <c r="HSL22"/>
      <c r="HSM22"/>
      <c r="HSN22"/>
      <c r="HSO22"/>
      <c r="HSP22"/>
      <c r="HSQ22"/>
      <c r="HSR22"/>
      <c r="HSS22"/>
      <c r="HST22"/>
      <c r="HSU22"/>
      <c r="HSV22"/>
      <c r="HSW22"/>
      <c r="HSX22"/>
      <c r="HSY22"/>
      <c r="HSZ22"/>
      <c r="HTA22"/>
      <c r="HTB22"/>
      <c r="HTC22"/>
      <c r="HTD22"/>
      <c r="HTE22"/>
      <c r="HTF22"/>
      <c r="HTG22"/>
      <c r="HTH22"/>
      <c r="HTI22"/>
      <c r="HTJ22"/>
      <c r="HTK22"/>
      <c r="HTL22"/>
      <c r="HTM22"/>
      <c r="HTN22"/>
      <c r="HTO22"/>
      <c r="HTP22"/>
      <c r="HTQ22"/>
      <c r="HTR22"/>
      <c r="HTS22"/>
      <c r="HTT22"/>
      <c r="HTU22"/>
      <c r="HTV22"/>
      <c r="HTW22"/>
      <c r="HTX22"/>
      <c r="HTY22"/>
      <c r="HTZ22"/>
      <c r="HUA22"/>
      <c r="HUB22"/>
      <c r="HUC22"/>
      <c r="HUD22"/>
      <c r="HUE22"/>
      <c r="HUF22"/>
      <c r="HUG22"/>
      <c r="HUH22"/>
      <c r="HUI22"/>
      <c r="HUJ22"/>
      <c r="HUK22"/>
      <c r="HUL22"/>
      <c r="HUM22"/>
      <c r="HUN22"/>
      <c r="HUO22"/>
      <c r="HUP22"/>
      <c r="HUQ22"/>
      <c r="HUR22"/>
      <c r="HUS22"/>
      <c r="HUT22"/>
      <c r="HUU22"/>
      <c r="HUV22"/>
      <c r="HUW22"/>
      <c r="HUX22"/>
      <c r="HUY22"/>
      <c r="HUZ22"/>
      <c r="HVA22"/>
      <c r="HVB22"/>
      <c r="HVC22"/>
      <c r="HVD22"/>
      <c r="HVE22"/>
      <c r="HVF22"/>
      <c r="HVG22"/>
      <c r="HVH22"/>
      <c r="HVI22"/>
      <c r="HVJ22"/>
      <c r="HVK22"/>
      <c r="HVL22"/>
      <c r="HVM22"/>
      <c r="HVN22"/>
      <c r="HVO22"/>
      <c r="HVP22"/>
      <c r="HVQ22"/>
      <c r="HVR22"/>
      <c r="HVS22"/>
      <c r="HVT22"/>
      <c r="HVU22"/>
      <c r="HVV22"/>
      <c r="HVW22"/>
      <c r="HVX22"/>
      <c r="HVY22"/>
      <c r="HVZ22"/>
      <c r="HWA22"/>
      <c r="HWB22"/>
      <c r="HWC22"/>
      <c r="HWD22"/>
      <c r="HWE22"/>
      <c r="HWF22"/>
      <c r="HWG22"/>
      <c r="HWH22"/>
      <c r="HWI22"/>
      <c r="HWJ22"/>
      <c r="HWK22"/>
      <c r="HWL22"/>
      <c r="HWM22"/>
      <c r="HWN22"/>
      <c r="HWO22"/>
      <c r="HWP22"/>
      <c r="HWQ22"/>
      <c r="HWR22"/>
      <c r="HWS22"/>
      <c r="HWT22"/>
      <c r="HWU22"/>
      <c r="HWV22"/>
      <c r="HWW22"/>
      <c r="HWX22"/>
      <c r="HWY22"/>
      <c r="HWZ22"/>
      <c r="HXA22"/>
      <c r="HXB22"/>
      <c r="HXC22"/>
      <c r="HXD22"/>
      <c r="HXE22"/>
      <c r="HXF22"/>
      <c r="HXG22"/>
      <c r="HXH22"/>
      <c r="HXI22"/>
      <c r="HXJ22"/>
      <c r="HXK22"/>
      <c r="HXL22"/>
      <c r="HXM22"/>
      <c r="HXN22"/>
      <c r="HXO22"/>
      <c r="HXP22"/>
      <c r="HXQ22"/>
      <c r="HXR22"/>
      <c r="HXS22"/>
      <c r="HXT22"/>
      <c r="HXU22"/>
      <c r="HXV22"/>
      <c r="HXW22"/>
      <c r="HXX22"/>
      <c r="HXY22"/>
      <c r="HXZ22"/>
      <c r="HYA22"/>
      <c r="HYB22"/>
      <c r="HYC22"/>
      <c r="HYD22"/>
      <c r="HYE22"/>
      <c r="HYF22"/>
      <c r="HYG22"/>
      <c r="HYH22"/>
      <c r="HYI22"/>
      <c r="HYJ22"/>
      <c r="HYK22"/>
      <c r="HYL22"/>
      <c r="HYM22"/>
      <c r="HYN22"/>
      <c r="HYO22"/>
      <c r="HYP22"/>
      <c r="HYQ22"/>
      <c r="HYR22"/>
      <c r="HYS22"/>
      <c r="HYT22"/>
      <c r="HYU22"/>
      <c r="HYV22"/>
      <c r="HYW22"/>
      <c r="HYX22"/>
      <c r="HYY22"/>
      <c r="HYZ22"/>
      <c r="HZA22"/>
      <c r="HZB22"/>
      <c r="HZC22"/>
      <c r="HZD22"/>
      <c r="HZE22"/>
      <c r="HZF22"/>
      <c r="HZG22"/>
      <c r="HZH22"/>
      <c r="HZI22"/>
      <c r="HZJ22"/>
      <c r="HZK22"/>
      <c r="HZL22"/>
      <c r="HZM22"/>
      <c r="HZN22"/>
      <c r="HZO22"/>
      <c r="HZP22"/>
      <c r="HZQ22"/>
      <c r="HZR22"/>
      <c r="HZS22"/>
      <c r="HZT22"/>
      <c r="HZU22"/>
      <c r="HZV22"/>
      <c r="HZW22"/>
      <c r="HZX22"/>
      <c r="HZY22"/>
      <c r="HZZ22"/>
      <c r="IAA22"/>
      <c r="IAB22"/>
      <c r="IAC22"/>
      <c r="IAD22"/>
      <c r="IAE22"/>
      <c r="IAF22"/>
      <c r="IAG22"/>
      <c r="IAH22"/>
      <c r="IAI22"/>
      <c r="IAJ22"/>
      <c r="IAK22"/>
      <c r="IAL22"/>
      <c r="IAM22"/>
      <c r="IAN22"/>
      <c r="IAO22"/>
      <c r="IAP22"/>
      <c r="IAQ22"/>
      <c r="IAR22"/>
      <c r="IAS22"/>
      <c r="IAT22"/>
      <c r="IAU22"/>
      <c r="IAV22"/>
      <c r="IAW22"/>
      <c r="IAX22"/>
      <c r="IAY22"/>
      <c r="IAZ22"/>
      <c r="IBA22"/>
      <c r="IBB22"/>
      <c r="IBC22"/>
      <c r="IBD22"/>
      <c r="IBE22"/>
      <c r="IBF22"/>
      <c r="IBG22"/>
      <c r="IBH22"/>
      <c r="IBI22"/>
      <c r="IBJ22"/>
      <c r="IBK22"/>
      <c r="IBL22"/>
      <c r="IBM22"/>
      <c r="IBN22"/>
      <c r="IBO22"/>
      <c r="IBP22"/>
      <c r="IBQ22"/>
      <c r="IBR22"/>
      <c r="IBS22"/>
      <c r="IBT22"/>
      <c r="IBU22"/>
      <c r="IBV22"/>
      <c r="IBW22"/>
      <c r="IBX22"/>
      <c r="IBY22"/>
      <c r="IBZ22"/>
      <c r="ICA22"/>
      <c r="ICB22"/>
      <c r="ICC22"/>
      <c r="ICD22"/>
      <c r="ICE22"/>
      <c r="ICF22"/>
      <c r="ICG22"/>
      <c r="ICH22"/>
      <c r="ICI22"/>
      <c r="ICJ22"/>
      <c r="ICK22"/>
      <c r="ICL22"/>
      <c r="ICM22"/>
      <c r="ICN22"/>
      <c r="ICO22"/>
      <c r="ICP22"/>
      <c r="ICQ22"/>
      <c r="ICR22"/>
      <c r="ICS22"/>
      <c r="ICT22"/>
      <c r="ICU22"/>
      <c r="ICV22"/>
      <c r="ICW22"/>
      <c r="ICX22"/>
      <c r="ICY22"/>
      <c r="ICZ22"/>
      <c r="IDA22"/>
      <c r="IDB22"/>
      <c r="IDC22"/>
      <c r="IDD22"/>
      <c r="IDE22"/>
      <c r="IDF22"/>
      <c r="IDG22"/>
      <c r="IDH22"/>
      <c r="IDI22"/>
      <c r="IDJ22"/>
      <c r="IDK22"/>
      <c r="IDL22"/>
      <c r="IDM22"/>
      <c r="IDN22"/>
      <c r="IDO22"/>
      <c r="IDP22"/>
      <c r="IDQ22"/>
      <c r="IDR22"/>
      <c r="IDS22"/>
      <c r="IDT22"/>
      <c r="IDU22"/>
      <c r="IDV22"/>
      <c r="IDW22"/>
      <c r="IDX22"/>
      <c r="IDY22"/>
      <c r="IDZ22"/>
      <c r="IEA22"/>
      <c r="IEB22"/>
      <c r="IEC22"/>
      <c r="IED22"/>
      <c r="IEE22"/>
      <c r="IEF22"/>
      <c r="IEG22"/>
      <c r="IEH22"/>
      <c r="IEI22"/>
      <c r="IEJ22"/>
      <c r="IEK22"/>
      <c r="IEL22"/>
      <c r="IEM22"/>
      <c r="IEN22"/>
      <c r="IEO22"/>
      <c r="IEP22"/>
      <c r="IEQ22"/>
      <c r="IER22"/>
      <c r="IES22"/>
      <c r="IET22"/>
      <c r="IEU22"/>
      <c r="IEV22"/>
      <c r="IEW22"/>
      <c r="IEX22"/>
      <c r="IEY22"/>
      <c r="IEZ22"/>
      <c r="IFA22"/>
      <c r="IFB22"/>
      <c r="IFC22"/>
      <c r="IFD22"/>
      <c r="IFE22"/>
      <c r="IFF22"/>
      <c r="IFG22"/>
      <c r="IFH22"/>
      <c r="IFI22"/>
      <c r="IFJ22"/>
      <c r="IFK22"/>
      <c r="IFL22"/>
      <c r="IFM22"/>
      <c r="IFN22"/>
      <c r="IFO22"/>
      <c r="IFP22"/>
      <c r="IFQ22"/>
      <c r="IFR22"/>
      <c r="IFS22"/>
      <c r="IFT22"/>
      <c r="IFU22"/>
      <c r="IFV22"/>
      <c r="IFW22"/>
      <c r="IFX22"/>
      <c r="IFY22"/>
      <c r="IFZ22"/>
      <c r="IGA22"/>
      <c r="IGB22"/>
      <c r="IGC22"/>
      <c r="IGD22"/>
      <c r="IGE22"/>
      <c r="IGF22"/>
      <c r="IGG22"/>
      <c r="IGH22"/>
      <c r="IGI22"/>
      <c r="IGJ22"/>
      <c r="IGK22"/>
      <c r="IGL22"/>
      <c r="IGM22"/>
      <c r="IGN22"/>
      <c r="IGO22"/>
      <c r="IGP22"/>
      <c r="IGQ22"/>
      <c r="IGR22"/>
      <c r="IGS22"/>
      <c r="IGT22"/>
      <c r="IGU22"/>
      <c r="IGV22"/>
      <c r="IGW22"/>
      <c r="IGX22"/>
      <c r="IGY22"/>
      <c r="IGZ22"/>
      <c r="IHA22"/>
      <c r="IHB22"/>
      <c r="IHC22"/>
      <c r="IHD22"/>
      <c r="IHE22"/>
      <c r="IHF22"/>
      <c r="IHG22"/>
      <c r="IHH22"/>
      <c r="IHI22"/>
      <c r="IHJ22"/>
      <c r="IHK22"/>
      <c r="IHL22"/>
      <c r="IHM22"/>
      <c r="IHN22"/>
      <c r="IHO22"/>
      <c r="IHP22"/>
      <c r="IHQ22"/>
      <c r="IHR22"/>
      <c r="IHS22"/>
      <c r="IHT22"/>
      <c r="IHU22"/>
      <c r="IHV22"/>
      <c r="IHW22"/>
      <c r="IHX22"/>
      <c r="IHY22"/>
      <c r="IHZ22"/>
      <c r="IIA22"/>
      <c r="IIB22"/>
      <c r="IIC22"/>
      <c r="IID22"/>
      <c r="IIE22"/>
      <c r="IIF22"/>
      <c r="IIG22"/>
      <c r="IIH22"/>
      <c r="III22"/>
      <c r="IIJ22"/>
      <c r="IIK22"/>
      <c r="IIL22"/>
      <c r="IIM22"/>
      <c r="IIN22"/>
      <c r="IIO22"/>
      <c r="IIP22"/>
      <c r="IIQ22"/>
      <c r="IIR22"/>
      <c r="IIS22"/>
      <c r="IIT22"/>
      <c r="IIU22"/>
      <c r="IIV22"/>
      <c r="IIW22"/>
      <c r="IIX22"/>
      <c r="IIY22"/>
      <c r="IIZ22"/>
      <c r="IJA22"/>
      <c r="IJB22"/>
      <c r="IJC22"/>
      <c r="IJD22"/>
      <c r="IJE22"/>
      <c r="IJF22"/>
      <c r="IJG22"/>
      <c r="IJH22"/>
      <c r="IJI22"/>
      <c r="IJJ22"/>
      <c r="IJK22"/>
      <c r="IJL22"/>
      <c r="IJM22"/>
      <c r="IJN22"/>
      <c r="IJO22"/>
      <c r="IJP22"/>
      <c r="IJQ22"/>
      <c r="IJR22"/>
      <c r="IJS22"/>
      <c r="IJT22"/>
      <c r="IJU22"/>
      <c r="IJV22"/>
      <c r="IJW22"/>
      <c r="IJX22"/>
      <c r="IJY22"/>
      <c r="IJZ22"/>
      <c r="IKA22"/>
      <c r="IKB22"/>
      <c r="IKC22"/>
      <c r="IKD22"/>
      <c r="IKE22"/>
      <c r="IKF22"/>
      <c r="IKG22"/>
      <c r="IKH22"/>
      <c r="IKI22"/>
      <c r="IKJ22"/>
      <c r="IKK22"/>
      <c r="IKL22"/>
      <c r="IKM22"/>
      <c r="IKN22"/>
      <c r="IKO22"/>
      <c r="IKP22"/>
      <c r="IKQ22"/>
      <c r="IKR22"/>
      <c r="IKS22"/>
      <c r="IKT22"/>
      <c r="IKU22"/>
      <c r="IKV22"/>
      <c r="IKW22"/>
      <c r="IKX22"/>
      <c r="IKY22"/>
      <c r="IKZ22"/>
      <c r="ILA22"/>
      <c r="ILB22"/>
      <c r="ILC22"/>
      <c r="ILD22"/>
      <c r="ILE22"/>
      <c r="ILF22"/>
      <c r="ILG22"/>
      <c r="ILH22"/>
      <c r="ILI22"/>
      <c r="ILJ22"/>
      <c r="ILK22"/>
      <c r="ILL22"/>
      <c r="ILM22"/>
      <c r="ILN22"/>
      <c r="ILO22"/>
      <c r="ILP22"/>
      <c r="ILQ22"/>
      <c r="ILR22"/>
      <c r="ILS22"/>
      <c r="ILT22"/>
      <c r="ILU22"/>
      <c r="ILV22"/>
      <c r="ILW22"/>
      <c r="ILX22"/>
      <c r="ILY22"/>
      <c r="ILZ22"/>
      <c r="IMA22"/>
      <c r="IMB22"/>
      <c r="IMC22"/>
      <c r="IMD22"/>
      <c r="IME22"/>
      <c r="IMF22"/>
      <c r="IMG22"/>
      <c r="IMH22"/>
      <c r="IMI22"/>
      <c r="IMJ22"/>
      <c r="IMK22"/>
      <c r="IML22"/>
      <c r="IMM22"/>
      <c r="IMN22"/>
      <c r="IMO22"/>
      <c r="IMP22"/>
      <c r="IMQ22"/>
      <c r="IMR22"/>
      <c r="IMS22"/>
      <c r="IMT22"/>
      <c r="IMU22"/>
      <c r="IMV22"/>
      <c r="IMW22"/>
      <c r="IMX22"/>
      <c r="IMY22"/>
      <c r="IMZ22"/>
      <c r="INA22"/>
      <c r="INB22"/>
      <c r="INC22"/>
      <c r="IND22"/>
      <c r="INE22"/>
      <c r="INF22"/>
      <c r="ING22"/>
      <c r="INH22"/>
      <c r="INI22"/>
      <c r="INJ22"/>
      <c r="INK22"/>
      <c r="INL22"/>
      <c r="INM22"/>
      <c r="INN22"/>
      <c r="INO22"/>
      <c r="INP22"/>
      <c r="INQ22"/>
      <c r="INR22"/>
      <c r="INS22"/>
      <c r="INT22"/>
      <c r="INU22"/>
      <c r="INV22"/>
      <c r="INW22"/>
      <c r="INX22"/>
      <c r="INY22"/>
      <c r="INZ22"/>
      <c r="IOA22"/>
      <c r="IOB22"/>
      <c r="IOC22"/>
      <c r="IOD22"/>
      <c r="IOE22"/>
      <c r="IOF22"/>
      <c r="IOG22"/>
      <c r="IOH22"/>
      <c r="IOI22"/>
      <c r="IOJ22"/>
      <c r="IOK22"/>
      <c r="IOL22"/>
      <c r="IOM22"/>
      <c r="ION22"/>
      <c r="IOO22"/>
      <c r="IOP22"/>
      <c r="IOQ22"/>
      <c r="IOR22"/>
      <c r="IOS22"/>
      <c r="IOT22"/>
      <c r="IOU22"/>
      <c r="IOV22"/>
      <c r="IOW22"/>
      <c r="IOX22"/>
      <c r="IOY22"/>
      <c r="IOZ22"/>
      <c r="IPA22"/>
      <c r="IPB22"/>
      <c r="IPC22"/>
      <c r="IPD22"/>
      <c r="IPE22"/>
      <c r="IPF22"/>
      <c r="IPG22"/>
      <c r="IPH22"/>
      <c r="IPI22"/>
      <c r="IPJ22"/>
      <c r="IPK22"/>
      <c r="IPL22"/>
      <c r="IPM22"/>
      <c r="IPN22"/>
      <c r="IPO22"/>
      <c r="IPP22"/>
      <c r="IPQ22"/>
      <c r="IPR22"/>
      <c r="IPS22"/>
      <c r="IPT22"/>
      <c r="IPU22"/>
      <c r="IPV22"/>
      <c r="IPW22"/>
      <c r="IPX22"/>
      <c r="IPY22"/>
      <c r="IPZ22"/>
      <c r="IQA22"/>
      <c r="IQB22"/>
      <c r="IQC22"/>
      <c r="IQD22"/>
      <c r="IQE22"/>
      <c r="IQF22"/>
      <c r="IQG22"/>
      <c r="IQH22"/>
      <c r="IQI22"/>
      <c r="IQJ22"/>
      <c r="IQK22"/>
      <c r="IQL22"/>
      <c r="IQM22"/>
      <c r="IQN22"/>
      <c r="IQO22"/>
      <c r="IQP22"/>
      <c r="IQQ22"/>
      <c r="IQR22"/>
      <c r="IQS22"/>
      <c r="IQT22"/>
      <c r="IQU22"/>
      <c r="IQV22"/>
      <c r="IQW22"/>
      <c r="IQX22"/>
      <c r="IQY22"/>
      <c r="IQZ22"/>
      <c r="IRA22"/>
      <c r="IRB22"/>
      <c r="IRC22"/>
      <c r="IRD22"/>
      <c r="IRE22"/>
      <c r="IRF22"/>
      <c r="IRG22"/>
      <c r="IRH22"/>
      <c r="IRI22"/>
      <c r="IRJ22"/>
      <c r="IRK22"/>
      <c r="IRL22"/>
      <c r="IRM22"/>
      <c r="IRN22"/>
      <c r="IRO22"/>
      <c r="IRP22"/>
      <c r="IRQ22"/>
      <c r="IRR22"/>
      <c r="IRS22"/>
      <c r="IRT22"/>
      <c r="IRU22"/>
      <c r="IRV22"/>
      <c r="IRW22"/>
      <c r="IRX22"/>
      <c r="IRY22"/>
      <c r="IRZ22"/>
      <c r="ISA22"/>
      <c r="ISB22"/>
      <c r="ISC22"/>
      <c r="ISD22"/>
      <c r="ISE22"/>
      <c r="ISF22"/>
      <c r="ISG22"/>
      <c r="ISH22"/>
      <c r="ISI22"/>
      <c r="ISJ22"/>
      <c r="ISK22"/>
      <c r="ISL22"/>
      <c r="ISM22"/>
      <c r="ISN22"/>
      <c r="ISO22"/>
      <c r="ISP22"/>
      <c r="ISQ22"/>
      <c r="ISR22"/>
      <c r="ISS22"/>
      <c r="IST22"/>
      <c r="ISU22"/>
      <c r="ISV22"/>
      <c r="ISW22"/>
      <c r="ISX22"/>
      <c r="ISY22"/>
      <c r="ISZ22"/>
      <c r="ITA22"/>
      <c r="ITB22"/>
      <c r="ITC22"/>
      <c r="ITD22"/>
      <c r="ITE22"/>
      <c r="ITF22"/>
      <c r="ITG22"/>
      <c r="ITH22"/>
      <c r="ITI22"/>
      <c r="ITJ22"/>
      <c r="ITK22"/>
      <c r="ITL22"/>
      <c r="ITM22"/>
      <c r="ITN22"/>
      <c r="ITO22"/>
      <c r="ITP22"/>
      <c r="ITQ22"/>
      <c r="ITR22"/>
      <c r="ITS22"/>
      <c r="ITT22"/>
      <c r="ITU22"/>
      <c r="ITV22"/>
      <c r="ITW22"/>
      <c r="ITX22"/>
      <c r="ITY22"/>
      <c r="ITZ22"/>
      <c r="IUA22"/>
      <c r="IUB22"/>
      <c r="IUC22"/>
      <c r="IUD22"/>
      <c r="IUE22"/>
      <c r="IUF22"/>
      <c r="IUG22"/>
      <c r="IUH22"/>
      <c r="IUI22"/>
      <c r="IUJ22"/>
      <c r="IUK22"/>
      <c r="IUL22"/>
      <c r="IUM22"/>
      <c r="IUN22"/>
      <c r="IUO22"/>
      <c r="IUP22"/>
      <c r="IUQ22"/>
      <c r="IUR22"/>
      <c r="IUS22"/>
      <c r="IUT22"/>
      <c r="IUU22"/>
      <c r="IUV22"/>
      <c r="IUW22"/>
      <c r="IUX22"/>
      <c r="IUY22"/>
      <c r="IUZ22"/>
      <c r="IVA22"/>
      <c r="IVB22"/>
      <c r="IVC22"/>
      <c r="IVD22"/>
      <c r="IVE22"/>
      <c r="IVF22"/>
      <c r="IVG22"/>
      <c r="IVH22"/>
      <c r="IVI22"/>
      <c r="IVJ22"/>
      <c r="IVK22"/>
      <c r="IVL22"/>
      <c r="IVM22"/>
      <c r="IVN22"/>
      <c r="IVO22"/>
      <c r="IVP22"/>
      <c r="IVQ22"/>
      <c r="IVR22"/>
      <c r="IVS22"/>
      <c r="IVT22"/>
      <c r="IVU22"/>
      <c r="IVV22"/>
      <c r="IVW22"/>
      <c r="IVX22"/>
      <c r="IVY22"/>
      <c r="IVZ22"/>
      <c r="IWA22"/>
      <c r="IWB22"/>
      <c r="IWC22"/>
      <c r="IWD22"/>
      <c r="IWE22"/>
      <c r="IWF22"/>
      <c r="IWG22"/>
      <c r="IWH22"/>
      <c r="IWI22"/>
      <c r="IWJ22"/>
      <c r="IWK22"/>
      <c r="IWL22"/>
      <c r="IWM22"/>
      <c r="IWN22"/>
      <c r="IWO22"/>
      <c r="IWP22"/>
      <c r="IWQ22"/>
      <c r="IWR22"/>
      <c r="IWS22"/>
      <c r="IWT22"/>
      <c r="IWU22"/>
      <c r="IWV22"/>
      <c r="IWW22"/>
      <c r="IWX22"/>
      <c r="IWY22"/>
      <c r="IWZ22"/>
      <c r="IXA22"/>
      <c r="IXB22"/>
      <c r="IXC22"/>
      <c r="IXD22"/>
      <c r="IXE22"/>
      <c r="IXF22"/>
      <c r="IXG22"/>
      <c r="IXH22"/>
      <c r="IXI22"/>
      <c r="IXJ22"/>
      <c r="IXK22"/>
      <c r="IXL22"/>
      <c r="IXM22"/>
      <c r="IXN22"/>
      <c r="IXO22"/>
      <c r="IXP22"/>
      <c r="IXQ22"/>
      <c r="IXR22"/>
      <c r="IXS22"/>
      <c r="IXT22"/>
      <c r="IXU22"/>
      <c r="IXV22"/>
      <c r="IXW22"/>
      <c r="IXX22"/>
      <c r="IXY22"/>
      <c r="IXZ22"/>
      <c r="IYA22"/>
      <c r="IYB22"/>
      <c r="IYC22"/>
      <c r="IYD22"/>
      <c r="IYE22"/>
      <c r="IYF22"/>
      <c r="IYG22"/>
      <c r="IYH22"/>
      <c r="IYI22"/>
      <c r="IYJ22"/>
      <c r="IYK22"/>
      <c r="IYL22"/>
      <c r="IYM22"/>
      <c r="IYN22"/>
      <c r="IYO22"/>
      <c r="IYP22"/>
      <c r="IYQ22"/>
      <c r="IYR22"/>
      <c r="IYS22"/>
      <c r="IYT22"/>
      <c r="IYU22"/>
      <c r="IYV22"/>
      <c r="IYW22"/>
      <c r="IYX22"/>
      <c r="IYY22"/>
      <c r="IYZ22"/>
      <c r="IZA22"/>
      <c r="IZB22"/>
      <c r="IZC22"/>
      <c r="IZD22"/>
      <c r="IZE22"/>
      <c r="IZF22"/>
      <c r="IZG22"/>
      <c r="IZH22"/>
      <c r="IZI22"/>
      <c r="IZJ22"/>
      <c r="IZK22"/>
      <c r="IZL22"/>
      <c r="IZM22"/>
      <c r="IZN22"/>
      <c r="IZO22"/>
      <c r="IZP22"/>
      <c r="IZQ22"/>
      <c r="IZR22"/>
      <c r="IZS22"/>
      <c r="IZT22"/>
      <c r="IZU22"/>
      <c r="IZV22"/>
      <c r="IZW22"/>
      <c r="IZX22"/>
      <c r="IZY22"/>
      <c r="IZZ22"/>
      <c r="JAA22"/>
      <c r="JAB22"/>
      <c r="JAC22"/>
      <c r="JAD22"/>
      <c r="JAE22"/>
      <c r="JAF22"/>
      <c r="JAG22"/>
      <c r="JAH22"/>
      <c r="JAI22"/>
      <c r="JAJ22"/>
      <c r="JAK22"/>
      <c r="JAL22"/>
      <c r="JAM22"/>
      <c r="JAN22"/>
      <c r="JAO22"/>
      <c r="JAP22"/>
      <c r="JAQ22"/>
      <c r="JAR22"/>
      <c r="JAS22"/>
      <c r="JAT22"/>
      <c r="JAU22"/>
      <c r="JAV22"/>
      <c r="JAW22"/>
      <c r="JAX22"/>
      <c r="JAY22"/>
      <c r="JAZ22"/>
      <c r="JBA22"/>
      <c r="JBB22"/>
      <c r="JBC22"/>
      <c r="JBD22"/>
      <c r="JBE22"/>
      <c r="JBF22"/>
      <c r="JBG22"/>
      <c r="JBH22"/>
      <c r="JBI22"/>
      <c r="JBJ22"/>
      <c r="JBK22"/>
      <c r="JBL22"/>
      <c r="JBM22"/>
      <c r="JBN22"/>
      <c r="JBO22"/>
      <c r="JBP22"/>
      <c r="JBQ22"/>
      <c r="JBR22"/>
      <c r="JBS22"/>
      <c r="JBT22"/>
      <c r="JBU22"/>
      <c r="JBV22"/>
      <c r="JBW22"/>
      <c r="JBX22"/>
      <c r="JBY22"/>
      <c r="JBZ22"/>
      <c r="JCA22"/>
      <c r="JCB22"/>
      <c r="JCC22"/>
      <c r="JCD22"/>
      <c r="JCE22"/>
      <c r="JCF22"/>
      <c r="JCG22"/>
      <c r="JCH22"/>
      <c r="JCI22"/>
      <c r="JCJ22"/>
      <c r="JCK22"/>
      <c r="JCL22"/>
      <c r="JCM22"/>
      <c r="JCN22"/>
      <c r="JCO22"/>
      <c r="JCP22"/>
      <c r="JCQ22"/>
      <c r="JCR22"/>
      <c r="JCS22"/>
      <c r="JCT22"/>
      <c r="JCU22"/>
      <c r="JCV22"/>
      <c r="JCW22"/>
      <c r="JCX22"/>
      <c r="JCY22"/>
      <c r="JCZ22"/>
      <c r="JDA22"/>
      <c r="JDB22"/>
      <c r="JDC22"/>
      <c r="JDD22"/>
      <c r="JDE22"/>
      <c r="JDF22"/>
      <c r="JDG22"/>
      <c r="JDH22"/>
      <c r="JDI22"/>
      <c r="JDJ22"/>
      <c r="JDK22"/>
      <c r="JDL22"/>
      <c r="JDM22"/>
      <c r="JDN22"/>
      <c r="JDO22"/>
      <c r="JDP22"/>
      <c r="JDQ22"/>
      <c r="JDR22"/>
      <c r="JDS22"/>
      <c r="JDT22"/>
      <c r="JDU22"/>
      <c r="JDV22"/>
      <c r="JDW22"/>
      <c r="JDX22"/>
      <c r="JDY22"/>
      <c r="JDZ22"/>
      <c r="JEA22"/>
      <c r="JEB22"/>
      <c r="JEC22"/>
      <c r="JED22"/>
      <c r="JEE22"/>
      <c r="JEF22"/>
      <c r="JEG22"/>
      <c r="JEH22"/>
      <c r="JEI22"/>
      <c r="JEJ22"/>
      <c r="JEK22"/>
      <c r="JEL22"/>
      <c r="JEM22"/>
      <c r="JEN22"/>
      <c r="JEO22"/>
      <c r="JEP22"/>
      <c r="JEQ22"/>
      <c r="JER22"/>
      <c r="JES22"/>
      <c r="JET22"/>
      <c r="JEU22"/>
      <c r="JEV22"/>
      <c r="JEW22"/>
      <c r="JEX22"/>
      <c r="JEY22"/>
      <c r="JEZ22"/>
      <c r="JFA22"/>
      <c r="JFB22"/>
      <c r="JFC22"/>
      <c r="JFD22"/>
      <c r="JFE22"/>
      <c r="JFF22"/>
      <c r="JFG22"/>
      <c r="JFH22"/>
      <c r="JFI22"/>
      <c r="JFJ22"/>
      <c r="JFK22"/>
      <c r="JFL22"/>
      <c r="JFM22"/>
      <c r="JFN22"/>
      <c r="JFO22"/>
      <c r="JFP22"/>
      <c r="JFQ22"/>
      <c r="JFR22"/>
      <c r="JFS22"/>
      <c r="JFT22"/>
      <c r="JFU22"/>
      <c r="JFV22"/>
      <c r="JFW22"/>
      <c r="JFX22"/>
      <c r="JFY22"/>
      <c r="JFZ22"/>
      <c r="JGA22"/>
      <c r="JGB22"/>
      <c r="JGC22"/>
      <c r="JGD22"/>
      <c r="JGE22"/>
      <c r="JGF22"/>
      <c r="JGG22"/>
      <c r="JGH22"/>
      <c r="JGI22"/>
      <c r="JGJ22"/>
      <c r="JGK22"/>
      <c r="JGL22"/>
      <c r="JGM22"/>
      <c r="JGN22"/>
      <c r="JGO22"/>
      <c r="JGP22"/>
      <c r="JGQ22"/>
      <c r="JGR22"/>
      <c r="JGS22"/>
      <c r="JGT22"/>
      <c r="JGU22"/>
      <c r="JGV22"/>
      <c r="JGW22"/>
      <c r="JGX22"/>
      <c r="JGY22"/>
      <c r="JGZ22"/>
      <c r="JHA22"/>
      <c r="JHB22"/>
      <c r="JHC22"/>
      <c r="JHD22"/>
      <c r="JHE22"/>
      <c r="JHF22"/>
      <c r="JHG22"/>
      <c r="JHH22"/>
      <c r="JHI22"/>
      <c r="JHJ22"/>
      <c r="JHK22"/>
      <c r="JHL22"/>
      <c r="JHM22"/>
      <c r="JHN22"/>
      <c r="JHO22"/>
      <c r="JHP22"/>
      <c r="JHQ22"/>
      <c r="JHR22"/>
      <c r="JHS22"/>
      <c r="JHT22"/>
      <c r="JHU22"/>
      <c r="JHV22"/>
      <c r="JHW22"/>
      <c r="JHX22"/>
      <c r="JHY22"/>
      <c r="JHZ22"/>
      <c r="JIA22"/>
      <c r="JIB22"/>
      <c r="JIC22"/>
      <c r="JID22"/>
      <c r="JIE22"/>
      <c r="JIF22"/>
      <c r="JIG22"/>
      <c r="JIH22"/>
      <c r="JII22"/>
      <c r="JIJ22"/>
      <c r="JIK22"/>
      <c r="JIL22"/>
      <c r="JIM22"/>
      <c r="JIN22"/>
      <c r="JIO22"/>
      <c r="JIP22"/>
      <c r="JIQ22"/>
      <c r="JIR22"/>
      <c r="JIS22"/>
      <c r="JIT22"/>
      <c r="JIU22"/>
      <c r="JIV22"/>
      <c r="JIW22"/>
      <c r="JIX22"/>
      <c r="JIY22"/>
      <c r="JIZ22"/>
      <c r="JJA22"/>
      <c r="JJB22"/>
      <c r="JJC22"/>
      <c r="JJD22"/>
      <c r="JJE22"/>
      <c r="JJF22"/>
      <c r="JJG22"/>
      <c r="JJH22"/>
      <c r="JJI22"/>
      <c r="JJJ22"/>
      <c r="JJK22"/>
      <c r="JJL22"/>
      <c r="JJM22"/>
      <c r="JJN22"/>
      <c r="JJO22"/>
      <c r="JJP22"/>
      <c r="JJQ22"/>
      <c r="JJR22"/>
      <c r="JJS22"/>
      <c r="JJT22"/>
      <c r="JJU22"/>
      <c r="JJV22"/>
      <c r="JJW22"/>
      <c r="JJX22"/>
      <c r="JJY22"/>
      <c r="JJZ22"/>
      <c r="JKA22"/>
      <c r="JKB22"/>
      <c r="JKC22"/>
      <c r="JKD22"/>
      <c r="JKE22"/>
      <c r="JKF22"/>
      <c r="JKG22"/>
      <c r="JKH22"/>
      <c r="JKI22"/>
      <c r="JKJ22"/>
      <c r="JKK22"/>
      <c r="JKL22"/>
      <c r="JKM22"/>
      <c r="JKN22"/>
      <c r="JKO22"/>
      <c r="JKP22"/>
      <c r="JKQ22"/>
      <c r="JKR22"/>
      <c r="JKS22"/>
      <c r="JKT22"/>
      <c r="JKU22"/>
      <c r="JKV22"/>
      <c r="JKW22"/>
      <c r="JKX22"/>
      <c r="JKY22"/>
      <c r="JKZ22"/>
      <c r="JLA22"/>
      <c r="JLB22"/>
      <c r="JLC22"/>
      <c r="JLD22"/>
      <c r="JLE22"/>
      <c r="JLF22"/>
      <c r="JLG22"/>
      <c r="JLH22"/>
      <c r="JLI22"/>
      <c r="JLJ22"/>
      <c r="JLK22"/>
      <c r="JLL22"/>
      <c r="JLM22"/>
      <c r="JLN22"/>
      <c r="JLO22"/>
      <c r="JLP22"/>
      <c r="JLQ22"/>
      <c r="JLR22"/>
      <c r="JLS22"/>
      <c r="JLT22"/>
      <c r="JLU22"/>
      <c r="JLV22"/>
      <c r="JLW22"/>
      <c r="JLX22"/>
      <c r="JLY22"/>
      <c r="JLZ22"/>
      <c r="JMA22"/>
      <c r="JMB22"/>
      <c r="JMC22"/>
      <c r="JMD22"/>
      <c r="JME22"/>
      <c r="JMF22"/>
      <c r="JMG22"/>
      <c r="JMH22"/>
      <c r="JMI22"/>
      <c r="JMJ22"/>
      <c r="JMK22"/>
      <c r="JML22"/>
      <c r="JMM22"/>
      <c r="JMN22"/>
      <c r="JMO22"/>
      <c r="JMP22"/>
      <c r="JMQ22"/>
      <c r="JMR22"/>
      <c r="JMS22"/>
      <c r="JMT22"/>
      <c r="JMU22"/>
      <c r="JMV22"/>
      <c r="JMW22"/>
      <c r="JMX22"/>
      <c r="JMY22"/>
      <c r="JMZ22"/>
      <c r="JNA22"/>
      <c r="JNB22"/>
      <c r="JNC22"/>
      <c r="JND22"/>
      <c r="JNE22"/>
      <c r="JNF22"/>
      <c r="JNG22"/>
      <c r="JNH22"/>
      <c r="JNI22"/>
      <c r="JNJ22"/>
      <c r="JNK22"/>
      <c r="JNL22"/>
      <c r="JNM22"/>
      <c r="JNN22"/>
      <c r="JNO22"/>
      <c r="JNP22"/>
      <c r="JNQ22"/>
      <c r="JNR22"/>
      <c r="JNS22"/>
      <c r="JNT22"/>
      <c r="JNU22"/>
      <c r="JNV22"/>
      <c r="JNW22"/>
      <c r="JNX22"/>
      <c r="JNY22"/>
      <c r="JNZ22"/>
      <c r="JOA22"/>
      <c r="JOB22"/>
      <c r="JOC22"/>
      <c r="JOD22"/>
      <c r="JOE22"/>
      <c r="JOF22"/>
      <c r="JOG22"/>
      <c r="JOH22"/>
      <c r="JOI22"/>
      <c r="JOJ22"/>
      <c r="JOK22"/>
      <c r="JOL22"/>
      <c r="JOM22"/>
      <c r="JON22"/>
      <c r="JOO22"/>
      <c r="JOP22"/>
      <c r="JOQ22"/>
      <c r="JOR22"/>
      <c r="JOS22"/>
      <c r="JOT22"/>
      <c r="JOU22"/>
      <c r="JOV22"/>
      <c r="JOW22"/>
      <c r="JOX22"/>
      <c r="JOY22"/>
      <c r="JOZ22"/>
      <c r="JPA22"/>
      <c r="JPB22"/>
      <c r="JPC22"/>
      <c r="JPD22"/>
      <c r="JPE22"/>
      <c r="JPF22"/>
      <c r="JPG22"/>
      <c r="JPH22"/>
      <c r="JPI22"/>
      <c r="JPJ22"/>
      <c r="JPK22"/>
      <c r="JPL22"/>
      <c r="JPM22"/>
      <c r="JPN22"/>
      <c r="JPO22"/>
      <c r="JPP22"/>
      <c r="JPQ22"/>
      <c r="JPR22"/>
      <c r="JPS22"/>
      <c r="JPT22"/>
      <c r="JPU22"/>
      <c r="JPV22"/>
      <c r="JPW22"/>
      <c r="JPX22"/>
      <c r="JPY22"/>
      <c r="JPZ22"/>
      <c r="JQA22"/>
      <c r="JQB22"/>
      <c r="JQC22"/>
      <c r="JQD22"/>
      <c r="JQE22"/>
      <c r="JQF22"/>
      <c r="JQG22"/>
      <c r="JQH22"/>
      <c r="JQI22"/>
      <c r="JQJ22"/>
      <c r="JQK22"/>
      <c r="JQL22"/>
      <c r="JQM22"/>
      <c r="JQN22"/>
      <c r="JQO22"/>
      <c r="JQP22"/>
      <c r="JQQ22"/>
      <c r="JQR22"/>
      <c r="JQS22"/>
      <c r="JQT22"/>
      <c r="JQU22"/>
      <c r="JQV22"/>
      <c r="JQW22"/>
      <c r="JQX22"/>
      <c r="JQY22"/>
      <c r="JQZ22"/>
      <c r="JRA22"/>
      <c r="JRB22"/>
      <c r="JRC22"/>
      <c r="JRD22"/>
      <c r="JRE22"/>
      <c r="JRF22"/>
      <c r="JRG22"/>
      <c r="JRH22"/>
      <c r="JRI22"/>
      <c r="JRJ22"/>
      <c r="JRK22"/>
      <c r="JRL22"/>
      <c r="JRM22"/>
      <c r="JRN22"/>
      <c r="JRO22"/>
      <c r="JRP22"/>
      <c r="JRQ22"/>
      <c r="JRR22"/>
      <c r="JRS22"/>
      <c r="JRT22"/>
      <c r="JRU22"/>
      <c r="JRV22"/>
      <c r="JRW22"/>
      <c r="JRX22"/>
      <c r="JRY22"/>
      <c r="JRZ22"/>
      <c r="JSA22"/>
      <c r="JSB22"/>
      <c r="JSC22"/>
      <c r="JSD22"/>
      <c r="JSE22"/>
      <c r="JSF22"/>
      <c r="JSG22"/>
      <c r="JSH22"/>
      <c r="JSI22"/>
      <c r="JSJ22"/>
      <c r="JSK22"/>
      <c r="JSL22"/>
      <c r="JSM22"/>
      <c r="JSN22"/>
      <c r="JSO22"/>
      <c r="JSP22"/>
      <c r="JSQ22"/>
      <c r="JSR22"/>
      <c r="JSS22"/>
      <c r="JST22"/>
      <c r="JSU22"/>
      <c r="JSV22"/>
      <c r="JSW22"/>
      <c r="JSX22"/>
      <c r="JSY22"/>
      <c r="JSZ22"/>
      <c r="JTA22"/>
      <c r="JTB22"/>
      <c r="JTC22"/>
      <c r="JTD22"/>
      <c r="JTE22"/>
      <c r="JTF22"/>
      <c r="JTG22"/>
      <c r="JTH22"/>
      <c r="JTI22"/>
      <c r="JTJ22"/>
      <c r="JTK22"/>
      <c r="JTL22"/>
      <c r="JTM22"/>
      <c r="JTN22"/>
      <c r="JTO22"/>
      <c r="JTP22"/>
      <c r="JTQ22"/>
      <c r="JTR22"/>
      <c r="JTS22"/>
      <c r="JTT22"/>
      <c r="JTU22"/>
      <c r="JTV22"/>
      <c r="JTW22"/>
      <c r="JTX22"/>
      <c r="JTY22"/>
      <c r="JTZ22"/>
      <c r="JUA22"/>
      <c r="JUB22"/>
      <c r="JUC22"/>
      <c r="JUD22"/>
      <c r="JUE22"/>
      <c r="JUF22"/>
      <c r="JUG22"/>
      <c r="JUH22"/>
      <c r="JUI22"/>
      <c r="JUJ22"/>
      <c r="JUK22"/>
      <c r="JUL22"/>
      <c r="JUM22"/>
      <c r="JUN22"/>
      <c r="JUO22"/>
      <c r="JUP22"/>
      <c r="JUQ22"/>
      <c r="JUR22"/>
      <c r="JUS22"/>
      <c r="JUT22"/>
      <c r="JUU22"/>
      <c r="JUV22"/>
      <c r="JUW22"/>
      <c r="JUX22"/>
      <c r="JUY22"/>
      <c r="JUZ22"/>
      <c r="JVA22"/>
      <c r="JVB22"/>
      <c r="JVC22"/>
      <c r="JVD22"/>
      <c r="JVE22"/>
      <c r="JVF22"/>
      <c r="JVG22"/>
      <c r="JVH22"/>
      <c r="JVI22"/>
      <c r="JVJ22"/>
      <c r="JVK22"/>
      <c r="JVL22"/>
      <c r="JVM22"/>
      <c r="JVN22"/>
      <c r="JVO22"/>
      <c r="JVP22"/>
      <c r="JVQ22"/>
      <c r="JVR22"/>
      <c r="JVS22"/>
      <c r="JVT22"/>
      <c r="JVU22"/>
      <c r="JVV22"/>
      <c r="JVW22"/>
      <c r="JVX22"/>
      <c r="JVY22"/>
      <c r="JVZ22"/>
      <c r="JWA22"/>
      <c r="JWB22"/>
      <c r="JWC22"/>
      <c r="JWD22"/>
      <c r="JWE22"/>
      <c r="JWF22"/>
      <c r="JWG22"/>
      <c r="JWH22"/>
      <c r="JWI22"/>
      <c r="JWJ22"/>
      <c r="JWK22"/>
      <c r="JWL22"/>
      <c r="JWM22"/>
      <c r="JWN22"/>
      <c r="JWO22"/>
      <c r="JWP22"/>
      <c r="JWQ22"/>
      <c r="JWR22"/>
      <c r="JWS22"/>
      <c r="JWT22"/>
      <c r="JWU22"/>
      <c r="JWV22"/>
      <c r="JWW22"/>
      <c r="JWX22"/>
      <c r="JWY22"/>
      <c r="JWZ22"/>
      <c r="JXA22"/>
      <c r="JXB22"/>
      <c r="JXC22"/>
      <c r="JXD22"/>
      <c r="JXE22"/>
      <c r="JXF22"/>
      <c r="JXG22"/>
      <c r="JXH22"/>
      <c r="JXI22"/>
      <c r="JXJ22"/>
      <c r="JXK22"/>
      <c r="JXL22"/>
      <c r="JXM22"/>
      <c r="JXN22"/>
      <c r="JXO22"/>
      <c r="JXP22"/>
      <c r="JXQ22"/>
      <c r="JXR22"/>
      <c r="JXS22"/>
      <c r="JXT22"/>
      <c r="JXU22"/>
      <c r="JXV22"/>
      <c r="JXW22"/>
      <c r="JXX22"/>
      <c r="JXY22"/>
      <c r="JXZ22"/>
      <c r="JYA22"/>
      <c r="JYB22"/>
      <c r="JYC22"/>
      <c r="JYD22"/>
      <c r="JYE22"/>
      <c r="JYF22"/>
      <c r="JYG22"/>
      <c r="JYH22"/>
      <c r="JYI22"/>
      <c r="JYJ22"/>
      <c r="JYK22"/>
      <c r="JYL22"/>
      <c r="JYM22"/>
      <c r="JYN22"/>
      <c r="JYO22"/>
      <c r="JYP22"/>
      <c r="JYQ22"/>
      <c r="JYR22"/>
      <c r="JYS22"/>
      <c r="JYT22"/>
      <c r="JYU22"/>
      <c r="JYV22"/>
      <c r="JYW22"/>
      <c r="JYX22"/>
      <c r="JYY22"/>
      <c r="JYZ22"/>
      <c r="JZA22"/>
      <c r="JZB22"/>
      <c r="JZC22"/>
      <c r="JZD22"/>
      <c r="JZE22"/>
      <c r="JZF22"/>
      <c r="JZG22"/>
      <c r="JZH22"/>
      <c r="JZI22"/>
      <c r="JZJ22"/>
      <c r="JZK22"/>
      <c r="JZL22"/>
      <c r="JZM22"/>
      <c r="JZN22"/>
      <c r="JZO22"/>
      <c r="JZP22"/>
      <c r="JZQ22"/>
      <c r="JZR22"/>
      <c r="JZS22"/>
      <c r="JZT22"/>
      <c r="JZU22"/>
      <c r="JZV22"/>
      <c r="JZW22"/>
      <c r="JZX22"/>
      <c r="JZY22"/>
      <c r="JZZ22"/>
      <c r="KAA22"/>
      <c r="KAB22"/>
      <c r="KAC22"/>
      <c r="KAD22"/>
      <c r="KAE22"/>
      <c r="KAF22"/>
      <c r="KAG22"/>
      <c r="KAH22"/>
      <c r="KAI22"/>
      <c r="KAJ22"/>
      <c r="KAK22"/>
      <c r="KAL22"/>
      <c r="KAM22"/>
      <c r="KAN22"/>
      <c r="KAO22"/>
      <c r="KAP22"/>
      <c r="KAQ22"/>
      <c r="KAR22"/>
      <c r="KAS22"/>
      <c r="KAT22"/>
      <c r="KAU22"/>
      <c r="KAV22"/>
      <c r="KAW22"/>
      <c r="KAX22"/>
      <c r="KAY22"/>
      <c r="KAZ22"/>
      <c r="KBA22"/>
      <c r="KBB22"/>
      <c r="KBC22"/>
      <c r="KBD22"/>
      <c r="KBE22"/>
      <c r="KBF22"/>
      <c r="KBG22"/>
      <c r="KBH22"/>
      <c r="KBI22"/>
      <c r="KBJ22"/>
      <c r="KBK22"/>
      <c r="KBL22"/>
      <c r="KBM22"/>
      <c r="KBN22"/>
      <c r="KBO22"/>
      <c r="KBP22"/>
      <c r="KBQ22"/>
      <c r="KBR22"/>
      <c r="KBS22"/>
      <c r="KBT22"/>
      <c r="KBU22"/>
      <c r="KBV22"/>
      <c r="KBW22"/>
      <c r="KBX22"/>
      <c r="KBY22"/>
      <c r="KBZ22"/>
      <c r="KCA22"/>
      <c r="KCB22"/>
      <c r="KCC22"/>
      <c r="KCD22"/>
      <c r="KCE22"/>
      <c r="KCF22"/>
      <c r="KCG22"/>
      <c r="KCH22"/>
      <c r="KCI22"/>
      <c r="KCJ22"/>
      <c r="KCK22"/>
      <c r="KCL22"/>
      <c r="KCM22"/>
      <c r="KCN22"/>
      <c r="KCO22"/>
      <c r="KCP22"/>
      <c r="KCQ22"/>
      <c r="KCR22"/>
      <c r="KCS22"/>
      <c r="KCT22"/>
      <c r="KCU22"/>
      <c r="KCV22"/>
      <c r="KCW22"/>
      <c r="KCX22"/>
      <c r="KCY22"/>
      <c r="KCZ22"/>
      <c r="KDA22"/>
      <c r="KDB22"/>
      <c r="KDC22"/>
      <c r="KDD22"/>
      <c r="KDE22"/>
      <c r="KDF22"/>
      <c r="KDG22"/>
      <c r="KDH22"/>
      <c r="KDI22"/>
      <c r="KDJ22"/>
      <c r="KDK22"/>
      <c r="KDL22"/>
      <c r="KDM22"/>
      <c r="KDN22"/>
      <c r="KDO22"/>
      <c r="KDP22"/>
      <c r="KDQ22"/>
      <c r="KDR22"/>
      <c r="KDS22"/>
      <c r="KDT22"/>
      <c r="KDU22"/>
      <c r="KDV22"/>
      <c r="KDW22"/>
      <c r="KDX22"/>
      <c r="KDY22"/>
      <c r="KDZ22"/>
      <c r="KEA22"/>
      <c r="KEB22"/>
      <c r="KEC22"/>
      <c r="KED22"/>
      <c r="KEE22"/>
      <c r="KEF22"/>
      <c r="KEG22"/>
      <c r="KEH22"/>
      <c r="KEI22"/>
      <c r="KEJ22"/>
      <c r="KEK22"/>
      <c r="KEL22"/>
      <c r="KEM22"/>
      <c r="KEN22"/>
      <c r="KEO22"/>
      <c r="KEP22"/>
      <c r="KEQ22"/>
      <c r="KER22"/>
      <c r="KES22"/>
      <c r="KET22"/>
      <c r="KEU22"/>
      <c r="KEV22"/>
      <c r="KEW22"/>
      <c r="KEX22"/>
      <c r="KEY22"/>
      <c r="KEZ22"/>
      <c r="KFA22"/>
      <c r="KFB22"/>
      <c r="KFC22"/>
      <c r="KFD22"/>
      <c r="KFE22"/>
      <c r="KFF22"/>
      <c r="KFG22"/>
      <c r="KFH22"/>
      <c r="KFI22"/>
      <c r="KFJ22"/>
      <c r="KFK22"/>
      <c r="KFL22"/>
      <c r="KFM22"/>
      <c r="KFN22"/>
      <c r="KFO22"/>
      <c r="KFP22"/>
      <c r="KFQ22"/>
      <c r="KFR22"/>
      <c r="KFS22"/>
      <c r="KFT22"/>
      <c r="KFU22"/>
      <c r="KFV22"/>
      <c r="KFW22"/>
      <c r="KFX22"/>
      <c r="KFY22"/>
      <c r="KFZ22"/>
      <c r="KGA22"/>
      <c r="KGB22"/>
      <c r="KGC22"/>
      <c r="KGD22"/>
      <c r="KGE22"/>
      <c r="KGF22"/>
      <c r="KGG22"/>
      <c r="KGH22"/>
      <c r="KGI22"/>
      <c r="KGJ22"/>
      <c r="KGK22"/>
      <c r="KGL22"/>
      <c r="KGM22"/>
      <c r="KGN22"/>
      <c r="KGO22"/>
      <c r="KGP22"/>
      <c r="KGQ22"/>
      <c r="KGR22"/>
      <c r="KGS22"/>
      <c r="KGT22"/>
      <c r="KGU22"/>
      <c r="KGV22"/>
      <c r="KGW22"/>
      <c r="KGX22"/>
      <c r="KGY22"/>
      <c r="KGZ22"/>
      <c r="KHA22"/>
      <c r="KHB22"/>
      <c r="KHC22"/>
      <c r="KHD22"/>
      <c r="KHE22"/>
      <c r="KHF22"/>
      <c r="KHG22"/>
      <c r="KHH22"/>
      <c r="KHI22"/>
      <c r="KHJ22"/>
      <c r="KHK22"/>
      <c r="KHL22"/>
      <c r="KHM22"/>
      <c r="KHN22"/>
      <c r="KHO22"/>
      <c r="KHP22"/>
      <c r="KHQ22"/>
      <c r="KHR22"/>
      <c r="KHS22"/>
      <c r="KHT22"/>
      <c r="KHU22"/>
      <c r="KHV22"/>
      <c r="KHW22"/>
      <c r="KHX22"/>
      <c r="KHY22"/>
      <c r="KHZ22"/>
      <c r="KIA22"/>
      <c r="KIB22"/>
      <c r="KIC22"/>
      <c r="KID22"/>
      <c r="KIE22"/>
      <c r="KIF22"/>
      <c r="KIG22"/>
      <c r="KIH22"/>
      <c r="KII22"/>
      <c r="KIJ22"/>
      <c r="KIK22"/>
      <c r="KIL22"/>
      <c r="KIM22"/>
      <c r="KIN22"/>
      <c r="KIO22"/>
      <c r="KIP22"/>
      <c r="KIQ22"/>
      <c r="KIR22"/>
      <c r="KIS22"/>
      <c r="KIT22"/>
      <c r="KIU22"/>
      <c r="KIV22"/>
      <c r="KIW22"/>
      <c r="KIX22"/>
      <c r="KIY22"/>
      <c r="KIZ22"/>
      <c r="KJA22"/>
      <c r="KJB22"/>
      <c r="KJC22"/>
      <c r="KJD22"/>
      <c r="KJE22"/>
      <c r="KJF22"/>
      <c r="KJG22"/>
      <c r="KJH22"/>
      <c r="KJI22"/>
      <c r="KJJ22"/>
      <c r="KJK22"/>
      <c r="KJL22"/>
      <c r="KJM22"/>
      <c r="KJN22"/>
      <c r="KJO22"/>
      <c r="KJP22"/>
      <c r="KJQ22"/>
      <c r="KJR22"/>
      <c r="KJS22"/>
      <c r="KJT22"/>
      <c r="KJU22"/>
      <c r="KJV22"/>
      <c r="KJW22"/>
      <c r="KJX22"/>
      <c r="KJY22"/>
      <c r="KJZ22"/>
      <c r="KKA22"/>
      <c r="KKB22"/>
      <c r="KKC22"/>
      <c r="KKD22"/>
      <c r="KKE22"/>
      <c r="KKF22"/>
      <c r="KKG22"/>
      <c r="KKH22"/>
      <c r="KKI22"/>
      <c r="KKJ22"/>
      <c r="KKK22"/>
      <c r="KKL22"/>
      <c r="KKM22"/>
      <c r="KKN22"/>
      <c r="KKO22"/>
      <c r="KKP22"/>
      <c r="KKQ22"/>
      <c r="KKR22"/>
      <c r="KKS22"/>
      <c r="KKT22"/>
      <c r="KKU22"/>
      <c r="KKV22"/>
      <c r="KKW22"/>
      <c r="KKX22"/>
      <c r="KKY22"/>
      <c r="KKZ22"/>
      <c r="KLA22"/>
      <c r="KLB22"/>
      <c r="KLC22"/>
      <c r="KLD22"/>
      <c r="KLE22"/>
      <c r="KLF22"/>
      <c r="KLG22"/>
      <c r="KLH22"/>
      <c r="KLI22"/>
      <c r="KLJ22"/>
      <c r="KLK22"/>
      <c r="KLL22"/>
      <c r="KLM22"/>
      <c r="KLN22"/>
      <c r="KLO22"/>
      <c r="KLP22"/>
      <c r="KLQ22"/>
      <c r="KLR22"/>
      <c r="KLS22"/>
      <c r="KLT22"/>
      <c r="KLU22"/>
      <c r="KLV22"/>
      <c r="KLW22"/>
      <c r="KLX22"/>
      <c r="KLY22"/>
      <c r="KLZ22"/>
      <c r="KMA22"/>
      <c r="KMB22"/>
      <c r="KMC22"/>
      <c r="KMD22"/>
      <c r="KME22"/>
      <c r="KMF22"/>
      <c r="KMG22"/>
      <c r="KMH22"/>
      <c r="KMI22"/>
      <c r="KMJ22"/>
      <c r="KMK22"/>
      <c r="KML22"/>
      <c r="KMM22"/>
      <c r="KMN22"/>
      <c r="KMO22"/>
      <c r="KMP22"/>
      <c r="KMQ22"/>
      <c r="KMR22"/>
      <c r="KMS22"/>
      <c r="KMT22"/>
      <c r="KMU22"/>
      <c r="KMV22"/>
      <c r="KMW22"/>
      <c r="KMX22"/>
      <c r="KMY22"/>
      <c r="KMZ22"/>
      <c r="KNA22"/>
      <c r="KNB22"/>
      <c r="KNC22"/>
      <c r="KND22"/>
      <c r="KNE22"/>
      <c r="KNF22"/>
      <c r="KNG22"/>
      <c r="KNH22"/>
      <c r="KNI22"/>
      <c r="KNJ22"/>
      <c r="KNK22"/>
      <c r="KNL22"/>
      <c r="KNM22"/>
      <c r="KNN22"/>
      <c r="KNO22"/>
      <c r="KNP22"/>
      <c r="KNQ22"/>
      <c r="KNR22"/>
      <c r="KNS22"/>
      <c r="KNT22"/>
      <c r="KNU22"/>
      <c r="KNV22"/>
      <c r="KNW22"/>
      <c r="KNX22"/>
      <c r="KNY22"/>
      <c r="KNZ22"/>
      <c r="KOA22"/>
      <c r="KOB22"/>
      <c r="KOC22"/>
      <c r="KOD22"/>
      <c r="KOE22"/>
      <c r="KOF22"/>
      <c r="KOG22"/>
      <c r="KOH22"/>
      <c r="KOI22"/>
      <c r="KOJ22"/>
      <c r="KOK22"/>
      <c r="KOL22"/>
      <c r="KOM22"/>
      <c r="KON22"/>
      <c r="KOO22"/>
      <c r="KOP22"/>
      <c r="KOQ22"/>
      <c r="KOR22"/>
      <c r="KOS22"/>
      <c r="KOT22"/>
      <c r="KOU22"/>
      <c r="KOV22"/>
      <c r="KOW22"/>
      <c r="KOX22"/>
      <c r="KOY22"/>
      <c r="KOZ22"/>
      <c r="KPA22"/>
      <c r="KPB22"/>
      <c r="KPC22"/>
      <c r="KPD22"/>
      <c r="KPE22"/>
      <c r="KPF22"/>
      <c r="KPG22"/>
      <c r="KPH22"/>
      <c r="KPI22"/>
      <c r="KPJ22"/>
      <c r="KPK22"/>
      <c r="KPL22"/>
      <c r="KPM22"/>
      <c r="KPN22"/>
      <c r="KPO22"/>
      <c r="KPP22"/>
      <c r="KPQ22"/>
      <c r="KPR22"/>
      <c r="KPS22"/>
      <c r="KPT22"/>
      <c r="KPU22"/>
      <c r="KPV22"/>
      <c r="KPW22"/>
      <c r="KPX22"/>
      <c r="KPY22"/>
      <c r="KPZ22"/>
      <c r="KQA22"/>
      <c r="KQB22"/>
      <c r="KQC22"/>
      <c r="KQD22"/>
      <c r="KQE22"/>
      <c r="KQF22"/>
      <c r="KQG22"/>
      <c r="KQH22"/>
      <c r="KQI22"/>
      <c r="KQJ22"/>
      <c r="KQK22"/>
      <c r="KQL22"/>
      <c r="KQM22"/>
      <c r="KQN22"/>
      <c r="KQO22"/>
      <c r="KQP22"/>
      <c r="KQQ22"/>
      <c r="KQR22"/>
      <c r="KQS22"/>
      <c r="KQT22"/>
      <c r="KQU22"/>
      <c r="KQV22"/>
      <c r="KQW22"/>
      <c r="KQX22"/>
      <c r="KQY22"/>
      <c r="KQZ22"/>
      <c r="KRA22"/>
      <c r="KRB22"/>
      <c r="KRC22"/>
      <c r="KRD22"/>
      <c r="KRE22"/>
      <c r="KRF22"/>
      <c r="KRG22"/>
      <c r="KRH22"/>
      <c r="KRI22"/>
      <c r="KRJ22"/>
      <c r="KRK22"/>
      <c r="KRL22"/>
      <c r="KRM22"/>
      <c r="KRN22"/>
      <c r="KRO22"/>
      <c r="KRP22"/>
      <c r="KRQ22"/>
      <c r="KRR22"/>
      <c r="KRS22"/>
      <c r="KRT22"/>
      <c r="KRU22"/>
      <c r="KRV22"/>
      <c r="KRW22"/>
      <c r="KRX22"/>
      <c r="KRY22"/>
      <c r="KRZ22"/>
      <c r="KSA22"/>
      <c r="KSB22"/>
      <c r="KSC22"/>
      <c r="KSD22"/>
      <c r="KSE22"/>
      <c r="KSF22"/>
      <c r="KSG22"/>
      <c r="KSH22"/>
      <c r="KSI22"/>
      <c r="KSJ22"/>
      <c r="KSK22"/>
      <c r="KSL22"/>
      <c r="KSM22"/>
      <c r="KSN22"/>
      <c r="KSO22"/>
      <c r="KSP22"/>
      <c r="KSQ22"/>
      <c r="KSR22"/>
      <c r="KSS22"/>
      <c r="KST22"/>
      <c r="KSU22"/>
      <c r="KSV22"/>
      <c r="KSW22"/>
      <c r="KSX22"/>
      <c r="KSY22"/>
      <c r="KSZ22"/>
      <c r="KTA22"/>
      <c r="KTB22"/>
      <c r="KTC22"/>
      <c r="KTD22"/>
      <c r="KTE22"/>
      <c r="KTF22"/>
      <c r="KTG22"/>
      <c r="KTH22"/>
      <c r="KTI22"/>
      <c r="KTJ22"/>
      <c r="KTK22"/>
      <c r="KTL22"/>
      <c r="KTM22"/>
      <c r="KTN22"/>
      <c r="KTO22"/>
      <c r="KTP22"/>
      <c r="KTQ22"/>
      <c r="KTR22"/>
      <c r="KTS22"/>
      <c r="KTT22"/>
      <c r="KTU22"/>
      <c r="KTV22"/>
      <c r="KTW22"/>
      <c r="KTX22"/>
      <c r="KTY22"/>
      <c r="KTZ22"/>
      <c r="KUA22"/>
      <c r="KUB22"/>
      <c r="KUC22"/>
      <c r="KUD22"/>
      <c r="KUE22"/>
      <c r="KUF22"/>
      <c r="KUG22"/>
      <c r="KUH22"/>
      <c r="KUI22"/>
      <c r="KUJ22"/>
      <c r="KUK22"/>
      <c r="KUL22"/>
      <c r="KUM22"/>
      <c r="KUN22"/>
      <c r="KUO22"/>
      <c r="KUP22"/>
      <c r="KUQ22"/>
      <c r="KUR22"/>
      <c r="KUS22"/>
      <c r="KUT22"/>
      <c r="KUU22"/>
      <c r="KUV22"/>
      <c r="KUW22"/>
      <c r="KUX22"/>
      <c r="KUY22"/>
      <c r="KUZ22"/>
      <c r="KVA22"/>
      <c r="KVB22"/>
      <c r="KVC22"/>
      <c r="KVD22"/>
      <c r="KVE22"/>
      <c r="KVF22"/>
      <c r="KVG22"/>
      <c r="KVH22"/>
      <c r="KVI22"/>
      <c r="KVJ22"/>
      <c r="KVK22"/>
      <c r="KVL22"/>
      <c r="KVM22"/>
      <c r="KVN22"/>
      <c r="KVO22"/>
      <c r="KVP22"/>
      <c r="KVQ22"/>
      <c r="KVR22"/>
      <c r="KVS22"/>
      <c r="KVT22"/>
      <c r="KVU22"/>
      <c r="KVV22"/>
      <c r="KVW22"/>
      <c r="KVX22"/>
      <c r="KVY22"/>
      <c r="KVZ22"/>
      <c r="KWA22"/>
      <c r="KWB22"/>
      <c r="KWC22"/>
      <c r="KWD22"/>
      <c r="KWE22"/>
      <c r="KWF22"/>
      <c r="KWG22"/>
      <c r="KWH22"/>
      <c r="KWI22"/>
      <c r="KWJ22"/>
      <c r="KWK22"/>
      <c r="KWL22"/>
      <c r="KWM22"/>
      <c r="KWN22"/>
      <c r="KWO22"/>
      <c r="KWP22"/>
      <c r="KWQ22"/>
      <c r="KWR22"/>
      <c r="KWS22"/>
      <c r="KWT22"/>
      <c r="KWU22"/>
      <c r="KWV22"/>
      <c r="KWW22"/>
      <c r="KWX22"/>
      <c r="KWY22"/>
      <c r="KWZ22"/>
      <c r="KXA22"/>
      <c r="KXB22"/>
      <c r="KXC22"/>
      <c r="KXD22"/>
      <c r="KXE22"/>
      <c r="KXF22"/>
      <c r="KXG22"/>
      <c r="KXH22"/>
      <c r="KXI22"/>
      <c r="KXJ22"/>
      <c r="KXK22"/>
      <c r="KXL22"/>
      <c r="KXM22"/>
      <c r="KXN22"/>
      <c r="KXO22"/>
      <c r="KXP22"/>
      <c r="KXQ22"/>
      <c r="KXR22"/>
      <c r="KXS22"/>
      <c r="KXT22"/>
      <c r="KXU22"/>
      <c r="KXV22"/>
      <c r="KXW22"/>
      <c r="KXX22"/>
      <c r="KXY22"/>
      <c r="KXZ22"/>
      <c r="KYA22"/>
      <c r="KYB22"/>
      <c r="KYC22"/>
      <c r="KYD22"/>
      <c r="KYE22"/>
      <c r="KYF22"/>
      <c r="KYG22"/>
      <c r="KYH22"/>
      <c r="KYI22"/>
      <c r="KYJ22"/>
      <c r="KYK22"/>
      <c r="KYL22"/>
      <c r="KYM22"/>
      <c r="KYN22"/>
      <c r="KYO22"/>
      <c r="KYP22"/>
      <c r="KYQ22"/>
      <c r="KYR22"/>
      <c r="KYS22"/>
      <c r="KYT22"/>
      <c r="KYU22"/>
      <c r="KYV22"/>
      <c r="KYW22"/>
      <c r="KYX22"/>
      <c r="KYY22"/>
      <c r="KYZ22"/>
      <c r="KZA22"/>
      <c r="KZB22"/>
      <c r="KZC22"/>
      <c r="KZD22"/>
      <c r="KZE22"/>
      <c r="KZF22"/>
      <c r="KZG22"/>
      <c r="KZH22"/>
      <c r="KZI22"/>
      <c r="KZJ22"/>
      <c r="KZK22"/>
      <c r="KZL22"/>
      <c r="KZM22"/>
      <c r="KZN22"/>
      <c r="KZO22"/>
      <c r="KZP22"/>
      <c r="KZQ22"/>
      <c r="KZR22"/>
      <c r="KZS22"/>
      <c r="KZT22"/>
      <c r="KZU22"/>
      <c r="KZV22"/>
      <c r="KZW22"/>
      <c r="KZX22"/>
      <c r="KZY22"/>
      <c r="KZZ22"/>
      <c r="LAA22"/>
      <c r="LAB22"/>
      <c r="LAC22"/>
      <c r="LAD22"/>
      <c r="LAE22"/>
      <c r="LAF22"/>
      <c r="LAG22"/>
      <c r="LAH22"/>
      <c r="LAI22"/>
      <c r="LAJ22"/>
      <c r="LAK22"/>
      <c r="LAL22"/>
      <c r="LAM22"/>
      <c r="LAN22"/>
      <c r="LAO22"/>
      <c r="LAP22"/>
      <c r="LAQ22"/>
      <c r="LAR22"/>
      <c r="LAS22"/>
      <c r="LAT22"/>
      <c r="LAU22"/>
      <c r="LAV22"/>
      <c r="LAW22"/>
      <c r="LAX22"/>
      <c r="LAY22"/>
      <c r="LAZ22"/>
      <c r="LBA22"/>
      <c r="LBB22"/>
      <c r="LBC22"/>
      <c r="LBD22"/>
      <c r="LBE22"/>
      <c r="LBF22"/>
      <c r="LBG22"/>
      <c r="LBH22"/>
      <c r="LBI22"/>
      <c r="LBJ22"/>
      <c r="LBK22"/>
      <c r="LBL22"/>
      <c r="LBM22"/>
      <c r="LBN22"/>
      <c r="LBO22"/>
      <c r="LBP22"/>
      <c r="LBQ22"/>
      <c r="LBR22"/>
      <c r="LBS22"/>
      <c r="LBT22"/>
      <c r="LBU22"/>
      <c r="LBV22"/>
      <c r="LBW22"/>
      <c r="LBX22"/>
      <c r="LBY22"/>
      <c r="LBZ22"/>
      <c r="LCA22"/>
      <c r="LCB22"/>
      <c r="LCC22"/>
      <c r="LCD22"/>
      <c r="LCE22"/>
      <c r="LCF22"/>
      <c r="LCG22"/>
      <c r="LCH22"/>
      <c r="LCI22"/>
      <c r="LCJ22"/>
      <c r="LCK22"/>
      <c r="LCL22"/>
      <c r="LCM22"/>
      <c r="LCN22"/>
      <c r="LCO22"/>
      <c r="LCP22"/>
      <c r="LCQ22"/>
      <c r="LCR22"/>
      <c r="LCS22"/>
      <c r="LCT22"/>
      <c r="LCU22"/>
      <c r="LCV22"/>
      <c r="LCW22"/>
      <c r="LCX22"/>
      <c r="LCY22"/>
      <c r="LCZ22"/>
      <c r="LDA22"/>
      <c r="LDB22"/>
      <c r="LDC22"/>
      <c r="LDD22"/>
      <c r="LDE22"/>
      <c r="LDF22"/>
      <c r="LDG22"/>
      <c r="LDH22"/>
      <c r="LDI22"/>
      <c r="LDJ22"/>
      <c r="LDK22"/>
      <c r="LDL22"/>
      <c r="LDM22"/>
      <c r="LDN22"/>
      <c r="LDO22"/>
      <c r="LDP22"/>
      <c r="LDQ22"/>
      <c r="LDR22"/>
      <c r="LDS22"/>
      <c r="LDT22"/>
      <c r="LDU22"/>
      <c r="LDV22"/>
      <c r="LDW22"/>
      <c r="LDX22"/>
      <c r="LDY22"/>
      <c r="LDZ22"/>
      <c r="LEA22"/>
      <c r="LEB22"/>
      <c r="LEC22"/>
      <c r="LED22"/>
      <c r="LEE22"/>
      <c r="LEF22"/>
      <c r="LEG22"/>
      <c r="LEH22"/>
      <c r="LEI22"/>
      <c r="LEJ22"/>
      <c r="LEK22"/>
      <c r="LEL22"/>
      <c r="LEM22"/>
      <c r="LEN22"/>
      <c r="LEO22"/>
      <c r="LEP22"/>
      <c r="LEQ22"/>
      <c r="LER22"/>
      <c r="LES22"/>
      <c r="LET22"/>
      <c r="LEU22"/>
      <c r="LEV22"/>
      <c r="LEW22"/>
      <c r="LEX22"/>
      <c r="LEY22"/>
      <c r="LEZ22"/>
      <c r="LFA22"/>
      <c r="LFB22"/>
      <c r="LFC22"/>
      <c r="LFD22"/>
      <c r="LFE22"/>
      <c r="LFF22"/>
      <c r="LFG22"/>
      <c r="LFH22"/>
      <c r="LFI22"/>
      <c r="LFJ22"/>
      <c r="LFK22"/>
      <c r="LFL22"/>
      <c r="LFM22"/>
      <c r="LFN22"/>
      <c r="LFO22"/>
      <c r="LFP22"/>
      <c r="LFQ22"/>
      <c r="LFR22"/>
      <c r="LFS22"/>
      <c r="LFT22"/>
      <c r="LFU22"/>
      <c r="LFV22"/>
      <c r="LFW22"/>
      <c r="LFX22"/>
      <c r="LFY22"/>
      <c r="LFZ22"/>
      <c r="LGA22"/>
      <c r="LGB22"/>
      <c r="LGC22"/>
      <c r="LGD22"/>
      <c r="LGE22"/>
      <c r="LGF22"/>
      <c r="LGG22"/>
      <c r="LGH22"/>
      <c r="LGI22"/>
      <c r="LGJ22"/>
      <c r="LGK22"/>
      <c r="LGL22"/>
      <c r="LGM22"/>
      <c r="LGN22"/>
      <c r="LGO22"/>
      <c r="LGP22"/>
      <c r="LGQ22"/>
      <c r="LGR22"/>
      <c r="LGS22"/>
      <c r="LGT22"/>
      <c r="LGU22"/>
      <c r="LGV22"/>
      <c r="LGW22"/>
      <c r="LGX22"/>
      <c r="LGY22"/>
      <c r="LGZ22"/>
      <c r="LHA22"/>
      <c r="LHB22"/>
      <c r="LHC22"/>
      <c r="LHD22"/>
      <c r="LHE22"/>
      <c r="LHF22"/>
      <c r="LHG22"/>
      <c r="LHH22"/>
      <c r="LHI22"/>
      <c r="LHJ22"/>
      <c r="LHK22"/>
      <c r="LHL22"/>
      <c r="LHM22"/>
      <c r="LHN22"/>
      <c r="LHO22"/>
      <c r="LHP22"/>
      <c r="LHQ22"/>
      <c r="LHR22"/>
      <c r="LHS22"/>
      <c r="LHT22"/>
      <c r="LHU22"/>
      <c r="LHV22"/>
      <c r="LHW22"/>
      <c r="LHX22"/>
      <c r="LHY22"/>
      <c r="LHZ22"/>
      <c r="LIA22"/>
      <c r="LIB22"/>
      <c r="LIC22"/>
      <c r="LID22"/>
      <c r="LIE22"/>
      <c r="LIF22"/>
      <c r="LIG22"/>
      <c r="LIH22"/>
      <c r="LII22"/>
      <c r="LIJ22"/>
      <c r="LIK22"/>
      <c r="LIL22"/>
      <c r="LIM22"/>
      <c r="LIN22"/>
      <c r="LIO22"/>
      <c r="LIP22"/>
      <c r="LIQ22"/>
      <c r="LIR22"/>
      <c r="LIS22"/>
      <c r="LIT22"/>
      <c r="LIU22"/>
      <c r="LIV22"/>
      <c r="LIW22"/>
      <c r="LIX22"/>
      <c r="LIY22"/>
      <c r="LIZ22"/>
      <c r="LJA22"/>
      <c r="LJB22"/>
      <c r="LJC22"/>
      <c r="LJD22"/>
      <c r="LJE22"/>
      <c r="LJF22"/>
      <c r="LJG22"/>
      <c r="LJH22"/>
      <c r="LJI22"/>
      <c r="LJJ22"/>
      <c r="LJK22"/>
      <c r="LJL22"/>
      <c r="LJM22"/>
      <c r="LJN22"/>
      <c r="LJO22"/>
      <c r="LJP22"/>
      <c r="LJQ22"/>
      <c r="LJR22"/>
      <c r="LJS22"/>
      <c r="LJT22"/>
      <c r="LJU22"/>
      <c r="LJV22"/>
      <c r="LJW22"/>
      <c r="LJX22"/>
      <c r="LJY22"/>
      <c r="LJZ22"/>
      <c r="LKA22"/>
      <c r="LKB22"/>
      <c r="LKC22"/>
      <c r="LKD22"/>
      <c r="LKE22"/>
      <c r="LKF22"/>
      <c r="LKG22"/>
      <c r="LKH22"/>
      <c r="LKI22"/>
      <c r="LKJ22"/>
      <c r="LKK22"/>
      <c r="LKL22"/>
      <c r="LKM22"/>
      <c r="LKN22"/>
      <c r="LKO22"/>
      <c r="LKP22"/>
      <c r="LKQ22"/>
      <c r="LKR22"/>
      <c r="LKS22"/>
      <c r="LKT22"/>
      <c r="LKU22"/>
      <c r="LKV22"/>
      <c r="LKW22"/>
      <c r="LKX22"/>
      <c r="LKY22"/>
      <c r="LKZ22"/>
      <c r="LLA22"/>
      <c r="LLB22"/>
      <c r="LLC22"/>
      <c r="LLD22"/>
      <c r="LLE22"/>
      <c r="LLF22"/>
      <c r="LLG22"/>
      <c r="LLH22"/>
      <c r="LLI22"/>
      <c r="LLJ22"/>
      <c r="LLK22"/>
      <c r="LLL22"/>
      <c r="LLM22"/>
      <c r="LLN22"/>
      <c r="LLO22"/>
      <c r="LLP22"/>
      <c r="LLQ22"/>
      <c r="LLR22"/>
      <c r="LLS22"/>
      <c r="LLT22"/>
      <c r="LLU22"/>
      <c r="LLV22"/>
      <c r="LLW22"/>
      <c r="LLX22"/>
      <c r="LLY22"/>
      <c r="LLZ22"/>
      <c r="LMA22"/>
      <c r="LMB22"/>
      <c r="LMC22"/>
      <c r="LMD22"/>
      <c r="LME22"/>
      <c r="LMF22"/>
      <c r="LMG22"/>
      <c r="LMH22"/>
      <c r="LMI22"/>
      <c r="LMJ22"/>
      <c r="LMK22"/>
      <c r="LML22"/>
      <c r="LMM22"/>
      <c r="LMN22"/>
      <c r="LMO22"/>
      <c r="LMP22"/>
      <c r="LMQ22"/>
      <c r="LMR22"/>
      <c r="LMS22"/>
      <c r="LMT22"/>
      <c r="LMU22"/>
      <c r="LMV22"/>
      <c r="LMW22"/>
      <c r="LMX22"/>
      <c r="LMY22"/>
      <c r="LMZ22"/>
      <c r="LNA22"/>
      <c r="LNB22"/>
      <c r="LNC22"/>
      <c r="LND22"/>
      <c r="LNE22"/>
      <c r="LNF22"/>
      <c r="LNG22"/>
      <c r="LNH22"/>
      <c r="LNI22"/>
      <c r="LNJ22"/>
      <c r="LNK22"/>
      <c r="LNL22"/>
      <c r="LNM22"/>
      <c r="LNN22"/>
      <c r="LNO22"/>
      <c r="LNP22"/>
      <c r="LNQ22"/>
      <c r="LNR22"/>
      <c r="LNS22"/>
      <c r="LNT22"/>
      <c r="LNU22"/>
      <c r="LNV22"/>
      <c r="LNW22"/>
      <c r="LNX22"/>
      <c r="LNY22"/>
      <c r="LNZ22"/>
      <c r="LOA22"/>
      <c r="LOB22"/>
      <c r="LOC22"/>
      <c r="LOD22"/>
      <c r="LOE22"/>
      <c r="LOF22"/>
      <c r="LOG22"/>
      <c r="LOH22"/>
      <c r="LOI22"/>
      <c r="LOJ22"/>
      <c r="LOK22"/>
      <c r="LOL22"/>
      <c r="LOM22"/>
      <c r="LON22"/>
      <c r="LOO22"/>
      <c r="LOP22"/>
      <c r="LOQ22"/>
      <c r="LOR22"/>
      <c r="LOS22"/>
      <c r="LOT22"/>
      <c r="LOU22"/>
      <c r="LOV22"/>
      <c r="LOW22"/>
      <c r="LOX22"/>
      <c r="LOY22"/>
      <c r="LOZ22"/>
      <c r="LPA22"/>
      <c r="LPB22"/>
      <c r="LPC22"/>
      <c r="LPD22"/>
      <c r="LPE22"/>
      <c r="LPF22"/>
      <c r="LPG22"/>
      <c r="LPH22"/>
      <c r="LPI22"/>
      <c r="LPJ22"/>
      <c r="LPK22"/>
      <c r="LPL22"/>
      <c r="LPM22"/>
      <c r="LPN22"/>
      <c r="LPO22"/>
      <c r="LPP22"/>
      <c r="LPQ22"/>
      <c r="LPR22"/>
      <c r="LPS22"/>
      <c r="LPT22"/>
      <c r="LPU22"/>
      <c r="LPV22"/>
      <c r="LPW22"/>
      <c r="LPX22"/>
      <c r="LPY22"/>
      <c r="LPZ22"/>
      <c r="LQA22"/>
      <c r="LQB22"/>
      <c r="LQC22"/>
      <c r="LQD22"/>
      <c r="LQE22"/>
      <c r="LQF22"/>
      <c r="LQG22"/>
      <c r="LQH22"/>
      <c r="LQI22"/>
      <c r="LQJ22"/>
      <c r="LQK22"/>
      <c r="LQL22"/>
      <c r="LQM22"/>
      <c r="LQN22"/>
      <c r="LQO22"/>
      <c r="LQP22"/>
      <c r="LQQ22"/>
      <c r="LQR22"/>
      <c r="LQS22"/>
      <c r="LQT22"/>
      <c r="LQU22"/>
      <c r="LQV22"/>
      <c r="LQW22"/>
      <c r="LQX22"/>
      <c r="LQY22"/>
      <c r="LQZ22"/>
      <c r="LRA22"/>
      <c r="LRB22"/>
      <c r="LRC22"/>
      <c r="LRD22"/>
      <c r="LRE22"/>
      <c r="LRF22"/>
      <c r="LRG22"/>
      <c r="LRH22"/>
      <c r="LRI22"/>
      <c r="LRJ22"/>
      <c r="LRK22"/>
      <c r="LRL22"/>
      <c r="LRM22"/>
      <c r="LRN22"/>
      <c r="LRO22"/>
      <c r="LRP22"/>
      <c r="LRQ22"/>
      <c r="LRR22"/>
      <c r="LRS22"/>
      <c r="LRT22"/>
      <c r="LRU22"/>
      <c r="LRV22"/>
      <c r="LRW22"/>
      <c r="LRX22"/>
      <c r="LRY22"/>
      <c r="LRZ22"/>
      <c r="LSA22"/>
      <c r="LSB22"/>
      <c r="LSC22"/>
      <c r="LSD22"/>
      <c r="LSE22"/>
      <c r="LSF22"/>
      <c r="LSG22"/>
      <c r="LSH22"/>
      <c r="LSI22"/>
      <c r="LSJ22"/>
      <c r="LSK22"/>
      <c r="LSL22"/>
      <c r="LSM22"/>
      <c r="LSN22"/>
      <c r="LSO22"/>
      <c r="LSP22"/>
      <c r="LSQ22"/>
      <c r="LSR22"/>
      <c r="LSS22"/>
      <c r="LST22"/>
      <c r="LSU22"/>
      <c r="LSV22"/>
      <c r="LSW22"/>
      <c r="LSX22"/>
      <c r="LSY22"/>
      <c r="LSZ22"/>
      <c r="LTA22"/>
      <c r="LTB22"/>
      <c r="LTC22"/>
      <c r="LTD22"/>
      <c r="LTE22"/>
      <c r="LTF22"/>
      <c r="LTG22"/>
      <c r="LTH22"/>
      <c r="LTI22"/>
      <c r="LTJ22"/>
      <c r="LTK22"/>
      <c r="LTL22"/>
      <c r="LTM22"/>
      <c r="LTN22"/>
      <c r="LTO22"/>
      <c r="LTP22"/>
      <c r="LTQ22"/>
      <c r="LTR22"/>
      <c r="LTS22"/>
      <c r="LTT22"/>
      <c r="LTU22"/>
      <c r="LTV22"/>
      <c r="LTW22"/>
      <c r="LTX22"/>
      <c r="LTY22"/>
      <c r="LTZ22"/>
      <c r="LUA22"/>
      <c r="LUB22"/>
      <c r="LUC22"/>
      <c r="LUD22"/>
      <c r="LUE22"/>
      <c r="LUF22"/>
      <c r="LUG22"/>
      <c r="LUH22"/>
      <c r="LUI22"/>
      <c r="LUJ22"/>
      <c r="LUK22"/>
      <c r="LUL22"/>
      <c r="LUM22"/>
      <c r="LUN22"/>
      <c r="LUO22"/>
      <c r="LUP22"/>
      <c r="LUQ22"/>
      <c r="LUR22"/>
      <c r="LUS22"/>
      <c r="LUT22"/>
      <c r="LUU22"/>
      <c r="LUV22"/>
      <c r="LUW22"/>
      <c r="LUX22"/>
      <c r="LUY22"/>
      <c r="LUZ22"/>
      <c r="LVA22"/>
      <c r="LVB22"/>
      <c r="LVC22"/>
      <c r="LVD22"/>
      <c r="LVE22"/>
      <c r="LVF22"/>
      <c r="LVG22"/>
      <c r="LVH22"/>
      <c r="LVI22"/>
      <c r="LVJ22"/>
      <c r="LVK22"/>
      <c r="LVL22"/>
      <c r="LVM22"/>
      <c r="LVN22"/>
      <c r="LVO22"/>
      <c r="LVP22"/>
      <c r="LVQ22"/>
      <c r="LVR22"/>
      <c r="LVS22"/>
      <c r="LVT22"/>
      <c r="LVU22"/>
      <c r="LVV22"/>
      <c r="LVW22"/>
      <c r="LVX22"/>
      <c r="LVY22"/>
      <c r="LVZ22"/>
      <c r="LWA22"/>
      <c r="LWB22"/>
      <c r="LWC22"/>
      <c r="LWD22"/>
      <c r="LWE22"/>
      <c r="LWF22"/>
      <c r="LWG22"/>
      <c r="LWH22"/>
      <c r="LWI22"/>
      <c r="LWJ22"/>
      <c r="LWK22"/>
      <c r="LWL22"/>
      <c r="LWM22"/>
      <c r="LWN22"/>
      <c r="LWO22"/>
      <c r="LWP22"/>
      <c r="LWQ22"/>
      <c r="LWR22"/>
      <c r="LWS22"/>
      <c r="LWT22"/>
      <c r="LWU22"/>
      <c r="LWV22"/>
      <c r="LWW22"/>
      <c r="LWX22"/>
      <c r="LWY22"/>
      <c r="LWZ22"/>
      <c r="LXA22"/>
      <c r="LXB22"/>
      <c r="LXC22"/>
      <c r="LXD22"/>
      <c r="LXE22"/>
      <c r="LXF22"/>
      <c r="LXG22"/>
      <c r="LXH22"/>
      <c r="LXI22"/>
      <c r="LXJ22"/>
      <c r="LXK22"/>
      <c r="LXL22"/>
      <c r="LXM22"/>
      <c r="LXN22"/>
      <c r="LXO22"/>
      <c r="LXP22"/>
      <c r="LXQ22"/>
      <c r="LXR22"/>
      <c r="LXS22"/>
      <c r="LXT22"/>
      <c r="LXU22"/>
      <c r="LXV22"/>
      <c r="LXW22"/>
      <c r="LXX22"/>
      <c r="LXY22"/>
      <c r="LXZ22"/>
      <c r="LYA22"/>
      <c r="LYB22"/>
      <c r="LYC22"/>
      <c r="LYD22"/>
      <c r="LYE22"/>
      <c r="LYF22"/>
      <c r="LYG22"/>
      <c r="LYH22"/>
      <c r="LYI22"/>
      <c r="LYJ22"/>
      <c r="LYK22"/>
      <c r="LYL22"/>
      <c r="LYM22"/>
      <c r="LYN22"/>
      <c r="LYO22"/>
      <c r="LYP22"/>
      <c r="LYQ22"/>
      <c r="LYR22"/>
      <c r="LYS22"/>
      <c r="LYT22"/>
      <c r="LYU22"/>
      <c r="LYV22"/>
      <c r="LYW22"/>
      <c r="LYX22"/>
      <c r="LYY22"/>
      <c r="LYZ22"/>
      <c r="LZA22"/>
      <c r="LZB22"/>
      <c r="LZC22"/>
      <c r="LZD22"/>
      <c r="LZE22"/>
      <c r="LZF22"/>
      <c r="LZG22"/>
      <c r="LZH22"/>
      <c r="LZI22"/>
      <c r="LZJ22"/>
      <c r="LZK22"/>
      <c r="LZL22"/>
      <c r="LZM22"/>
      <c r="LZN22"/>
      <c r="LZO22"/>
      <c r="LZP22"/>
      <c r="LZQ22"/>
      <c r="LZR22"/>
      <c r="LZS22"/>
      <c r="LZT22"/>
      <c r="LZU22"/>
      <c r="LZV22"/>
      <c r="LZW22"/>
      <c r="LZX22"/>
      <c r="LZY22"/>
      <c r="LZZ22"/>
      <c r="MAA22"/>
      <c r="MAB22"/>
      <c r="MAC22"/>
      <c r="MAD22"/>
      <c r="MAE22"/>
      <c r="MAF22"/>
      <c r="MAG22"/>
      <c r="MAH22"/>
      <c r="MAI22"/>
      <c r="MAJ22"/>
      <c r="MAK22"/>
      <c r="MAL22"/>
      <c r="MAM22"/>
      <c r="MAN22"/>
      <c r="MAO22"/>
      <c r="MAP22"/>
      <c r="MAQ22"/>
      <c r="MAR22"/>
      <c r="MAS22"/>
      <c r="MAT22"/>
      <c r="MAU22"/>
      <c r="MAV22"/>
      <c r="MAW22"/>
      <c r="MAX22"/>
      <c r="MAY22"/>
      <c r="MAZ22"/>
      <c r="MBA22"/>
      <c r="MBB22"/>
      <c r="MBC22"/>
      <c r="MBD22"/>
      <c r="MBE22"/>
      <c r="MBF22"/>
      <c r="MBG22"/>
      <c r="MBH22"/>
      <c r="MBI22"/>
      <c r="MBJ22"/>
      <c r="MBK22"/>
      <c r="MBL22"/>
      <c r="MBM22"/>
      <c r="MBN22"/>
      <c r="MBO22"/>
      <c r="MBP22"/>
      <c r="MBQ22"/>
      <c r="MBR22"/>
      <c r="MBS22"/>
      <c r="MBT22"/>
      <c r="MBU22"/>
      <c r="MBV22"/>
      <c r="MBW22"/>
      <c r="MBX22"/>
      <c r="MBY22"/>
      <c r="MBZ22"/>
      <c r="MCA22"/>
      <c r="MCB22"/>
      <c r="MCC22"/>
      <c r="MCD22"/>
      <c r="MCE22"/>
      <c r="MCF22"/>
      <c r="MCG22"/>
      <c r="MCH22"/>
      <c r="MCI22"/>
      <c r="MCJ22"/>
      <c r="MCK22"/>
      <c r="MCL22"/>
      <c r="MCM22"/>
      <c r="MCN22"/>
      <c r="MCO22"/>
      <c r="MCP22"/>
      <c r="MCQ22"/>
      <c r="MCR22"/>
      <c r="MCS22"/>
      <c r="MCT22"/>
      <c r="MCU22"/>
      <c r="MCV22"/>
      <c r="MCW22"/>
      <c r="MCX22"/>
      <c r="MCY22"/>
      <c r="MCZ22"/>
      <c r="MDA22"/>
      <c r="MDB22"/>
      <c r="MDC22"/>
      <c r="MDD22"/>
      <c r="MDE22"/>
      <c r="MDF22"/>
      <c r="MDG22"/>
      <c r="MDH22"/>
      <c r="MDI22"/>
      <c r="MDJ22"/>
      <c r="MDK22"/>
      <c r="MDL22"/>
      <c r="MDM22"/>
      <c r="MDN22"/>
      <c r="MDO22"/>
      <c r="MDP22"/>
      <c r="MDQ22"/>
      <c r="MDR22"/>
      <c r="MDS22"/>
      <c r="MDT22"/>
      <c r="MDU22"/>
      <c r="MDV22"/>
      <c r="MDW22"/>
      <c r="MDX22"/>
      <c r="MDY22"/>
      <c r="MDZ22"/>
      <c r="MEA22"/>
      <c r="MEB22"/>
      <c r="MEC22"/>
      <c r="MED22"/>
      <c r="MEE22"/>
      <c r="MEF22"/>
      <c r="MEG22"/>
      <c r="MEH22"/>
      <c r="MEI22"/>
      <c r="MEJ22"/>
      <c r="MEK22"/>
      <c r="MEL22"/>
      <c r="MEM22"/>
      <c r="MEN22"/>
      <c r="MEO22"/>
      <c r="MEP22"/>
      <c r="MEQ22"/>
      <c r="MER22"/>
      <c r="MES22"/>
      <c r="MET22"/>
      <c r="MEU22"/>
      <c r="MEV22"/>
      <c r="MEW22"/>
      <c r="MEX22"/>
      <c r="MEY22"/>
      <c r="MEZ22"/>
      <c r="MFA22"/>
      <c r="MFB22"/>
      <c r="MFC22"/>
      <c r="MFD22"/>
      <c r="MFE22"/>
      <c r="MFF22"/>
      <c r="MFG22"/>
      <c r="MFH22"/>
      <c r="MFI22"/>
      <c r="MFJ22"/>
      <c r="MFK22"/>
      <c r="MFL22"/>
      <c r="MFM22"/>
      <c r="MFN22"/>
      <c r="MFO22"/>
      <c r="MFP22"/>
      <c r="MFQ22"/>
      <c r="MFR22"/>
      <c r="MFS22"/>
      <c r="MFT22"/>
      <c r="MFU22"/>
      <c r="MFV22"/>
      <c r="MFW22"/>
      <c r="MFX22"/>
      <c r="MFY22"/>
      <c r="MFZ22"/>
      <c r="MGA22"/>
      <c r="MGB22"/>
      <c r="MGC22"/>
      <c r="MGD22"/>
      <c r="MGE22"/>
      <c r="MGF22"/>
      <c r="MGG22"/>
      <c r="MGH22"/>
      <c r="MGI22"/>
      <c r="MGJ22"/>
      <c r="MGK22"/>
      <c r="MGL22"/>
      <c r="MGM22"/>
      <c r="MGN22"/>
      <c r="MGO22"/>
      <c r="MGP22"/>
      <c r="MGQ22"/>
      <c r="MGR22"/>
      <c r="MGS22"/>
      <c r="MGT22"/>
      <c r="MGU22"/>
      <c r="MGV22"/>
      <c r="MGW22"/>
      <c r="MGX22"/>
      <c r="MGY22"/>
      <c r="MGZ22"/>
      <c r="MHA22"/>
      <c r="MHB22"/>
      <c r="MHC22"/>
      <c r="MHD22"/>
      <c r="MHE22"/>
      <c r="MHF22"/>
      <c r="MHG22"/>
      <c r="MHH22"/>
      <c r="MHI22"/>
      <c r="MHJ22"/>
      <c r="MHK22"/>
      <c r="MHL22"/>
      <c r="MHM22"/>
      <c r="MHN22"/>
      <c r="MHO22"/>
      <c r="MHP22"/>
      <c r="MHQ22"/>
      <c r="MHR22"/>
      <c r="MHS22"/>
      <c r="MHT22"/>
      <c r="MHU22"/>
      <c r="MHV22"/>
      <c r="MHW22"/>
      <c r="MHX22"/>
      <c r="MHY22"/>
      <c r="MHZ22"/>
      <c r="MIA22"/>
      <c r="MIB22"/>
      <c r="MIC22"/>
      <c r="MID22"/>
      <c r="MIE22"/>
      <c r="MIF22"/>
      <c r="MIG22"/>
      <c r="MIH22"/>
      <c r="MII22"/>
      <c r="MIJ22"/>
      <c r="MIK22"/>
      <c r="MIL22"/>
      <c r="MIM22"/>
      <c r="MIN22"/>
      <c r="MIO22"/>
      <c r="MIP22"/>
      <c r="MIQ22"/>
      <c r="MIR22"/>
      <c r="MIS22"/>
      <c r="MIT22"/>
      <c r="MIU22"/>
      <c r="MIV22"/>
      <c r="MIW22"/>
      <c r="MIX22"/>
      <c r="MIY22"/>
      <c r="MIZ22"/>
      <c r="MJA22"/>
      <c r="MJB22"/>
      <c r="MJC22"/>
      <c r="MJD22"/>
      <c r="MJE22"/>
      <c r="MJF22"/>
      <c r="MJG22"/>
      <c r="MJH22"/>
      <c r="MJI22"/>
      <c r="MJJ22"/>
      <c r="MJK22"/>
      <c r="MJL22"/>
      <c r="MJM22"/>
      <c r="MJN22"/>
      <c r="MJO22"/>
      <c r="MJP22"/>
      <c r="MJQ22"/>
      <c r="MJR22"/>
      <c r="MJS22"/>
      <c r="MJT22"/>
      <c r="MJU22"/>
      <c r="MJV22"/>
      <c r="MJW22"/>
      <c r="MJX22"/>
      <c r="MJY22"/>
      <c r="MJZ22"/>
      <c r="MKA22"/>
      <c r="MKB22"/>
      <c r="MKC22"/>
      <c r="MKD22"/>
      <c r="MKE22"/>
      <c r="MKF22"/>
      <c r="MKG22"/>
      <c r="MKH22"/>
      <c r="MKI22"/>
      <c r="MKJ22"/>
      <c r="MKK22"/>
      <c r="MKL22"/>
      <c r="MKM22"/>
      <c r="MKN22"/>
      <c r="MKO22"/>
      <c r="MKP22"/>
      <c r="MKQ22"/>
      <c r="MKR22"/>
      <c r="MKS22"/>
      <c r="MKT22"/>
      <c r="MKU22"/>
      <c r="MKV22"/>
      <c r="MKW22"/>
      <c r="MKX22"/>
      <c r="MKY22"/>
      <c r="MKZ22"/>
      <c r="MLA22"/>
      <c r="MLB22"/>
      <c r="MLC22"/>
      <c r="MLD22"/>
      <c r="MLE22"/>
      <c r="MLF22"/>
      <c r="MLG22"/>
      <c r="MLH22"/>
      <c r="MLI22"/>
      <c r="MLJ22"/>
      <c r="MLK22"/>
      <c r="MLL22"/>
      <c r="MLM22"/>
      <c r="MLN22"/>
      <c r="MLO22"/>
      <c r="MLP22"/>
      <c r="MLQ22"/>
      <c r="MLR22"/>
      <c r="MLS22"/>
      <c r="MLT22"/>
      <c r="MLU22"/>
      <c r="MLV22"/>
      <c r="MLW22"/>
      <c r="MLX22"/>
      <c r="MLY22"/>
      <c r="MLZ22"/>
      <c r="MMA22"/>
      <c r="MMB22"/>
      <c r="MMC22"/>
      <c r="MMD22"/>
      <c r="MME22"/>
      <c r="MMF22"/>
      <c r="MMG22"/>
      <c r="MMH22"/>
      <c r="MMI22"/>
      <c r="MMJ22"/>
      <c r="MMK22"/>
      <c r="MML22"/>
      <c r="MMM22"/>
      <c r="MMN22"/>
      <c r="MMO22"/>
      <c r="MMP22"/>
      <c r="MMQ22"/>
      <c r="MMR22"/>
      <c r="MMS22"/>
      <c r="MMT22"/>
      <c r="MMU22"/>
      <c r="MMV22"/>
      <c r="MMW22"/>
      <c r="MMX22"/>
      <c r="MMY22"/>
      <c r="MMZ22"/>
      <c r="MNA22"/>
      <c r="MNB22"/>
      <c r="MNC22"/>
      <c r="MND22"/>
      <c r="MNE22"/>
      <c r="MNF22"/>
      <c r="MNG22"/>
      <c r="MNH22"/>
      <c r="MNI22"/>
      <c r="MNJ22"/>
      <c r="MNK22"/>
      <c r="MNL22"/>
      <c r="MNM22"/>
      <c r="MNN22"/>
      <c r="MNO22"/>
      <c r="MNP22"/>
      <c r="MNQ22"/>
      <c r="MNR22"/>
      <c r="MNS22"/>
      <c r="MNT22"/>
      <c r="MNU22"/>
      <c r="MNV22"/>
      <c r="MNW22"/>
      <c r="MNX22"/>
      <c r="MNY22"/>
      <c r="MNZ22"/>
      <c r="MOA22"/>
      <c r="MOB22"/>
      <c r="MOC22"/>
      <c r="MOD22"/>
      <c r="MOE22"/>
      <c r="MOF22"/>
      <c r="MOG22"/>
      <c r="MOH22"/>
      <c r="MOI22"/>
      <c r="MOJ22"/>
      <c r="MOK22"/>
      <c r="MOL22"/>
      <c r="MOM22"/>
      <c r="MON22"/>
      <c r="MOO22"/>
      <c r="MOP22"/>
      <c r="MOQ22"/>
      <c r="MOR22"/>
      <c r="MOS22"/>
      <c r="MOT22"/>
      <c r="MOU22"/>
      <c r="MOV22"/>
      <c r="MOW22"/>
      <c r="MOX22"/>
      <c r="MOY22"/>
      <c r="MOZ22"/>
      <c r="MPA22"/>
      <c r="MPB22"/>
      <c r="MPC22"/>
      <c r="MPD22"/>
      <c r="MPE22"/>
      <c r="MPF22"/>
      <c r="MPG22"/>
      <c r="MPH22"/>
      <c r="MPI22"/>
      <c r="MPJ22"/>
      <c r="MPK22"/>
      <c r="MPL22"/>
      <c r="MPM22"/>
      <c r="MPN22"/>
      <c r="MPO22"/>
      <c r="MPP22"/>
      <c r="MPQ22"/>
      <c r="MPR22"/>
      <c r="MPS22"/>
      <c r="MPT22"/>
      <c r="MPU22"/>
      <c r="MPV22"/>
      <c r="MPW22"/>
      <c r="MPX22"/>
      <c r="MPY22"/>
      <c r="MPZ22"/>
      <c r="MQA22"/>
      <c r="MQB22"/>
      <c r="MQC22"/>
      <c r="MQD22"/>
      <c r="MQE22"/>
      <c r="MQF22"/>
      <c r="MQG22"/>
      <c r="MQH22"/>
      <c r="MQI22"/>
      <c r="MQJ22"/>
      <c r="MQK22"/>
      <c r="MQL22"/>
      <c r="MQM22"/>
      <c r="MQN22"/>
      <c r="MQO22"/>
      <c r="MQP22"/>
      <c r="MQQ22"/>
      <c r="MQR22"/>
      <c r="MQS22"/>
      <c r="MQT22"/>
      <c r="MQU22"/>
      <c r="MQV22"/>
      <c r="MQW22"/>
      <c r="MQX22"/>
      <c r="MQY22"/>
      <c r="MQZ22"/>
      <c r="MRA22"/>
      <c r="MRB22"/>
      <c r="MRC22"/>
      <c r="MRD22"/>
      <c r="MRE22"/>
      <c r="MRF22"/>
      <c r="MRG22"/>
      <c r="MRH22"/>
      <c r="MRI22"/>
      <c r="MRJ22"/>
      <c r="MRK22"/>
      <c r="MRL22"/>
      <c r="MRM22"/>
      <c r="MRN22"/>
      <c r="MRO22"/>
      <c r="MRP22"/>
      <c r="MRQ22"/>
      <c r="MRR22"/>
      <c r="MRS22"/>
      <c r="MRT22"/>
      <c r="MRU22"/>
      <c r="MRV22"/>
      <c r="MRW22"/>
      <c r="MRX22"/>
      <c r="MRY22"/>
      <c r="MRZ22"/>
      <c r="MSA22"/>
      <c r="MSB22"/>
      <c r="MSC22"/>
      <c r="MSD22"/>
      <c r="MSE22"/>
      <c r="MSF22"/>
      <c r="MSG22"/>
      <c r="MSH22"/>
      <c r="MSI22"/>
      <c r="MSJ22"/>
      <c r="MSK22"/>
      <c r="MSL22"/>
      <c r="MSM22"/>
      <c r="MSN22"/>
      <c r="MSO22"/>
      <c r="MSP22"/>
      <c r="MSQ22"/>
      <c r="MSR22"/>
      <c r="MSS22"/>
      <c r="MST22"/>
      <c r="MSU22"/>
      <c r="MSV22"/>
      <c r="MSW22"/>
      <c r="MSX22"/>
      <c r="MSY22"/>
      <c r="MSZ22"/>
      <c r="MTA22"/>
      <c r="MTB22"/>
      <c r="MTC22"/>
      <c r="MTD22"/>
      <c r="MTE22"/>
      <c r="MTF22"/>
      <c r="MTG22"/>
      <c r="MTH22"/>
      <c r="MTI22"/>
      <c r="MTJ22"/>
      <c r="MTK22"/>
      <c r="MTL22"/>
      <c r="MTM22"/>
      <c r="MTN22"/>
      <c r="MTO22"/>
      <c r="MTP22"/>
      <c r="MTQ22"/>
      <c r="MTR22"/>
      <c r="MTS22"/>
      <c r="MTT22"/>
      <c r="MTU22"/>
      <c r="MTV22"/>
      <c r="MTW22"/>
      <c r="MTX22"/>
      <c r="MTY22"/>
      <c r="MTZ22"/>
      <c r="MUA22"/>
      <c r="MUB22"/>
      <c r="MUC22"/>
      <c r="MUD22"/>
      <c r="MUE22"/>
      <c r="MUF22"/>
      <c r="MUG22"/>
      <c r="MUH22"/>
      <c r="MUI22"/>
      <c r="MUJ22"/>
      <c r="MUK22"/>
      <c r="MUL22"/>
      <c r="MUM22"/>
      <c r="MUN22"/>
      <c r="MUO22"/>
      <c r="MUP22"/>
      <c r="MUQ22"/>
      <c r="MUR22"/>
      <c r="MUS22"/>
      <c r="MUT22"/>
      <c r="MUU22"/>
      <c r="MUV22"/>
      <c r="MUW22"/>
      <c r="MUX22"/>
      <c r="MUY22"/>
      <c r="MUZ22"/>
      <c r="MVA22"/>
      <c r="MVB22"/>
      <c r="MVC22"/>
      <c r="MVD22"/>
      <c r="MVE22"/>
      <c r="MVF22"/>
      <c r="MVG22"/>
      <c r="MVH22"/>
      <c r="MVI22"/>
      <c r="MVJ22"/>
      <c r="MVK22"/>
      <c r="MVL22"/>
      <c r="MVM22"/>
      <c r="MVN22"/>
      <c r="MVO22"/>
      <c r="MVP22"/>
      <c r="MVQ22"/>
      <c r="MVR22"/>
      <c r="MVS22"/>
      <c r="MVT22"/>
      <c r="MVU22"/>
      <c r="MVV22"/>
      <c r="MVW22"/>
      <c r="MVX22"/>
      <c r="MVY22"/>
      <c r="MVZ22"/>
      <c r="MWA22"/>
      <c r="MWB22"/>
      <c r="MWC22"/>
      <c r="MWD22"/>
      <c r="MWE22"/>
      <c r="MWF22"/>
      <c r="MWG22"/>
      <c r="MWH22"/>
      <c r="MWI22"/>
      <c r="MWJ22"/>
      <c r="MWK22"/>
      <c r="MWL22"/>
      <c r="MWM22"/>
      <c r="MWN22"/>
      <c r="MWO22"/>
      <c r="MWP22"/>
      <c r="MWQ22"/>
      <c r="MWR22"/>
      <c r="MWS22"/>
      <c r="MWT22"/>
      <c r="MWU22"/>
      <c r="MWV22"/>
      <c r="MWW22"/>
      <c r="MWX22"/>
      <c r="MWY22"/>
      <c r="MWZ22"/>
      <c r="MXA22"/>
      <c r="MXB22"/>
      <c r="MXC22"/>
      <c r="MXD22"/>
      <c r="MXE22"/>
      <c r="MXF22"/>
      <c r="MXG22"/>
      <c r="MXH22"/>
      <c r="MXI22"/>
      <c r="MXJ22"/>
      <c r="MXK22"/>
      <c r="MXL22"/>
      <c r="MXM22"/>
      <c r="MXN22"/>
      <c r="MXO22"/>
      <c r="MXP22"/>
      <c r="MXQ22"/>
      <c r="MXR22"/>
      <c r="MXS22"/>
      <c r="MXT22"/>
      <c r="MXU22"/>
      <c r="MXV22"/>
      <c r="MXW22"/>
      <c r="MXX22"/>
      <c r="MXY22"/>
      <c r="MXZ22"/>
      <c r="MYA22"/>
      <c r="MYB22"/>
      <c r="MYC22"/>
      <c r="MYD22"/>
      <c r="MYE22"/>
      <c r="MYF22"/>
      <c r="MYG22"/>
      <c r="MYH22"/>
      <c r="MYI22"/>
      <c r="MYJ22"/>
      <c r="MYK22"/>
      <c r="MYL22"/>
      <c r="MYM22"/>
      <c r="MYN22"/>
      <c r="MYO22"/>
      <c r="MYP22"/>
      <c r="MYQ22"/>
      <c r="MYR22"/>
      <c r="MYS22"/>
      <c r="MYT22"/>
      <c r="MYU22"/>
      <c r="MYV22"/>
      <c r="MYW22"/>
      <c r="MYX22"/>
      <c r="MYY22"/>
      <c r="MYZ22"/>
      <c r="MZA22"/>
      <c r="MZB22"/>
      <c r="MZC22"/>
      <c r="MZD22"/>
      <c r="MZE22"/>
      <c r="MZF22"/>
      <c r="MZG22"/>
      <c r="MZH22"/>
      <c r="MZI22"/>
      <c r="MZJ22"/>
      <c r="MZK22"/>
      <c r="MZL22"/>
      <c r="MZM22"/>
      <c r="MZN22"/>
      <c r="MZO22"/>
      <c r="MZP22"/>
      <c r="MZQ22"/>
      <c r="MZR22"/>
      <c r="MZS22"/>
      <c r="MZT22"/>
      <c r="MZU22"/>
      <c r="MZV22"/>
      <c r="MZW22"/>
      <c r="MZX22"/>
      <c r="MZY22"/>
      <c r="MZZ22"/>
      <c r="NAA22"/>
      <c r="NAB22"/>
      <c r="NAC22"/>
      <c r="NAD22"/>
      <c r="NAE22"/>
      <c r="NAF22"/>
      <c r="NAG22"/>
      <c r="NAH22"/>
      <c r="NAI22"/>
      <c r="NAJ22"/>
      <c r="NAK22"/>
      <c r="NAL22"/>
      <c r="NAM22"/>
      <c r="NAN22"/>
      <c r="NAO22"/>
      <c r="NAP22"/>
      <c r="NAQ22"/>
      <c r="NAR22"/>
      <c r="NAS22"/>
      <c r="NAT22"/>
      <c r="NAU22"/>
      <c r="NAV22"/>
      <c r="NAW22"/>
      <c r="NAX22"/>
      <c r="NAY22"/>
      <c r="NAZ22"/>
      <c r="NBA22"/>
      <c r="NBB22"/>
      <c r="NBC22"/>
      <c r="NBD22"/>
      <c r="NBE22"/>
      <c r="NBF22"/>
      <c r="NBG22"/>
      <c r="NBH22"/>
      <c r="NBI22"/>
      <c r="NBJ22"/>
      <c r="NBK22"/>
      <c r="NBL22"/>
      <c r="NBM22"/>
      <c r="NBN22"/>
      <c r="NBO22"/>
      <c r="NBP22"/>
      <c r="NBQ22"/>
      <c r="NBR22"/>
      <c r="NBS22"/>
      <c r="NBT22"/>
      <c r="NBU22"/>
      <c r="NBV22"/>
      <c r="NBW22"/>
      <c r="NBX22"/>
      <c r="NBY22"/>
      <c r="NBZ22"/>
      <c r="NCA22"/>
      <c r="NCB22"/>
      <c r="NCC22"/>
      <c r="NCD22"/>
      <c r="NCE22"/>
      <c r="NCF22"/>
      <c r="NCG22"/>
      <c r="NCH22"/>
      <c r="NCI22"/>
      <c r="NCJ22"/>
      <c r="NCK22"/>
      <c r="NCL22"/>
      <c r="NCM22"/>
      <c r="NCN22"/>
      <c r="NCO22"/>
      <c r="NCP22"/>
      <c r="NCQ22"/>
      <c r="NCR22"/>
      <c r="NCS22"/>
      <c r="NCT22"/>
      <c r="NCU22"/>
      <c r="NCV22"/>
      <c r="NCW22"/>
      <c r="NCX22"/>
      <c r="NCY22"/>
      <c r="NCZ22"/>
      <c r="NDA22"/>
      <c r="NDB22"/>
      <c r="NDC22"/>
      <c r="NDD22"/>
      <c r="NDE22"/>
      <c r="NDF22"/>
      <c r="NDG22"/>
      <c r="NDH22"/>
      <c r="NDI22"/>
      <c r="NDJ22"/>
      <c r="NDK22"/>
      <c r="NDL22"/>
      <c r="NDM22"/>
      <c r="NDN22"/>
      <c r="NDO22"/>
      <c r="NDP22"/>
      <c r="NDQ22"/>
      <c r="NDR22"/>
      <c r="NDS22"/>
      <c r="NDT22"/>
      <c r="NDU22"/>
      <c r="NDV22"/>
      <c r="NDW22"/>
      <c r="NDX22"/>
      <c r="NDY22"/>
      <c r="NDZ22"/>
      <c r="NEA22"/>
      <c r="NEB22"/>
      <c r="NEC22"/>
      <c r="NED22"/>
      <c r="NEE22"/>
      <c r="NEF22"/>
      <c r="NEG22"/>
      <c r="NEH22"/>
      <c r="NEI22"/>
      <c r="NEJ22"/>
      <c r="NEK22"/>
      <c r="NEL22"/>
      <c r="NEM22"/>
      <c r="NEN22"/>
      <c r="NEO22"/>
      <c r="NEP22"/>
      <c r="NEQ22"/>
      <c r="NER22"/>
      <c r="NES22"/>
      <c r="NET22"/>
      <c r="NEU22"/>
      <c r="NEV22"/>
      <c r="NEW22"/>
      <c r="NEX22"/>
      <c r="NEY22"/>
      <c r="NEZ22"/>
      <c r="NFA22"/>
      <c r="NFB22"/>
      <c r="NFC22"/>
      <c r="NFD22"/>
      <c r="NFE22"/>
      <c r="NFF22"/>
      <c r="NFG22"/>
      <c r="NFH22"/>
      <c r="NFI22"/>
      <c r="NFJ22"/>
      <c r="NFK22"/>
      <c r="NFL22"/>
      <c r="NFM22"/>
      <c r="NFN22"/>
      <c r="NFO22"/>
      <c r="NFP22"/>
      <c r="NFQ22"/>
      <c r="NFR22"/>
      <c r="NFS22"/>
      <c r="NFT22"/>
      <c r="NFU22"/>
      <c r="NFV22"/>
      <c r="NFW22"/>
      <c r="NFX22"/>
      <c r="NFY22"/>
      <c r="NFZ22"/>
      <c r="NGA22"/>
      <c r="NGB22"/>
      <c r="NGC22"/>
      <c r="NGD22"/>
      <c r="NGE22"/>
      <c r="NGF22"/>
      <c r="NGG22"/>
      <c r="NGH22"/>
      <c r="NGI22"/>
      <c r="NGJ22"/>
      <c r="NGK22"/>
      <c r="NGL22"/>
      <c r="NGM22"/>
      <c r="NGN22"/>
      <c r="NGO22"/>
      <c r="NGP22"/>
      <c r="NGQ22"/>
      <c r="NGR22"/>
      <c r="NGS22"/>
      <c r="NGT22"/>
      <c r="NGU22"/>
      <c r="NGV22"/>
      <c r="NGW22"/>
      <c r="NGX22"/>
      <c r="NGY22"/>
      <c r="NGZ22"/>
      <c r="NHA22"/>
      <c r="NHB22"/>
      <c r="NHC22"/>
      <c r="NHD22"/>
      <c r="NHE22"/>
      <c r="NHF22"/>
      <c r="NHG22"/>
      <c r="NHH22"/>
      <c r="NHI22"/>
      <c r="NHJ22"/>
      <c r="NHK22"/>
      <c r="NHL22"/>
      <c r="NHM22"/>
      <c r="NHN22"/>
      <c r="NHO22"/>
      <c r="NHP22"/>
      <c r="NHQ22"/>
      <c r="NHR22"/>
      <c r="NHS22"/>
      <c r="NHT22"/>
      <c r="NHU22"/>
      <c r="NHV22"/>
      <c r="NHW22"/>
      <c r="NHX22"/>
      <c r="NHY22"/>
      <c r="NHZ22"/>
      <c r="NIA22"/>
      <c r="NIB22"/>
      <c r="NIC22"/>
      <c r="NID22"/>
      <c r="NIE22"/>
      <c r="NIF22"/>
      <c r="NIG22"/>
      <c r="NIH22"/>
      <c r="NII22"/>
      <c r="NIJ22"/>
      <c r="NIK22"/>
      <c r="NIL22"/>
      <c r="NIM22"/>
      <c r="NIN22"/>
      <c r="NIO22"/>
      <c r="NIP22"/>
      <c r="NIQ22"/>
      <c r="NIR22"/>
      <c r="NIS22"/>
      <c r="NIT22"/>
      <c r="NIU22"/>
      <c r="NIV22"/>
      <c r="NIW22"/>
      <c r="NIX22"/>
      <c r="NIY22"/>
      <c r="NIZ22"/>
      <c r="NJA22"/>
      <c r="NJB22"/>
      <c r="NJC22"/>
      <c r="NJD22"/>
      <c r="NJE22"/>
      <c r="NJF22"/>
      <c r="NJG22"/>
      <c r="NJH22"/>
      <c r="NJI22"/>
      <c r="NJJ22"/>
      <c r="NJK22"/>
      <c r="NJL22"/>
      <c r="NJM22"/>
      <c r="NJN22"/>
      <c r="NJO22"/>
      <c r="NJP22"/>
      <c r="NJQ22"/>
      <c r="NJR22"/>
      <c r="NJS22"/>
      <c r="NJT22"/>
      <c r="NJU22"/>
      <c r="NJV22"/>
      <c r="NJW22"/>
      <c r="NJX22"/>
      <c r="NJY22"/>
      <c r="NJZ22"/>
      <c r="NKA22"/>
      <c r="NKB22"/>
      <c r="NKC22"/>
      <c r="NKD22"/>
      <c r="NKE22"/>
      <c r="NKF22"/>
      <c r="NKG22"/>
      <c r="NKH22"/>
      <c r="NKI22"/>
      <c r="NKJ22"/>
      <c r="NKK22"/>
      <c r="NKL22"/>
      <c r="NKM22"/>
      <c r="NKN22"/>
      <c r="NKO22"/>
      <c r="NKP22"/>
      <c r="NKQ22"/>
      <c r="NKR22"/>
      <c r="NKS22"/>
      <c r="NKT22"/>
      <c r="NKU22"/>
      <c r="NKV22"/>
      <c r="NKW22"/>
      <c r="NKX22"/>
      <c r="NKY22"/>
      <c r="NKZ22"/>
      <c r="NLA22"/>
      <c r="NLB22"/>
      <c r="NLC22"/>
      <c r="NLD22"/>
      <c r="NLE22"/>
      <c r="NLF22"/>
      <c r="NLG22"/>
      <c r="NLH22"/>
      <c r="NLI22"/>
      <c r="NLJ22"/>
      <c r="NLK22"/>
      <c r="NLL22"/>
      <c r="NLM22"/>
      <c r="NLN22"/>
      <c r="NLO22"/>
      <c r="NLP22"/>
      <c r="NLQ22"/>
      <c r="NLR22"/>
      <c r="NLS22"/>
      <c r="NLT22"/>
      <c r="NLU22"/>
      <c r="NLV22"/>
      <c r="NLW22"/>
      <c r="NLX22"/>
      <c r="NLY22"/>
      <c r="NLZ22"/>
      <c r="NMA22"/>
      <c r="NMB22"/>
      <c r="NMC22"/>
      <c r="NMD22"/>
      <c r="NME22"/>
      <c r="NMF22"/>
      <c r="NMG22"/>
      <c r="NMH22"/>
      <c r="NMI22"/>
      <c r="NMJ22"/>
      <c r="NMK22"/>
      <c r="NML22"/>
      <c r="NMM22"/>
      <c r="NMN22"/>
      <c r="NMO22"/>
      <c r="NMP22"/>
      <c r="NMQ22"/>
      <c r="NMR22"/>
      <c r="NMS22"/>
      <c r="NMT22"/>
      <c r="NMU22"/>
      <c r="NMV22"/>
      <c r="NMW22"/>
      <c r="NMX22"/>
      <c r="NMY22"/>
      <c r="NMZ22"/>
      <c r="NNA22"/>
      <c r="NNB22"/>
      <c r="NNC22"/>
      <c r="NND22"/>
      <c r="NNE22"/>
      <c r="NNF22"/>
      <c r="NNG22"/>
      <c r="NNH22"/>
      <c r="NNI22"/>
      <c r="NNJ22"/>
      <c r="NNK22"/>
      <c r="NNL22"/>
      <c r="NNM22"/>
      <c r="NNN22"/>
      <c r="NNO22"/>
      <c r="NNP22"/>
      <c r="NNQ22"/>
      <c r="NNR22"/>
      <c r="NNS22"/>
      <c r="NNT22"/>
      <c r="NNU22"/>
      <c r="NNV22"/>
      <c r="NNW22"/>
      <c r="NNX22"/>
      <c r="NNY22"/>
      <c r="NNZ22"/>
      <c r="NOA22"/>
      <c r="NOB22"/>
      <c r="NOC22"/>
      <c r="NOD22"/>
      <c r="NOE22"/>
      <c r="NOF22"/>
      <c r="NOG22"/>
      <c r="NOH22"/>
      <c r="NOI22"/>
      <c r="NOJ22"/>
      <c r="NOK22"/>
      <c r="NOL22"/>
      <c r="NOM22"/>
      <c r="NON22"/>
      <c r="NOO22"/>
      <c r="NOP22"/>
      <c r="NOQ22"/>
      <c r="NOR22"/>
      <c r="NOS22"/>
      <c r="NOT22"/>
      <c r="NOU22"/>
      <c r="NOV22"/>
      <c r="NOW22"/>
      <c r="NOX22"/>
      <c r="NOY22"/>
      <c r="NOZ22"/>
      <c r="NPA22"/>
      <c r="NPB22"/>
      <c r="NPC22"/>
      <c r="NPD22"/>
      <c r="NPE22"/>
      <c r="NPF22"/>
      <c r="NPG22"/>
      <c r="NPH22"/>
      <c r="NPI22"/>
      <c r="NPJ22"/>
      <c r="NPK22"/>
      <c r="NPL22"/>
      <c r="NPM22"/>
      <c r="NPN22"/>
      <c r="NPO22"/>
      <c r="NPP22"/>
      <c r="NPQ22"/>
      <c r="NPR22"/>
      <c r="NPS22"/>
      <c r="NPT22"/>
      <c r="NPU22"/>
      <c r="NPV22"/>
      <c r="NPW22"/>
      <c r="NPX22"/>
      <c r="NPY22"/>
      <c r="NPZ22"/>
      <c r="NQA22"/>
      <c r="NQB22"/>
      <c r="NQC22"/>
      <c r="NQD22"/>
      <c r="NQE22"/>
      <c r="NQF22"/>
      <c r="NQG22"/>
      <c r="NQH22"/>
      <c r="NQI22"/>
      <c r="NQJ22"/>
      <c r="NQK22"/>
      <c r="NQL22"/>
      <c r="NQM22"/>
      <c r="NQN22"/>
      <c r="NQO22"/>
      <c r="NQP22"/>
      <c r="NQQ22"/>
      <c r="NQR22"/>
      <c r="NQS22"/>
      <c r="NQT22"/>
      <c r="NQU22"/>
      <c r="NQV22"/>
      <c r="NQW22"/>
      <c r="NQX22"/>
      <c r="NQY22"/>
      <c r="NQZ22"/>
      <c r="NRA22"/>
      <c r="NRB22"/>
      <c r="NRC22"/>
      <c r="NRD22"/>
      <c r="NRE22"/>
      <c r="NRF22"/>
      <c r="NRG22"/>
      <c r="NRH22"/>
      <c r="NRI22"/>
      <c r="NRJ22"/>
      <c r="NRK22"/>
      <c r="NRL22"/>
      <c r="NRM22"/>
      <c r="NRN22"/>
      <c r="NRO22"/>
      <c r="NRP22"/>
      <c r="NRQ22"/>
      <c r="NRR22"/>
      <c r="NRS22"/>
      <c r="NRT22"/>
      <c r="NRU22"/>
      <c r="NRV22"/>
      <c r="NRW22"/>
      <c r="NRX22"/>
      <c r="NRY22"/>
      <c r="NRZ22"/>
      <c r="NSA22"/>
      <c r="NSB22"/>
      <c r="NSC22"/>
      <c r="NSD22"/>
      <c r="NSE22"/>
      <c r="NSF22"/>
      <c r="NSG22"/>
      <c r="NSH22"/>
      <c r="NSI22"/>
      <c r="NSJ22"/>
      <c r="NSK22"/>
      <c r="NSL22"/>
      <c r="NSM22"/>
      <c r="NSN22"/>
      <c r="NSO22"/>
      <c r="NSP22"/>
      <c r="NSQ22"/>
      <c r="NSR22"/>
      <c r="NSS22"/>
      <c r="NST22"/>
      <c r="NSU22"/>
      <c r="NSV22"/>
      <c r="NSW22"/>
      <c r="NSX22"/>
      <c r="NSY22"/>
      <c r="NSZ22"/>
      <c r="NTA22"/>
      <c r="NTB22"/>
      <c r="NTC22"/>
      <c r="NTD22"/>
      <c r="NTE22"/>
      <c r="NTF22"/>
      <c r="NTG22"/>
      <c r="NTH22"/>
      <c r="NTI22"/>
      <c r="NTJ22"/>
      <c r="NTK22"/>
      <c r="NTL22"/>
      <c r="NTM22"/>
      <c r="NTN22"/>
      <c r="NTO22"/>
      <c r="NTP22"/>
      <c r="NTQ22"/>
      <c r="NTR22"/>
      <c r="NTS22"/>
      <c r="NTT22"/>
      <c r="NTU22"/>
      <c r="NTV22"/>
      <c r="NTW22"/>
      <c r="NTX22"/>
      <c r="NTY22"/>
      <c r="NTZ22"/>
      <c r="NUA22"/>
      <c r="NUB22"/>
      <c r="NUC22"/>
      <c r="NUD22"/>
      <c r="NUE22"/>
      <c r="NUF22"/>
      <c r="NUG22"/>
      <c r="NUH22"/>
      <c r="NUI22"/>
      <c r="NUJ22"/>
      <c r="NUK22"/>
      <c r="NUL22"/>
      <c r="NUM22"/>
      <c r="NUN22"/>
      <c r="NUO22"/>
      <c r="NUP22"/>
      <c r="NUQ22"/>
      <c r="NUR22"/>
      <c r="NUS22"/>
      <c r="NUT22"/>
      <c r="NUU22"/>
      <c r="NUV22"/>
      <c r="NUW22"/>
      <c r="NUX22"/>
      <c r="NUY22"/>
      <c r="NUZ22"/>
      <c r="NVA22"/>
      <c r="NVB22"/>
      <c r="NVC22"/>
      <c r="NVD22"/>
      <c r="NVE22"/>
      <c r="NVF22"/>
      <c r="NVG22"/>
      <c r="NVH22"/>
      <c r="NVI22"/>
      <c r="NVJ22"/>
      <c r="NVK22"/>
      <c r="NVL22"/>
      <c r="NVM22"/>
      <c r="NVN22"/>
      <c r="NVO22"/>
      <c r="NVP22"/>
      <c r="NVQ22"/>
      <c r="NVR22"/>
      <c r="NVS22"/>
      <c r="NVT22"/>
      <c r="NVU22"/>
      <c r="NVV22"/>
      <c r="NVW22"/>
      <c r="NVX22"/>
      <c r="NVY22"/>
      <c r="NVZ22"/>
      <c r="NWA22"/>
      <c r="NWB22"/>
      <c r="NWC22"/>
      <c r="NWD22"/>
      <c r="NWE22"/>
      <c r="NWF22"/>
      <c r="NWG22"/>
      <c r="NWH22"/>
      <c r="NWI22"/>
      <c r="NWJ22"/>
      <c r="NWK22"/>
      <c r="NWL22"/>
      <c r="NWM22"/>
      <c r="NWN22"/>
      <c r="NWO22"/>
      <c r="NWP22"/>
      <c r="NWQ22"/>
      <c r="NWR22"/>
      <c r="NWS22"/>
      <c r="NWT22"/>
      <c r="NWU22"/>
      <c r="NWV22"/>
      <c r="NWW22"/>
      <c r="NWX22"/>
      <c r="NWY22"/>
      <c r="NWZ22"/>
      <c r="NXA22"/>
      <c r="NXB22"/>
      <c r="NXC22"/>
      <c r="NXD22"/>
      <c r="NXE22"/>
      <c r="NXF22"/>
      <c r="NXG22"/>
      <c r="NXH22"/>
      <c r="NXI22"/>
      <c r="NXJ22"/>
      <c r="NXK22"/>
      <c r="NXL22"/>
      <c r="NXM22"/>
      <c r="NXN22"/>
      <c r="NXO22"/>
      <c r="NXP22"/>
      <c r="NXQ22"/>
      <c r="NXR22"/>
      <c r="NXS22"/>
      <c r="NXT22"/>
      <c r="NXU22"/>
      <c r="NXV22"/>
      <c r="NXW22"/>
      <c r="NXX22"/>
      <c r="NXY22"/>
      <c r="NXZ22"/>
      <c r="NYA22"/>
      <c r="NYB22"/>
      <c r="NYC22"/>
      <c r="NYD22"/>
      <c r="NYE22"/>
      <c r="NYF22"/>
      <c r="NYG22"/>
      <c r="NYH22"/>
      <c r="NYI22"/>
      <c r="NYJ22"/>
      <c r="NYK22"/>
      <c r="NYL22"/>
      <c r="NYM22"/>
      <c r="NYN22"/>
      <c r="NYO22"/>
      <c r="NYP22"/>
      <c r="NYQ22"/>
      <c r="NYR22"/>
      <c r="NYS22"/>
      <c r="NYT22"/>
      <c r="NYU22"/>
      <c r="NYV22"/>
      <c r="NYW22"/>
      <c r="NYX22"/>
      <c r="NYY22"/>
      <c r="NYZ22"/>
      <c r="NZA22"/>
      <c r="NZB22"/>
      <c r="NZC22"/>
      <c r="NZD22"/>
      <c r="NZE22"/>
      <c r="NZF22"/>
      <c r="NZG22"/>
      <c r="NZH22"/>
      <c r="NZI22"/>
      <c r="NZJ22"/>
      <c r="NZK22"/>
      <c r="NZL22"/>
      <c r="NZM22"/>
      <c r="NZN22"/>
      <c r="NZO22"/>
      <c r="NZP22"/>
      <c r="NZQ22"/>
      <c r="NZR22"/>
      <c r="NZS22"/>
      <c r="NZT22"/>
      <c r="NZU22"/>
      <c r="NZV22"/>
      <c r="NZW22"/>
      <c r="NZX22"/>
      <c r="NZY22"/>
      <c r="NZZ22"/>
      <c r="OAA22"/>
      <c r="OAB22"/>
      <c r="OAC22"/>
      <c r="OAD22"/>
      <c r="OAE22"/>
      <c r="OAF22"/>
      <c r="OAG22"/>
      <c r="OAH22"/>
      <c r="OAI22"/>
      <c r="OAJ22"/>
      <c r="OAK22"/>
      <c r="OAL22"/>
      <c r="OAM22"/>
      <c r="OAN22"/>
      <c r="OAO22"/>
      <c r="OAP22"/>
      <c r="OAQ22"/>
      <c r="OAR22"/>
      <c r="OAS22"/>
      <c r="OAT22"/>
      <c r="OAU22"/>
      <c r="OAV22"/>
      <c r="OAW22"/>
      <c r="OAX22"/>
      <c r="OAY22"/>
      <c r="OAZ22"/>
      <c r="OBA22"/>
      <c r="OBB22"/>
      <c r="OBC22"/>
      <c r="OBD22"/>
      <c r="OBE22"/>
      <c r="OBF22"/>
      <c r="OBG22"/>
      <c r="OBH22"/>
      <c r="OBI22"/>
      <c r="OBJ22"/>
      <c r="OBK22"/>
      <c r="OBL22"/>
      <c r="OBM22"/>
      <c r="OBN22"/>
      <c r="OBO22"/>
      <c r="OBP22"/>
      <c r="OBQ22"/>
      <c r="OBR22"/>
      <c r="OBS22"/>
      <c r="OBT22"/>
      <c r="OBU22"/>
      <c r="OBV22"/>
      <c r="OBW22"/>
      <c r="OBX22"/>
      <c r="OBY22"/>
      <c r="OBZ22"/>
      <c r="OCA22"/>
      <c r="OCB22"/>
      <c r="OCC22"/>
      <c r="OCD22"/>
      <c r="OCE22"/>
      <c r="OCF22"/>
      <c r="OCG22"/>
      <c r="OCH22"/>
      <c r="OCI22"/>
      <c r="OCJ22"/>
      <c r="OCK22"/>
      <c r="OCL22"/>
      <c r="OCM22"/>
      <c r="OCN22"/>
      <c r="OCO22"/>
      <c r="OCP22"/>
      <c r="OCQ22"/>
      <c r="OCR22"/>
      <c r="OCS22"/>
      <c r="OCT22"/>
      <c r="OCU22"/>
      <c r="OCV22"/>
      <c r="OCW22"/>
      <c r="OCX22"/>
      <c r="OCY22"/>
      <c r="OCZ22"/>
      <c r="ODA22"/>
      <c r="ODB22"/>
      <c r="ODC22"/>
      <c r="ODD22"/>
      <c r="ODE22"/>
      <c r="ODF22"/>
      <c r="ODG22"/>
      <c r="ODH22"/>
      <c r="ODI22"/>
      <c r="ODJ22"/>
      <c r="ODK22"/>
      <c r="ODL22"/>
      <c r="ODM22"/>
      <c r="ODN22"/>
      <c r="ODO22"/>
      <c r="ODP22"/>
      <c r="ODQ22"/>
      <c r="ODR22"/>
      <c r="ODS22"/>
      <c r="ODT22"/>
      <c r="ODU22"/>
      <c r="ODV22"/>
      <c r="ODW22"/>
      <c r="ODX22"/>
      <c r="ODY22"/>
      <c r="ODZ22"/>
      <c r="OEA22"/>
      <c r="OEB22"/>
      <c r="OEC22"/>
      <c r="OED22"/>
      <c r="OEE22"/>
      <c r="OEF22"/>
      <c r="OEG22"/>
      <c r="OEH22"/>
      <c r="OEI22"/>
      <c r="OEJ22"/>
      <c r="OEK22"/>
      <c r="OEL22"/>
      <c r="OEM22"/>
      <c r="OEN22"/>
      <c r="OEO22"/>
      <c r="OEP22"/>
      <c r="OEQ22"/>
      <c r="OER22"/>
      <c r="OES22"/>
      <c r="OET22"/>
      <c r="OEU22"/>
      <c r="OEV22"/>
      <c r="OEW22"/>
      <c r="OEX22"/>
      <c r="OEY22"/>
      <c r="OEZ22"/>
      <c r="OFA22"/>
      <c r="OFB22"/>
      <c r="OFC22"/>
      <c r="OFD22"/>
      <c r="OFE22"/>
      <c r="OFF22"/>
      <c r="OFG22"/>
      <c r="OFH22"/>
      <c r="OFI22"/>
      <c r="OFJ22"/>
      <c r="OFK22"/>
      <c r="OFL22"/>
      <c r="OFM22"/>
      <c r="OFN22"/>
      <c r="OFO22"/>
      <c r="OFP22"/>
      <c r="OFQ22"/>
      <c r="OFR22"/>
      <c r="OFS22"/>
      <c r="OFT22"/>
      <c r="OFU22"/>
      <c r="OFV22"/>
      <c r="OFW22"/>
      <c r="OFX22"/>
      <c r="OFY22"/>
      <c r="OFZ22"/>
      <c r="OGA22"/>
      <c r="OGB22"/>
      <c r="OGC22"/>
      <c r="OGD22"/>
      <c r="OGE22"/>
      <c r="OGF22"/>
      <c r="OGG22"/>
      <c r="OGH22"/>
      <c r="OGI22"/>
      <c r="OGJ22"/>
      <c r="OGK22"/>
      <c r="OGL22"/>
      <c r="OGM22"/>
      <c r="OGN22"/>
      <c r="OGO22"/>
      <c r="OGP22"/>
      <c r="OGQ22"/>
      <c r="OGR22"/>
      <c r="OGS22"/>
      <c r="OGT22"/>
      <c r="OGU22"/>
      <c r="OGV22"/>
      <c r="OGW22"/>
      <c r="OGX22"/>
      <c r="OGY22"/>
      <c r="OGZ22"/>
      <c r="OHA22"/>
      <c r="OHB22"/>
      <c r="OHC22"/>
      <c r="OHD22"/>
      <c r="OHE22"/>
      <c r="OHF22"/>
      <c r="OHG22"/>
      <c r="OHH22"/>
      <c r="OHI22"/>
      <c r="OHJ22"/>
      <c r="OHK22"/>
      <c r="OHL22"/>
      <c r="OHM22"/>
      <c r="OHN22"/>
      <c r="OHO22"/>
      <c r="OHP22"/>
      <c r="OHQ22"/>
      <c r="OHR22"/>
      <c r="OHS22"/>
      <c r="OHT22"/>
      <c r="OHU22"/>
      <c r="OHV22"/>
      <c r="OHW22"/>
      <c r="OHX22"/>
      <c r="OHY22"/>
      <c r="OHZ22"/>
      <c r="OIA22"/>
      <c r="OIB22"/>
      <c r="OIC22"/>
      <c r="OID22"/>
      <c r="OIE22"/>
      <c r="OIF22"/>
      <c r="OIG22"/>
      <c r="OIH22"/>
      <c r="OII22"/>
      <c r="OIJ22"/>
      <c r="OIK22"/>
      <c r="OIL22"/>
      <c r="OIM22"/>
      <c r="OIN22"/>
      <c r="OIO22"/>
      <c r="OIP22"/>
      <c r="OIQ22"/>
      <c r="OIR22"/>
      <c r="OIS22"/>
      <c r="OIT22"/>
      <c r="OIU22"/>
      <c r="OIV22"/>
      <c r="OIW22"/>
      <c r="OIX22"/>
      <c r="OIY22"/>
      <c r="OIZ22"/>
      <c r="OJA22"/>
      <c r="OJB22"/>
      <c r="OJC22"/>
      <c r="OJD22"/>
      <c r="OJE22"/>
      <c r="OJF22"/>
      <c r="OJG22"/>
      <c r="OJH22"/>
      <c r="OJI22"/>
      <c r="OJJ22"/>
      <c r="OJK22"/>
      <c r="OJL22"/>
      <c r="OJM22"/>
      <c r="OJN22"/>
      <c r="OJO22"/>
      <c r="OJP22"/>
      <c r="OJQ22"/>
      <c r="OJR22"/>
      <c r="OJS22"/>
      <c r="OJT22"/>
      <c r="OJU22"/>
      <c r="OJV22"/>
      <c r="OJW22"/>
      <c r="OJX22"/>
      <c r="OJY22"/>
      <c r="OJZ22"/>
      <c r="OKA22"/>
      <c r="OKB22"/>
      <c r="OKC22"/>
      <c r="OKD22"/>
      <c r="OKE22"/>
      <c r="OKF22"/>
      <c r="OKG22"/>
      <c r="OKH22"/>
      <c r="OKI22"/>
      <c r="OKJ22"/>
      <c r="OKK22"/>
      <c r="OKL22"/>
      <c r="OKM22"/>
      <c r="OKN22"/>
      <c r="OKO22"/>
      <c r="OKP22"/>
      <c r="OKQ22"/>
      <c r="OKR22"/>
      <c r="OKS22"/>
      <c r="OKT22"/>
      <c r="OKU22"/>
      <c r="OKV22"/>
      <c r="OKW22"/>
      <c r="OKX22"/>
      <c r="OKY22"/>
      <c r="OKZ22"/>
      <c r="OLA22"/>
      <c r="OLB22"/>
      <c r="OLC22"/>
      <c r="OLD22"/>
      <c r="OLE22"/>
      <c r="OLF22"/>
      <c r="OLG22"/>
      <c r="OLH22"/>
      <c r="OLI22"/>
      <c r="OLJ22"/>
      <c r="OLK22"/>
      <c r="OLL22"/>
      <c r="OLM22"/>
      <c r="OLN22"/>
      <c r="OLO22"/>
      <c r="OLP22"/>
      <c r="OLQ22"/>
      <c r="OLR22"/>
      <c r="OLS22"/>
      <c r="OLT22"/>
      <c r="OLU22"/>
      <c r="OLV22"/>
      <c r="OLW22"/>
      <c r="OLX22"/>
      <c r="OLY22"/>
      <c r="OLZ22"/>
      <c r="OMA22"/>
      <c r="OMB22"/>
      <c r="OMC22"/>
      <c r="OMD22"/>
      <c r="OME22"/>
      <c r="OMF22"/>
      <c r="OMG22"/>
      <c r="OMH22"/>
      <c r="OMI22"/>
      <c r="OMJ22"/>
      <c r="OMK22"/>
      <c r="OML22"/>
      <c r="OMM22"/>
      <c r="OMN22"/>
      <c r="OMO22"/>
      <c r="OMP22"/>
      <c r="OMQ22"/>
      <c r="OMR22"/>
      <c r="OMS22"/>
      <c r="OMT22"/>
      <c r="OMU22"/>
      <c r="OMV22"/>
      <c r="OMW22"/>
      <c r="OMX22"/>
      <c r="OMY22"/>
      <c r="OMZ22"/>
      <c r="ONA22"/>
      <c r="ONB22"/>
      <c r="ONC22"/>
      <c r="OND22"/>
      <c r="ONE22"/>
      <c r="ONF22"/>
      <c r="ONG22"/>
      <c r="ONH22"/>
      <c r="ONI22"/>
      <c r="ONJ22"/>
      <c r="ONK22"/>
      <c r="ONL22"/>
      <c r="ONM22"/>
      <c r="ONN22"/>
      <c r="ONO22"/>
      <c r="ONP22"/>
      <c r="ONQ22"/>
      <c r="ONR22"/>
      <c r="ONS22"/>
      <c r="ONT22"/>
      <c r="ONU22"/>
      <c r="ONV22"/>
      <c r="ONW22"/>
      <c r="ONX22"/>
      <c r="ONY22"/>
      <c r="ONZ22"/>
      <c r="OOA22"/>
      <c r="OOB22"/>
      <c r="OOC22"/>
      <c r="OOD22"/>
      <c r="OOE22"/>
      <c r="OOF22"/>
      <c r="OOG22"/>
      <c r="OOH22"/>
      <c r="OOI22"/>
      <c r="OOJ22"/>
      <c r="OOK22"/>
      <c r="OOL22"/>
      <c r="OOM22"/>
      <c r="OON22"/>
      <c r="OOO22"/>
      <c r="OOP22"/>
      <c r="OOQ22"/>
      <c r="OOR22"/>
      <c r="OOS22"/>
      <c r="OOT22"/>
      <c r="OOU22"/>
      <c r="OOV22"/>
      <c r="OOW22"/>
      <c r="OOX22"/>
      <c r="OOY22"/>
      <c r="OOZ22"/>
      <c r="OPA22"/>
      <c r="OPB22"/>
      <c r="OPC22"/>
      <c r="OPD22"/>
      <c r="OPE22"/>
      <c r="OPF22"/>
      <c r="OPG22"/>
      <c r="OPH22"/>
      <c r="OPI22"/>
      <c r="OPJ22"/>
      <c r="OPK22"/>
      <c r="OPL22"/>
      <c r="OPM22"/>
      <c r="OPN22"/>
      <c r="OPO22"/>
      <c r="OPP22"/>
      <c r="OPQ22"/>
      <c r="OPR22"/>
      <c r="OPS22"/>
      <c r="OPT22"/>
      <c r="OPU22"/>
      <c r="OPV22"/>
      <c r="OPW22"/>
      <c r="OPX22"/>
      <c r="OPY22"/>
      <c r="OPZ22"/>
      <c r="OQA22"/>
      <c r="OQB22"/>
      <c r="OQC22"/>
      <c r="OQD22"/>
      <c r="OQE22"/>
      <c r="OQF22"/>
      <c r="OQG22"/>
      <c r="OQH22"/>
      <c r="OQI22"/>
      <c r="OQJ22"/>
      <c r="OQK22"/>
      <c r="OQL22"/>
      <c r="OQM22"/>
      <c r="OQN22"/>
      <c r="OQO22"/>
      <c r="OQP22"/>
      <c r="OQQ22"/>
      <c r="OQR22"/>
      <c r="OQS22"/>
      <c r="OQT22"/>
      <c r="OQU22"/>
      <c r="OQV22"/>
      <c r="OQW22"/>
      <c r="OQX22"/>
      <c r="OQY22"/>
      <c r="OQZ22"/>
      <c r="ORA22"/>
      <c r="ORB22"/>
      <c r="ORC22"/>
      <c r="ORD22"/>
      <c r="ORE22"/>
      <c r="ORF22"/>
      <c r="ORG22"/>
      <c r="ORH22"/>
      <c r="ORI22"/>
      <c r="ORJ22"/>
      <c r="ORK22"/>
      <c r="ORL22"/>
      <c r="ORM22"/>
      <c r="ORN22"/>
      <c r="ORO22"/>
      <c r="ORP22"/>
      <c r="ORQ22"/>
      <c r="ORR22"/>
      <c r="ORS22"/>
      <c r="ORT22"/>
      <c r="ORU22"/>
      <c r="ORV22"/>
      <c r="ORW22"/>
      <c r="ORX22"/>
      <c r="ORY22"/>
      <c r="ORZ22"/>
      <c r="OSA22"/>
      <c r="OSB22"/>
      <c r="OSC22"/>
      <c r="OSD22"/>
      <c r="OSE22"/>
      <c r="OSF22"/>
      <c r="OSG22"/>
      <c r="OSH22"/>
      <c r="OSI22"/>
      <c r="OSJ22"/>
      <c r="OSK22"/>
      <c r="OSL22"/>
      <c r="OSM22"/>
      <c r="OSN22"/>
      <c r="OSO22"/>
      <c r="OSP22"/>
      <c r="OSQ22"/>
      <c r="OSR22"/>
      <c r="OSS22"/>
      <c r="OST22"/>
      <c r="OSU22"/>
      <c r="OSV22"/>
      <c r="OSW22"/>
      <c r="OSX22"/>
      <c r="OSY22"/>
      <c r="OSZ22"/>
      <c r="OTA22"/>
      <c r="OTB22"/>
      <c r="OTC22"/>
      <c r="OTD22"/>
      <c r="OTE22"/>
      <c r="OTF22"/>
      <c r="OTG22"/>
      <c r="OTH22"/>
      <c r="OTI22"/>
      <c r="OTJ22"/>
      <c r="OTK22"/>
      <c r="OTL22"/>
      <c r="OTM22"/>
      <c r="OTN22"/>
      <c r="OTO22"/>
      <c r="OTP22"/>
      <c r="OTQ22"/>
      <c r="OTR22"/>
      <c r="OTS22"/>
      <c r="OTT22"/>
      <c r="OTU22"/>
      <c r="OTV22"/>
      <c r="OTW22"/>
      <c r="OTX22"/>
      <c r="OTY22"/>
      <c r="OTZ22"/>
      <c r="OUA22"/>
      <c r="OUB22"/>
      <c r="OUC22"/>
      <c r="OUD22"/>
      <c r="OUE22"/>
      <c r="OUF22"/>
      <c r="OUG22"/>
      <c r="OUH22"/>
      <c r="OUI22"/>
      <c r="OUJ22"/>
      <c r="OUK22"/>
      <c r="OUL22"/>
      <c r="OUM22"/>
      <c r="OUN22"/>
      <c r="OUO22"/>
      <c r="OUP22"/>
      <c r="OUQ22"/>
      <c r="OUR22"/>
      <c r="OUS22"/>
      <c r="OUT22"/>
      <c r="OUU22"/>
      <c r="OUV22"/>
      <c r="OUW22"/>
      <c r="OUX22"/>
      <c r="OUY22"/>
      <c r="OUZ22"/>
      <c r="OVA22"/>
      <c r="OVB22"/>
      <c r="OVC22"/>
      <c r="OVD22"/>
      <c r="OVE22"/>
      <c r="OVF22"/>
      <c r="OVG22"/>
      <c r="OVH22"/>
      <c r="OVI22"/>
      <c r="OVJ22"/>
      <c r="OVK22"/>
      <c r="OVL22"/>
      <c r="OVM22"/>
      <c r="OVN22"/>
      <c r="OVO22"/>
      <c r="OVP22"/>
      <c r="OVQ22"/>
      <c r="OVR22"/>
      <c r="OVS22"/>
      <c r="OVT22"/>
      <c r="OVU22"/>
      <c r="OVV22"/>
      <c r="OVW22"/>
      <c r="OVX22"/>
      <c r="OVY22"/>
      <c r="OVZ22"/>
      <c r="OWA22"/>
      <c r="OWB22"/>
      <c r="OWC22"/>
      <c r="OWD22"/>
      <c r="OWE22"/>
      <c r="OWF22"/>
      <c r="OWG22"/>
      <c r="OWH22"/>
      <c r="OWI22"/>
      <c r="OWJ22"/>
      <c r="OWK22"/>
      <c r="OWL22"/>
      <c r="OWM22"/>
      <c r="OWN22"/>
      <c r="OWO22"/>
      <c r="OWP22"/>
      <c r="OWQ22"/>
      <c r="OWR22"/>
      <c r="OWS22"/>
      <c r="OWT22"/>
      <c r="OWU22"/>
      <c r="OWV22"/>
      <c r="OWW22"/>
      <c r="OWX22"/>
      <c r="OWY22"/>
      <c r="OWZ22"/>
      <c r="OXA22"/>
      <c r="OXB22"/>
      <c r="OXC22"/>
      <c r="OXD22"/>
      <c r="OXE22"/>
      <c r="OXF22"/>
      <c r="OXG22"/>
      <c r="OXH22"/>
      <c r="OXI22"/>
      <c r="OXJ22"/>
      <c r="OXK22"/>
      <c r="OXL22"/>
      <c r="OXM22"/>
      <c r="OXN22"/>
      <c r="OXO22"/>
      <c r="OXP22"/>
      <c r="OXQ22"/>
      <c r="OXR22"/>
      <c r="OXS22"/>
      <c r="OXT22"/>
      <c r="OXU22"/>
      <c r="OXV22"/>
      <c r="OXW22"/>
      <c r="OXX22"/>
      <c r="OXY22"/>
      <c r="OXZ22"/>
      <c r="OYA22"/>
      <c r="OYB22"/>
      <c r="OYC22"/>
      <c r="OYD22"/>
      <c r="OYE22"/>
      <c r="OYF22"/>
      <c r="OYG22"/>
      <c r="OYH22"/>
      <c r="OYI22"/>
      <c r="OYJ22"/>
      <c r="OYK22"/>
      <c r="OYL22"/>
      <c r="OYM22"/>
      <c r="OYN22"/>
      <c r="OYO22"/>
      <c r="OYP22"/>
      <c r="OYQ22"/>
      <c r="OYR22"/>
      <c r="OYS22"/>
      <c r="OYT22"/>
      <c r="OYU22"/>
      <c r="OYV22"/>
      <c r="OYW22"/>
      <c r="OYX22"/>
      <c r="OYY22"/>
      <c r="OYZ22"/>
      <c r="OZA22"/>
      <c r="OZB22"/>
      <c r="OZC22"/>
      <c r="OZD22"/>
      <c r="OZE22"/>
      <c r="OZF22"/>
      <c r="OZG22"/>
      <c r="OZH22"/>
      <c r="OZI22"/>
      <c r="OZJ22"/>
      <c r="OZK22"/>
      <c r="OZL22"/>
      <c r="OZM22"/>
      <c r="OZN22"/>
      <c r="OZO22"/>
      <c r="OZP22"/>
      <c r="OZQ22"/>
      <c r="OZR22"/>
      <c r="OZS22"/>
      <c r="OZT22"/>
      <c r="OZU22"/>
      <c r="OZV22"/>
      <c r="OZW22"/>
      <c r="OZX22"/>
      <c r="OZY22"/>
      <c r="OZZ22"/>
      <c r="PAA22"/>
      <c r="PAB22"/>
      <c r="PAC22"/>
      <c r="PAD22"/>
      <c r="PAE22"/>
      <c r="PAF22"/>
      <c r="PAG22"/>
      <c r="PAH22"/>
      <c r="PAI22"/>
      <c r="PAJ22"/>
      <c r="PAK22"/>
      <c r="PAL22"/>
      <c r="PAM22"/>
      <c r="PAN22"/>
      <c r="PAO22"/>
      <c r="PAP22"/>
      <c r="PAQ22"/>
      <c r="PAR22"/>
      <c r="PAS22"/>
      <c r="PAT22"/>
      <c r="PAU22"/>
      <c r="PAV22"/>
      <c r="PAW22"/>
      <c r="PAX22"/>
      <c r="PAY22"/>
      <c r="PAZ22"/>
      <c r="PBA22"/>
      <c r="PBB22"/>
      <c r="PBC22"/>
      <c r="PBD22"/>
      <c r="PBE22"/>
      <c r="PBF22"/>
      <c r="PBG22"/>
      <c r="PBH22"/>
      <c r="PBI22"/>
      <c r="PBJ22"/>
      <c r="PBK22"/>
      <c r="PBL22"/>
      <c r="PBM22"/>
      <c r="PBN22"/>
      <c r="PBO22"/>
      <c r="PBP22"/>
      <c r="PBQ22"/>
      <c r="PBR22"/>
      <c r="PBS22"/>
      <c r="PBT22"/>
      <c r="PBU22"/>
      <c r="PBV22"/>
      <c r="PBW22"/>
      <c r="PBX22"/>
      <c r="PBY22"/>
      <c r="PBZ22"/>
      <c r="PCA22"/>
      <c r="PCB22"/>
      <c r="PCC22"/>
      <c r="PCD22"/>
      <c r="PCE22"/>
      <c r="PCF22"/>
      <c r="PCG22"/>
      <c r="PCH22"/>
      <c r="PCI22"/>
      <c r="PCJ22"/>
      <c r="PCK22"/>
      <c r="PCL22"/>
      <c r="PCM22"/>
      <c r="PCN22"/>
      <c r="PCO22"/>
      <c r="PCP22"/>
      <c r="PCQ22"/>
      <c r="PCR22"/>
      <c r="PCS22"/>
      <c r="PCT22"/>
      <c r="PCU22"/>
      <c r="PCV22"/>
      <c r="PCW22"/>
      <c r="PCX22"/>
      <c r="PCY22"/>
      <c r="PCZ22"/>
      <c r="PDA22"/>
      <c r="PDB22"/>
      <c r="PDC22"/>
      <c r="PDD22"/>
      <c r="PDE22"/>
      <c r="PDF22"/>
      <c r="PDG22"/>
      <c r="PDH22"/>
      <c r="PDI22"/>
      <c r="PDJ22"/>
      <c r="PDK22"/>
      <c r="PDL22"/>
      <c r="PDM22"/>
      <c r="PDN22"/>
      <c r="PDO22"/>
      <c r="PDP22"/>
      <c r="PDQ22"/>
      <c r="PDR22"/>
      <c r="PDS22"/>
      <c r="PDT22"/>
      <c r="PDU22"/>
      <c r="PDV22"/>
      <c r="PDW22"/>
      <c r="PDX22"/>
      <c r="PDY22"/>
      <c r="PDZ22"/>
      <c r="PEA22"/>
      <c r="PEB22"/>
      <c r="PEC22"/>
      <c r="PED22"/>
      <c r="PEE22"/>
      <c r="PEF22"/>
      <c r="PEG22"/>
      <c r="PEH22"/>
      <c r="PEI22"/>
      <c r="PEJ22"/>
      <c r="PEK22"/>
      <c r="PEL22"/>
      <c r="PEM22"/>
      <c r="PEN22"/>
      <c r="PEO22"/>
      <c r="PEP22"/>
      <c r="PEQ22"/>
      <c r="PER22"/>
      <c r="PES22"/>
      <c r="PET22"/>
      <c r="PEU22"/>
      <c r="PEV22"/>
      <c r="PEW22"/>
      <c r="PEX22"/>
      <c r="PEY22"/>
      <c r="PEZ22"/>
      <c r="PFA22"/>
      <c r="PFB22"/>
      <c r="PFC22"/>
      <c r="PFD22"/>
      <c r="PFE22"/>
      <c r="PFF22"/>
      <c r="PFG22"/>
      <c r="PFH22"/>
      <c r="PFI22"/>
      <c r="PFJ22"/>
      <c r="PFK22"/>
      <c r="PFL22"/>
      <c r="PFM22"/>
      <c r="PFN22"/>
      <c r="PFO22"/>
      <c r="PFP22"/>
      <c r="PFQ22"/>
      <c r="PFR22"/>
      <c r="PFS22"/>
      <c r="PFT22"/>
      <c r="PFU22"/>
      <c r="PFV22"/>
      <c r="PFW22"/>
      <c r="PFX22"/>
      <c r="PFY22"/>
      <c r="PFZ22"/>
      <c r="PGA22"/>
      <c r="PGB22"/>
      <c r="PGC22"/>
      <c r="PGD22"/>
      <c r="PGE22"/>
      <c r="PGF22"/>
      <c r="PGG22"/>
      <c r="PGH22"/>
      <c r="PGI22"/>
      <c r="PGJ22"/>
      <c r="PGK22"/>
      <c r="PGL22"/>
      <c r="PGM22"/>
      <c r="PGN22"/>
      <c r="PGO22"/>
      <c r="PGP22"/>
      <c r="PGQ22"/>
      <c r="PGR22"/>
      <c r="PGS22"/>
      <c r="PGT22"/>
      <c r="PGU22"/>
      <c r="PGV22"/>
      <c r="PGW22"/>
      <c r="PGX22"/>
      <c r="PGY22"/>
      <c r="PGZ22"/>
      <c r="PHA22"/>
      <c r="PHB22"/>
      <c r="PHC22"/>
      <c r="PHD22"/>
      <c r="PHE22"/>
      <c r="PHF22"/>
      <c r="PHG22"/>
      <c r="PHH22"/>
      <c r="PHI22"/>
      <c r="PHJ22"/>
      <c r="PHK22"/>
      <c r="PHL22"/>
      <c r="PHM22"/>
      <c r="PHN22"/>
      <c r="PHO22"/>
      <c r="PHP22"/>
      <c r="PHQ22"/>
      <c r="PHR22"/>
      <c r="PHS22"/>
      <c r="PHT22"/>
      <c r="PHU22"/>
      <c r="PHV22"/>
      <c r="PHW22"/>
      <c r="PHX22"/>
      <c r="PHY22"/>
      <c r="PHZ22"/>
      <c r="PIA22"/>
      <c r="PIB22"/>
      <c r="PIC22"/>
      <c r="PID22"/>
      <c r="PIE22"/>
      <c r="PIF22"/>
      <c r="PIG22"/>
      <c r="PIH22"/>
      <c r="PII22"/>
      <c r="PIJ22"/>
      <c r="PIK22"/>
      <c r="PIL22"/>
      <c r="PIM22"/>
      <c r="PIN22"/>
      <c r="PIO22"/>
      <c r="PIP22"/>
      <c r="PIQ22"/>
      <c r="PIR22"/>
      <c r="PIS22"/>
      <c r="PIT22"/>
      <c r="PIU22"/>
      <c r="PIV22"/>
      <c r="PIW22"/>
      <c r="PIX22"/>
      <c r="PIY22"/>
      <c r="PIZ22"/>
      <c r="PJA22"/>
      <c r="PJB22"/>
      <c r="PJC22"/>
      <c r="PJD22"/>
      <c r="PJE22"/>
      <c r="PJF22"/>
      <c r="PJG22"/>
      <c r="PJH22"/>
      <c r="PJI22"/>
      <c r="PJJ22"/>
      <c r="PJK22"/>
      <c r="PJL22"/>
      <c r="PJM22"/>
      <c r="PJN22"/>
      <c r="PJO22"/>
      <c r="PJP22"/>
      <c r="PJQ22"/>
      <c r="PJR22"/>
      <c r="PJS22"/>
      <c r="PJT22"/>
      <c r="PJU22"/>
      <c r="PJV22"/>
      <c r="PJW22"/>
      <c r="PJX22"/>
      <c r="PJY22"/>
      <c r="PJZ22"/>
      <c r="PKA22"/>
      <c r="PKB22"/>
      <c r="PKC22"/>
      <c r="PKD22"/>
      <c r="PKE22"/>
      <c r="PKF22"/>
      <c r="PKG22"/>
      <c r="PKH22"/>
      <c r="PKI22"/>
      <c r="PKJ22"/>
      <c r="PKK22"/>
      <c r="PKL22"/>
      <c r="PKM22"/>
      <c r="PKN22"/>
      <c r="PKO22"/>
      <c r="PKP22"/>
      <c r="PKQ22"/>
      <c r="PKR22"/>
      <c r="PKS22"/>
      <c r="PKT22"/>
      <c r="PKU22"/>
      <c r="PKV22"/>
      <c r="PKW22"/>
      <c r="PKX22"/>
      <c r="PKY22"/>
      <c r="PKZ22"/>
      <c r="PLA22"/>
      <c r="PLB22"/>
      <c r="PLC22"/>
      <c r="PLD22"/>
      <c r="PLE22"/>
      <c r="PLF22"/>
      <c r="PLG22"/>
      <c r="PLH22"/>
      <c r="PLI22"/>
      <c r="PLJ22"/>
      <c r="PLK22"/>
      <c r="PLL22"/>
      <c r="PLM22"/>
      <c r="PLN22"/>
      <c r="PLO22"/>
      <c r="PLP22"/>
      <c r="PLQ22"/>
      <c r="PLR22"/>
      <c r="PLS22"/>
      <c r="PLT22"/>
      <c r="PLU22"/>
      <c r="PLV22"/>
      <c r="PLW22"/>
      <c r="PLX22"/>
      <c r="PLY22"/>
      <c r="PLZ22"/>
      <c r="PMA22"/>
      <c r="PMB22"/>
      <c r="PMC22"/>
      <c r="PMD22"/>
      <c r="PME22"/>
      <c r="PMF22"/>
      <c r="PMG22"/>
      <c r="PMH22"/>
      <c r="PMI22"/>
      <c r="PMJ22"/>
      <c r="PMK22"/>
      <c r="PML22"/>
      <c r="PMM22"/>
      <c r="PMN22"/>
      <c r="PMO22"/>
      <c r="PMP22"/>
      <c r="PMQ22"/>
      <c r="PMR22"/>
      <c r="PMS22"/>
      <c r="PMT22"/>
      <c r="PMU22"/>
      <c r="PMV22"/>
      <c r="PMW22"/>
      <c r="PMX22"/>
      <c r="PMY22"/>
      <c r="PMZ22"/>
      <c r="PNA22"/>
      <c r="PNB22"/>
      <c r="PNC22"/>
      <c r="PND22"/>
      <c r="PNE22"/>
      <c r="PNF22"/>
      <c r="PNG22"/>
      <c r="PNH22"/>
      <c r="PNI22"/>
      <c r="PNJ22"/>
      <c r="PNK22"/>
      <c r="PNL22"/>
      <c r="PNM22"/>
      <c r="PNN22"/>
      <c r="PNO22"/>
      <c r="PNP22"/>
      <c r="PNQ22"/>
      <c r="PNR22"/>
      <c r="PNS22"/>
      <c r="PNT22"/>
      <c r="PNU22"/>
      <c r="PNV22"/>
      <c r="PNW22"/>
      <c r="PNX22"/>
      <c r="PNY22"/>
      <c r="PNZ22"/>
      <c r="POA22"/>
      <c r="POB22"/>
      <c r="POC22"/>
      <c r="POD22"/>
      <c r="POE22"/>
      <c r="POF22"/>
      <c r="POG22"/>
      <c r="POH22"/>
      <c r="POI22"/>
      <c r="POJ22"/>
      <c r="POK22"/>
      <c r="POL22"/>
      <c r="POM22"/>
      <c r="PON22"/>
      <c r="POO22"/>
      <c r="POP22"/>
      <c r="POQ22"/>
      <c r="POR22"/>
      <c r="POS22"/>
      <c r="POT22"/>
      <c r="POU22"/>
      <c r="POV22"/>
      <c r="POW22"/>
      <c r="POX22"/>
      <c r="POY22"/>
      <c r="POZ22"/>
      <c r="PPA22"/>
      <c r="PPB22"/>
      <c r="PPC22"/>
      <c r="PPD22"/>
      <c r="PPE22"/>
      <c r="PPF22"/>
      <c r="PPG22"/>
      <c r="PPH22"/>
      <c r="PPI22"/>
      <c r="PPJ22"/>
      <c r="PPK22"/>
      <c r="PPL22"/>
      <c r="PPM22"/>
      <c r="PPN22"/>
      <c r="PPO22"/>
      <c r="PPP22"/>
      <c r="PPQ22"/>
      <c r="PPR22"/>
      <c r="PPS22"/>
      <c r="PPT22"/>
      <c r="PPU22"/>
      <c r="PPV22"/>
      <c r="PPW22"/>
      <c r="PPX22"/>
      <c r="PPY22"/>
      <c r="PPZ22"/>
      <c r="PQA22"/>
      <c r="PQB22"/>
      <c r="PQC22"/>
      <c r="PQD22"/>
      <c r="PQE22"/>
      <c r="PQF22"/>
      <c r="PQG22"/>
      <c r="PQH22"/>
      <c r="PQI22"/>
      <c r="PQJ22"/>
      <c r="PQK22"/>
      <c r="PQL22"/>
      <c r="PQM22"/>
      <c r="PQN22"/>
      <c r="PQO22"/>
      <c r="PQP22"/>
      <c r="PQQ22"/>
      <c r="PQR22"/>
      <c r="PQS22"/>
      <c r="PQT22"/>
      <c r="PQU22"/>
      <c r="PQV22"/>
      <c r="PQW22"/>
      <c r="PQX22"/>
      <c r="PQY22"/>
      <c r="PQZ22"/>
      <c r="PRA22"/>
      <c r="PRB22"/>
      <c r="PRC22"/>
      <c r="PRD22"/>
      <c r="PRE22"/>
      <c r="PRF22"/>
      <c r="PRG22"/>
      <c r="PRH22"/>
      <c r="PRI22"/>
      <c r="PRJ22"/>
      <c r="PRK22"/>
      <c r="PRL22"/>
      <c r="PRM22"/>
      <c r="PRN22"/>
      <c r="PRO22"/>
      <c r="PRP22"/>
      <c r="PRQ22"/>
      <c r="PRR22"/>
      <c r="PRS22"/>
      <c r="PRT22"/>
      <c r="PRU22"/>
      <c r="PRV22"/>
      <c r="PRW22"/>
      <c r="PRX22"/>
      <c r="PRY22"/>
      <c r="PRZ22"/>
      <c r="PSA22"/>
      <c r="PSB22"/>
      <c r="PSC22"/>
      <c r="PSD22"/>
      <c r="PSE22"/>
      <c r="PSF22"/>
      <c r="PSG22"/>
      <c r="PSH22"/>
      <c r="PSI22"/>
      <c r="PSJ22"/>
      <c r="PSK22"/>
      <c r="PSL22"/>
      <c r="PSM22"/>
      <c r="PSN22"/>
      <c r="PSO22"/>
      <c r="PSP22"/>
      <c r="PSQ22"/>
      <c r="PSR22"/>
      <c r="PSS22"/>
      <c r="PST22"/>
      <c r="PSU22"/>
      <c r="PSV22"/>
      <c r="PSW22"/>
      <c r="PSX22"/>
      <c r="PSY22"/>
      <c r="PSZ22"/>
      <c r="PTA22"/>
      <c r="PTB22"/>
      <c r="PTC22"/>
      <c r="PTD22"/>
      <c r="PTE22"/>
      <c r="PTF22"/>
      <c r="PTG22"/>
      <c r="PTH22"/>
      <c r="PTI22"/>
      <c r="PTJ22"/>
      <c r="PTK22"/>
      <c r="PTL22"/>
      <c r="PTM22"/>
      <c r="PTN22"/>
      <c r="PTO22"/>
      <c r="PTP22"/>
      <c r="PTQ22"/>
      <c r="PTR22"/>
      <c r="PTS22"/>
      <c r="PTT22"/>
      <c r="PTU22"/>
      <c r="PTV22"/>
      <c r="PTW22"/>
      <c r="PTX22"/>
      <c r="PTY22"/>
      <c r="PTZ22"/>
      <c r="PUA22"/>
      <c r="PUB22"/>
      <c r="PUC22"/>
      <c r="PUD22"/>
      <c r="PUE22"/>
      <c r="PUF22"/>
      <c r="PUG22"/>
      <c r="PUH22"/>
      <c r="PUI22"/>
      <c r="PUJ22"/>
      <c r="PUK22"/>
      <c r="PUL22"/>
      <c r="PUM22"/>
      <c r="PUN22"/>
      <c r="PUO22"/>
      <c r="PUP22"/>
      <c r="PUQ22"/>
      <c r="PUR22"/>
      <c r="PUS22"/>
      <c r="PUT22"/>
      <c r="PUU22"/>
      <c r="PUV22"/>
      <c r="PUW22"/>
      <c r="PUX22"/>
      <c r="PUY22"/>
      <c r="PUZ22"/>
      <c r="PVA22"/>
      <c r="PVB22"/>
      <c r="PVC22"/>
      <c r="PVD22"/>
      <c r="PVE22"/>
      <c r="PVF22"/>
      <c r="PVG22"/>
      <c r="PVH22"/>
      <c r="PVI22"/>
      <c r="PVJ22"/>
      <c r="PVK22"/>
      <c r="PVL22"/>
      <c r="PVM22"/>
      <c r="PVN22"/>
      <c r="PVO22"/>
      <c r="PVP22"/>
      <c r="PVQ22"/>
      <c r="PVR22"/>
      <c r="PVS22"/>
      <c r="PVT22"/>
      <c r="PVU22"/>
      <c r="PVV22"/>
      <c r="PVW22"/>
      <c r="PVX22"/>
      <c r="PVY22"/>
      <c r="PVZ22"/>
      <c r="PWA22"/>
      <c r="PWB22"/>
      <c r="PWC22"/>
      <c r="PWD22"/>
      <c r="PWE22"/>
      <c r="PWF22"/>
      <c r="PWG22"/>
      <c r="PWH22"/>
      <c r="PWI22"/>
      <c r="PWJ22"/>
      <c r="PWK22"/>
      <c r="PWL22"/>
      <c r="PWM22"/>
      <c r="PWN22"/>
      <c r="PWO22"/>
      <c r="PWP22"/>
      <c r="PWQ22"/>
      <c r="PWR22"/>
      <c r="PWS22"/>
      <c r="PWT22"/>
      <c r="PWU22"/>
      <c r="PWV22"/>
      <c r="PWW22"/>
      <c r="PWX22"/>
      <c r="PWY22"/>
      <c r="PWZ22"/>
      <c r="PXA22"/>
      <c r="PXB22"/>
      <c r="PXC22"/>
      <c r="PXD22"/>
      <c r="PXE22"/>
      <c r="PXF22"/>
      <c r="PXG22"/>
      <c r="PXH22"/>
      <c r="PXI22"/>
      <c r="PXJ22"/>
      <c r="PXK22"/>
      <c r="PXL22"/>
      <c r="PXM22"/>
      <c r="PXN22"/>
      <c r="PXO22"/>
      <c r="PXP22"/>
      <c r="PXQ22"/>
      <c r="PXR22"/>
      <c r="PXS22"/>
      <c r="PXT22"/>
      <c r="PXU22"/>
      <c r="PXV22"/>
      <c r="PXW22"/>
      <c r="PXX22"/>
      <c r="PXY22"/>
      <c r="PXZ22"/>
      <c r="PYA22"/>
      <c r="PYB22"/>
      <c r="PYC22"/>
      <c r="PYD22"/>
      <c r="PYE22"/>
      <c r="PYF22"/>
      <c r="PYG22"/>
      <c r="PYH22"/>
      <c r="PYI22"/>
      <c r="PYJ22"/>
      <c r="PYK22"/>
      <c r="PYL22"/>
      <c r="PYM22"/>
      <c r="PYN22"/>
      <c r="PYO22"/>
      <c r="PYP22"/>
      <c r="PYQ22"/>
      <c r="PYR22"/>
      <c r="PYS22"/>
      <c r="PYT22"/>
      <c r="PYU22"/>
      <c r="PYV22"/>
      <c r="PYW22"/>
      <c r="PYX22"/>
      <c r="PYY22"/>
      <c r="PYZ22"/>
      <c r="PZA22"/>
      <c r="PZB22"/>
      <c r="PZC22"/>
      <c r="PZD22"/>
      <c r="PZE22"/>
      <c r="PZF22"/>
      <c r="PZG22"/>
      <c r="PZH22"/>
      <c r="PZI22"/>
      <c r="PZJ22"/>
      <c r="PZK22"/>
      <c r="PZL22"/>
      <c r="PZM22"/>
      <c r="PZN22"/>
      <c r="PZO22"/>
      <c r="PZP22"/>
      <c r="PZQ22"/>
      <c r="PZR22"/>
      <c r="PZS22"/>
      <c r="PZT22"/>
      <c r="PZU22"/>
      <c r="PZV22"/>
      <c r="PZW22"/>
      <c r="PZX22"/>
      <c r="PZY22"/>
      <c r="PZZ22"/>
      <c r="QAA22"/>
      <c r="QAB22"/>
      <c r="QAC22"/>
      <c r="QAD22"/>
      <c r="QAE22"/>
      <c r="QAF22"/>
      <c r="QAG22"/>
      <c r="QAH22"/>
      <c r="QAI22"/>
      <c r="QAJ22"/>
      <c r="QAK22"/>
      <c r="QAL22"/>
      <c r="QAM22"/>
      <c r="QAN22"/>
      <c r="QAO22"/>
      <c r="QAP22"/>
      <c r="QAQ22"/>
      <c r="QAR22"/>
      <c r="QAS22"/>
      <c r="QAT22"/>
      <c r="QAU22"/>
      <c r="QAV22"/>
      <c r="QAW22"/>
      <c r="QAX22"/>
      <c r="QAY22"/>
      <c r="QAZ22"/>
      <c r="QBA22"/>
      <c r="QBB22"/>
      <c r="QBC22"/>
      <c r="QBD22"/>
      <c r="QBE22"/>
      <c r="QBF22"/>
      <c r="QBG22"/>
      <c r="QBH22"/>
      <c r="QBI22"/>
      <c r="QBJ22"/>
      <c r="QBK22"/>
      <c r="QBL22"/>
      <c r="QBM22"/>
      <c r="QBN22"/>
      <c r="QBO22"/>
      <c r="QBP22"/>
      <c r="QBQ22"/>
      <c r="QBR22"/>
      <c r="QBS22"/>
      <c r="QBT22"/>
      <c r="QBU22"/>
      <c r="QBV22"/>
      <c r="QBW22"/>
      <c r="QBX22"/>
      <c r="QBY22"/>
      <c r="QBZ22"/>
      <c r="QCA22"/>
      <c r="QCB22"/>
      <c r="QCC22"/>
      <c r="QCD22"/>
      <c r="QCE22"/>
      <c r="QCF22"/>
      <c r="QCG22"/>
      <c r="QCH22"/>
      <c r="QCI22"/>
      <c r="QCJ22"/>
      <c r="QCK22"/>
      <c r="QCL22"/>
      <c r="QCM22"/>
      <c r="QCN22"/>
      <c r="QCO22"/>
      <c r="QCP22"/>
      <c r="QCQ22"/>
      <c r="QCR22"/>
      <c r="QCS22"/>
      <c r="QCT22"/>
      <c r="QCU22"/>
      <c r="QCV22"/>
      <c r="QCW22"/>
      <c r="QCX22"/>
      <c r="QCY22"/>
      <c r="QCZ22"/>
      <c r="QDA22"/>
      <c r="QDB22"/>
      <c r="QDC22"/>
      <c r="QDD22"/>
      <c r="QDE22"/>
      <c r="QDF22"/>
      <c r="QDG22"/>
      <c r="QDH22"/>
      <c r="QDI22"/>
      <c r="QDJ22"/>
      <c r="QDK22"/>
      <c r="QDL22"/>
      <c r="QDM22"/>
      <c r="QDN22"/>
      <c r="QDO22"/>
      <c r="QDP22"/>
      <c r="QDQ22"/>
      <c r="QDR22"/>
      <c r="QDS22"/>
      <c r="QDT22"/>
      <c r="QDU22"/>
      <c r="QDV22"/>
      <c r="QDW22"/>
      <c r="QDX22"/>
      <c r="QDY22"/>
      <c r="QDZ22"/>
      <c r="QEA22"/>
      <c r="QEB22"/>
      <c r="QEC22"/>
      <c r="QED22"/>
      <c r="QEE22"/>
      <c r="QEF22"/>
      <c r="QEG22"/>
      <c r="QEH22"/>
      <c r="QEI22"/>
      <c r="QEJ22"/>
      <c r="QEK22"/>
      <c r="QEL22"/>
      <c r="QEM22"/>
      <c r="QEN22"/>
      <c r="QEO22"/>
      <c r="QEP22"/>
      <c r="QEQ22"/>
      <c r="QER22"/>
      <c r="QES22"/>
      <c r="QET22"/>
      <c r="QEU22"/>
      <c r="QEV22"/>
      <c r="QEW22"/>
      <c r="QEX22"/>
      <c r="QEY22"/>
      <c r="QEZ22"/>
      <c r="QFA22"/>
      <c r="QFB22"/>
      <c r="QFC22"/>
      <c r="QFD22"/>
      <c r="QFE22"/>
      <c r="QFF22"/>
      <c r="QFG22"/>
      <c r="QFH22"/>
      <c r="QFI22"/>
      <c r="QFJ22"/>
      <c r="QFK22"/>
      <c r="QFL22"/>
      <c r="QFM22"/>
      <c r="QFN22"/>
      <c r="QFO22"/>
      <c r="QFP22"/>
      <c r="QFQ22"/>
      <c r="QFR22"/>
      <c r="QFS22"/>
      <c r="QFT22"/>
      <c r="QFU22"/>
      <c r="QFV22"/>
      <c r="QFW22"/>
      <c r="QFX22"/>
      <c r="QFY22"/>
      <c r="QFZ22"/>
      <c r="QGA22"/>
      <c r="QGB22"/>
      <c r="QGC22"/>
      <c r="QGD22"/>
      <c r="QGE22"/>
      <c r="QGF22"/>
      <c r="QGG22"/>
      <c r="QGH22"/>
      <c r="QGI22"/>
      <c r="QGJ22"/>
      <c r="QGK22"/>
      <c r="QGL22"/>
      <c r="QGM22"/>
      <c r="QGN22"/>
      <c r="QGO22"/>
      <c r="QGP22"/>
      <c r="QGQ22"/>
      <c r="QGR22"/>
      <c r="QGS22"/>
      <c r="QGT22"/>
      <c r="QGU22"/>
      <c r="QGV22"/>
      <c r="QGW22"/>
      <c r="QGX22"/>
      <c r="QGY22"/>
      <c r="QGZ22"/>
      <c r="QHA22"/>
      <c r="QHB22"/>
      <c r="QHC22"/>
      <c r="QHD22"/>
      <c r="QHE22"/>
      <c r="QHF22"/>
      <c r="QHG22"/>
      <c r="QHH22"/>
      <c r="QHI22"/>
      <c r="QHJ22"/>
      <c r="QHK22"/>
      <c r="QHL22"/>
      <c r="QHM22"/>
      <c r="QHN22"/>
      <c r="QHO22"/>
      <c r="QHP22"/>
      <c r="QHQ22"/>
      <c r="QHR22"/>
      <c r="QHS22"/>
      <c r="QHT22"/>
      <c r="QHU22"/>
      <c r="QHV22"/>
      <c r="QHW22"/>
      <c r="QHX22"/>
      <c r="QHY22"/>
      <c r="QHZ22"/>
      <c r="QIA22"/>
      <c r="QIB22"/>
      <c r="QIC22"/>
      <c r="QID22"/>
      <c r="QIE22"/>
      <c r="QIF22"/>
      <c r="QIG22"/>
      <c r="QIH22"/>
      <c r="QII22"/>
      <c r="QIJ22"/>
      <c r="QIK22"/>
      <c r="QIL22"/>
      <c r="QIM22"/>
      <c r="QIN22"/>
      <c r="QIO22"/>
      <c r="QIP22"/>
      <c r="QIQ22"/>
      <c r="QIR22"/>
      <c r="QIS22"/>
      <c r="QIT22"/>
      <c r="QIU22"/>
      <c r="QIV22"/>
      <c r="QIW22"/>
      <c r="QIX22"/>
      <c r="QIY22"/>
      <c r="QIZ22"/>
      <c r="QJA22"/>
      <c r="QJB22"/>
      <c r="QJC22"/>
      <c r="QJD22"/>
      <c r="QJE22"/>
      <c r="QJF22"/>
      <c r="QJG22"/>
      <c r="QJH22"/>
      <c r="QJI22"/>
      <c r="QJJ22"/>
      <c r="QJK22"/>
      <c r="QJL22"/>
      <c r="QJM22"/>
      <c r="QJN22"/>
      <c r="QJO22"/>
      <c r="QJP22"/>
      <c r="QJQ22"/>
      <c r="QJR22"/>
      <c r="QJS22"/>
      <c r="QJT22"/>
      <c r="QJU22"/>
      <c r="QJV22"/>
      <c r="QJW22"/>
      <c r="QJX22"/>
      <c r="QJY22"/>
      <c r="QJZ22"/>
      <c r="QKA22"/>
      <c r="QKB22"/>
      <c r="QKC22"/>
      <c r="QKD22"/>
      <c r="QKE22"/>
      <c r="QKF22"/>
      <c r="QKG22"/>
      <c r="QKH22"/>
      <c r="QKI22"/>
      <c r="QKJ22"/>
      <c r="QKK22"/>
      <c r="QKL22"/>
      <c r="QKM22"/>
      <c r="QKN22"/>
      <c r="QKO22"/>
      <c r="QKP22"/>
      <c r="QKQ22"/>
      <c r="QKR22"/>
      <c r="QKS22"/>
      <c r="QKT22"/>
      <c r="QKU22"/>
      <c r="QKV22"/>
      <c r="QKW22"/>
      <c r="QKX22"/>
      <c r="QKY22"/>
      <c r="QKZ22"/>
      <c r="QLA22"/>
      <c r="QLB22"/>
      <c r="QLC22"/>
      <c r="QLD22"/>
      <c r="QLE22"/>
      <c r="QLF22"/>
      <c r="QLG22"/>
      <c r="QLH22"/>
      <c r="QLI22"/>
      <c r="QLJ22"/>
      <c r="QLK22"/>
      <c r="QLL22"/>
      <c r="QLM22"/>
      <c r="QLN22"/>
      <c r="QLO22"/>
      <c r="QLP22"/>
      <c r="QLQ22"/>
      <c r="QLR22"/>
      <c r="QLS22"/>
      <c r="QLT22"/>
      <c r="QLU22"/>
      <c r="QLV22"/>
      <c r="QLW22"/>
      <c r="QLX22"/>
      <c r="QLY22"/>
      <c r="QLZ22"/>
      <c r="QMA22"/>
      <c r="QMB22"/>
      <c r="QMC22"/>
      <c r="QMD22"/>
      <c r="QME22"/>
      <c r="QMF22"/>
      <c r="QMG22"/>
      <c r="QMH22"/>
      <c r="QMI22"/>
      <c r="QMJ22"/>
      <c r="QMK22"/>
      <c r="QML22"/>
      <c r="QMM22"/>
      <c r="QMN22"/>
      <c r="QMO22"/>
      <c r="QMP22"/>
      <c r="QMQ22"/>
      <c r="QMR22"/>
      <c r="QMS22"/>
      <c r="QMT22"/>
      <c r="QMU22"/>
      <c r="QMV22"/>
      <c r="QMW22"/>
      <c r="QMX22"/>
      <c r="QMY22"/>
      <c r="QMZ22"/>
      <c r="QNA22"/>
      <c r="QNB22"/>
      <c r="QNC22"/>
      <c r="QND22"/>
      <c r="QNE22"/>
      <c r="QNF22"/>
      <c r="QNG22"/>
      <c r="QNH22"/>
      <c r="QNI22"/>
      <c r="QNJ22"/>
      <c r="QNK22"/>
      <c r="QNL22"/>
      <c r="QNM22"/>
      <c r="QNN22"/>
      <c r="QNO22"/>
      <c r="QNP22"/>
      <c r="QNQ22"/>
      <c r="QNR22"/>
      <c r="QNS22"/>
      <c r="QNT22"/>
      <c r="QNU22"/>
      <c r="QNV22"/>
      <c r="QNW22"/>
      <c r="QNX22"/>
      <c r="QNY22"/>
      <c r="QNZ22"/>
      <c r="QOA22"/>
      <c r="QOB22"/>
      <c r="QOC22"/>
      <c r="QOD22"/>
      <c r="QOE22"/>
      <c r="QOF22"/>
      <c r="QOG22"/>
      <c r="QOH22"/>
      <c r="QOI22"/>
      <c r="QOJ22"/>
      <c r="QOK22"/>
      <c r="QOL22"/>
      <c r="QOM22"/>
      <c r="QON22"/>
      <c r="QOO22"/>
      <c r="QOP22"/>
      <c r="QOQ22"/>
      <c r="QOR22"/>
      <c r="QOS22"/>
      <c r="QOT22"/>
      <c r="QOU22"/>
      <c r="QOV22"/>
      <c r="QOW22"/>
      <c r="QOX22"/>
      <c r="QOY22"/>
      <c r="QOZ22"/>
      <c r="QPA22"/>
      <c r="QPB22"/>
      <c r="QPC22"/>
      <c r="QPD22"/>
      <c r="QPE22"/>
      <c r="QPF22"/>
      <c r="QPG22"/>
      <c r="QPH22"/>
      <c r="QPI22"/>
      <c r="QPJ22"/>
      <c r="QPK22"/>
      <c r="QPL22"/>
      <c r="QPM22"/>
      <c r="QPN22"/>
      <c r="QPO22"/>
      <c r="QPP22"/>
      <c r="QPQ22"/>
      <c r="QPR22"/>
      <c r="QPS22"/>
      <c r="QPT22"/>
      <c r="QPU22"/>
      <c r="QPV22"/>
      <c r="QPW22"/>
      <c r="QPX22"/>
      <c r="QPY22"/>
      <c r="QPZ22"/>
      <c r="QQA22"/>
      <c r="QQB22"/>
      <c r="QQC22"/>
      <c r="QQD22"/>
      <c r="QQE22"/>
      <c r="QQF22"/>
      <c r="QQG22"/>
      <c r="QQH22"/>
      <c r="QQI22"/>
      <c r="QQJ22"/>
      <c r="QQK22"/>
      <c r="QQL22"/>
      <c r="QQM22"/>
      <c r="QQN22"/>
      <c r="QQO22"/>
      <c r="QQP22"/>
      <c r="QQQ22"/>
      <c r="QQR22"/>
      <c r="QQS22"/>
      <c r="QQT22"/>
      <c r="QQU22"/>
      <c r="QQV22"/>
      <c r="QQW22"/>
      <c r="QQX22"/>
      <c r="QQY22"/>
      <c r="QQZ22"/>
      <c r="QRA22"/>
      <c r="QRB22"/>
      <c r="QRC22"/>
      <c r="QRD22"/>
      <c r="QRE22"/>
      <c r="QRF22"/>
      <c r="QRG22"/>
      <c r="QRH22"/>
      <c r="QRI22"/>
      <c r="QRJ22"/>
      <c r="QRK22"/>
      <c r="QRL22"/>
      <c r="QRM22"/>
      <c r="QRN22"/>
      <c r="QRO22"/>
      <c r="QRP22"/>
      <c r="QRQ22"/>
      <c r="QRR22"/>
      <c r="QRS22"/>
      <c r="QRT22"/>
      <c r="QRU22"/>
      <c r="QRV22"/>
      <c r="QRW22"/>
      <c r="QRX22"/>
      <c r="QRY22"/>
      <c r="QRZ22"/>
      <c r="QSA22"/>
      <c r="QSB22"/>
      <c r="QSC22"/>
      <c r="QSD22"/>
      <c r="QSE22"/>
      <c r="QSF22"/>
      <c r="QSG22"/>
      <c r="QSH22"/>
      <c r="QSI22"/>
      <c r="QSJ22"/>
      <c r="QSK22"/>
      <c r="QSL22"/>
      <c r="QSM22"/>
      <c r="QSN22"/>
      <c r="QSO22"/>
      <c r="QSP22"/>
      <c r="QSQ22"/>
      <c r="QSR22"/>
      <c r="QSS22"/>
      <c r="QST22"/>
      <c r="QSU22"/>
      <c r="QSV22"/>
      <c r="QSW22"/>
      <c r="QSX22"/>
      <c r="QSY22"/>
      <c r="QSZ22"/>
      <c r="QTA22"/>
      <c r="QTB22"/>
      <c r="QTC22"/>
      <c r="QTD22"/>
      <c r="QTE22"/>
      <c r="QTF22"/>
      <c r="QTG22"/>
      <c r="QTH22"/>
      <c r="QTI22"/>
      <c r="QTJ22"/>
      <c r="QTK22"/>
      <c r="QTL22"/>
      <c r="QTM22"/>
      <c r="QTN22"/>
      <c r="QTO22"/>
      <c r="QTP22"/>
      <c r="QTQ22"/>
      <c r="QTR22"/>
      <c r="QTS22"/>
      <c r="QTT22"/>
      <c r="QTU22"/>
      <c r="QTV22"/>
      <c r="QTW22"/>
      <c r="QTX22"/>
      <c r="QTY22"/>
      <c r="QTZ22"/>
      <c r="QUA22"/>
      <c r="QUB22"/>
      <c r="QUC22"/>
      <c r="QUD22"/>
      <c r="QUE22"/>
      <c r="QUF22"/>
      <c r="QUG22"/>
      <c r="QUH22"/>
      <c r="QUI22"/>
      <c r="QUJ22"/>
      <c r="QUK22"/>
      <c r="QUL22"/>
      <c r="QUM22"/>
      <c r="QUN22"/>
      <c r="QUO22"/>
      <c r="QUP22"/>
      <c r="QUQ22"/>
      <c r="QUR22"/>
      <c r="QUS22"/>
      <c r="QUT22"/>
      <c r="QUU22"/>
      <c r="QUV22"/>
      <c r="QUW22"/>
      <c r="QUX22"/>
      <c r="QUY22"/>
      <c r="QUZ22"/>
      <c r="QVA22"/>
      <c r="QVB22"/>
      <c r="QVC22"/>
      <c r="QVD22"/>
      <c r="QVE22"/>
      <c r="QVF22"/>
      <c r="QVG22"/>
      <c r="QVH22"/>
      <c r="QVI22"/>
      <c r="QVJ22"/>
      <c r="QVK22"/>
      <c r="QVL22"/>
      <c r="QVM22"/>
      <c r="QVN22"/>
      <c r="QVO22"/>
      <c r="QVP22"/>
      <c r="QVQ22"/>
      <c r="QVR22"/>
      <c r="QVS22"/>
      <c r="QVT22"/>
      <c r="QVU22"/>
      <c r="QVV22"/>
      <c r="QVW22"/>
      <c r="QVX22"/>
      <c r="QVY22"/>
      <c r="QVZ22"/>
      <c r="QWA22"/>
      <c r="QWB22"/>
      <c r="QWC22"/>
      <c r="QWD22"/>
      <c r="QWE22"/>
      <c r="QWF22"/>
      <c r="QWG22"/>
      <c r="QWH22"/>
      <c r="QWI22"/>
      <c r="QWJ22"/>
      <c r="QWK22"/>
      <c r="QWL22"/>
      <c r="QWM22"/>
      <c r="QWN22"/>
      <c r="QWO22"/>
      <c r="QWP22"/>
      <c r="QWQ22"/>
      <c r="QWR22"/>
      <c r="QWS22"/>
      <c r="QWT22"/>
      <c r="QWU22"/>
      <c r="QWV22"/>
      <c r="QWW22"/>
      <c r="QWX22"/>
      <c r="QWY22"/>
      <c r="QWZ22"/>
      <c r="QXA22"/>
      <c r="QXB22"/>
      <c r="QXC22"/>
      <c r="QXD22"/>
      <c r="QXE22"/>
      <c r="QXF22"/>
      <c r="QXG22"/>
      <c r="QXH22"/>
      <c r="QXI22"/>
      <c r="QXJ22"/>
      <c r="QXK22"/>
      <c r="QXL22"/>
      <c r="QXM22"/>
      <c r="QXN22"/>
      <c r="QXO22"/>
      <c r="QXP22"/>
      <c r="QXQ22"/>
      <c r="QXR22"/>
      <c r="QXS22"/>
      <c r="QXT22"/>
      <c r="QXU22"/>
      <c r="QXV22"/>
      <c r="QXW22"/>
      <c r="QXX22"/>
      <c r="QXY22"/>
      <c r="QXZ22"/>
      <c r="QYA22"/>
      <c r="QYB22"/>
      <c r="QYC22"/>
      <c r="QYD22"/>
      <c r="QYE22"/>
      <c r="QYF22"/>
      <c r="QYG22"/>
      <c r="QYH22"/>
      <c r="QYI22"/>
      <c r="QYJ22"/>
      <c r="QYK22"/>
      <c r="QYL22"/>
      <c r="QYM22"/>
      <c r="QYN22"/>
      <c r="QYO22"/>
      <c r="QYP22"/>
      <c r="QYQ22"/>
      <c r="QYR22"/>
      <c r="QYS22"/>
      <c r="QYT22"/>
      <c r="QYU22"/>
      <c r="QYV22"/>
      <c r="QYW22"/>
      <c r="QYX22"/>
      <c r="QYY22"/>
      <c r="QYZ22"/>
      <c r="QZA22"/>
      <c r="QZB22"/>
      <c r="QZC22"/>
      <c r="QZD22"/>
      <c r="QZE22"/>
      <c r="QZF22"/>
      <c r="QZG22"/>
      <c r="QZH22"/>
      <c r="QZI22"/>
      <c r="QZJ22"/>
      <c r="QZK22"/>
      <c r="QZL22"/>
      <c r="QZM22"/>
      <c r="QZN22"/>
      <c r="QZO22"/>
      <c r="QZP22"/>
      <c r="QZQ22"/>
      <c r="QZR22"/>
      <c r="QZS22"/>
      <c r="QZT22"/>
      <c r="QZU22"/>
      <c r="QZV22"/>
      <c r="QZW22"/>
      <c r="QZX22"/>
      <c r="QZY22"/>
      <c r="QZZ22"/>
      <c r="RAA22"/>
      <c r="RAB22"/>
      <c r="RAC22"/>
      <c r="RAD22"/>
      <c r="RAE22"/>
      <c r="RAF22"/>
      <c r="RAG22"/>
      <c r="RAH22"/>
      <c r="RAI22"/>
      <c r="RAJ22"/>
      <c r="RAK22"/>
      <c r="RAL22"/>
      <c r="RAM22"/>
      <c r="RAN22"/>
      <c r="RAO22"/>
      <c r="RAP22"/>
      <c r="RAQ22"/>
      <c r="RAR22"/>
      <c r="RAS22"/>
      <c r="RAT22"/>
      <c r="RAU22"/>
      <c r="RAV22"/>
      <c r="RAW22"/>
      <c r="RAX22"/>
      <c r="RAY22"/>
      <c r="RAZ22"/>
      <c r="RBA22"/>
      <c r="RBB22"/>
      <c r="RBC22"/>
      <c r="RBD22"/>
      <c r="RBE22"/>
      <c r="RBF22"/>
      <c r="RBG22"/>
      <c r="RBH22"/>
      <c r="RBI22"/>
      <c r="RBJ22"/>
      <c r="RBK22"/>
      <c r="RBL22"/>
      <c r="RBM22"/>
      <c r="RBN22"/>
      <c r="RBO22"/>
      <c r="RBP22"/>
      <c r="RBQ22"/>
      <c r="RBR22"/>
      <c r="RBS22"/>
      <c r="RBT22"/>
      <c r="RBU22"/>
      <c r="RBV22"/>
      <c r="RBW22"/>
      <c r="RBX22"/>
      <c r="RBY22"/>
      <c r="RBZ22"/>
      <c r="RCA22"/>
      <c r="RCB22"/>
      <c r="RCC22"/>
      <c r="RCD22"/>
      <c r="RCE22"/>
      <c r="RCF22"/>
      <c r="RCG22"/>
      <c r="RCH22"/>
      <c r="RCI22"/>
      <c r="RCJ22"/>
      <c r="RCK22"/>
      <c r="RCL22"/>
      <c r="RCM22"/>
      <c r="RCN22"/>
      <c r="RCO22"/>
      <c r="RCP22"/>
      <c r="RCQ22"/>
      <c r="RCR22"/>
      <c r="RCS22"/>
      <c r="RCT22"/>
      <c r="RCU22"/>
      <c r="RCV22"/>
      <c r="RCW22"/>
      <c r="RCX22"/>
      <c r="RCY22"/>
      <c r="RCZ22"/>
      <c r="RDA22"/>
      <c r="RDB22"/>
      <c r="RDC22"/>
      <c r="RDD22"/>
      <c r="RDE22"/>
      <c r="RDF22"/>
      <c r="RDG22"/>
      <c r="RDH22"/>
      <c r="RDI22"/>
      <c r="RDJ22"/>
      <c r="RDK22"/>
      <c r="RDL22"/>
      <c r="RDM22"/>
      <c r="RDN22"/>
      <c r="RDO22"/>
      <c r="RDP22"/>
      <c r="RDQ22"/>
      <c r="RDR22"/>
      <c r="RDS22"/>
      <c r="RDT22"/>
      <c r="RDU22"/>
      <c r="RDV22"/>
      <c r="RDW22"/>
      <c r="RDX22"/>
      <c r="RDY22"/>
      <c r="RDZ22"/>
      <c r="REA22"/>
      <c r="REB22"/>
      <c r="REC22"/>
      <c r="RED22"/>
      <c r="REE22"/>
      <c r="REF22"/>
      <c r="REG22"/>
      <c r="REH22"/>
      <c r="REI22"/>
      <c r="REJ22"/>
      <c r="REK22"/>
      <c r="REL22"/>
      <c r="REM22"/>
      <c r="REN22"/>
      <c r="REO22"/>
      <c r="REP22"/>
      <c r="REQ22"/>
      <c r="RER22"/>
      <c r="RES22"/>
      <c r="RET22"/>
      <c r="REU22"/>
      <c r="REV22"/>
      <c r="REW22"/>
      <c r="REX22"/>
      <c r="REY22"/>
      <c r="REZ22"/>
      <c r="RFA22"/>
      <c r="RFB22"/>
      <c r="RFC22"/>
      <c r="RFD22"/>
      <c r="RFE22"/>
      <c r="RFF22"/>
      <c r="RFG22"/>
      <c r="RFH22"/>
      <c r="RFI22"/>
      <c r="RFJ22"/>
      <c r="RFK22"/>
      <c r="RFL22"/>
      <c r="RFM22"/>
      <c r="RFN22"/>
      <c r="RFO22"/>
      <c r="RFP22"/>
      <c r="RFQ22"/>
      <c r="RFR22"/>
      <c r="RFS22"/>
      <c r="RFT22"/>
      <c r="RFU22"/>
      <c r="RFV22"/>
      <c r="RFW22"/>
      <c r="RFX22"/>
      <c r="RFY22"/>
      <c r="RFZ22"/>
      <c r="RGA22"/>
      <c r="RGB22"/>
      <c r="RGC22"/>
      <c r="RGD22"/>
      <c r="RGE22"/>
      <c r="RGF22"/>
      <c r="RGG22"/>
      <c r="RGH22"/>
      <c r="RGI22"/>
      <c r="RGJ22"/>
      <c r="RGK22"/>
      <c r="RGL22"/>
      <c r="RGM22"/>
      <c r="RGN22"/>
      <c r="RGO22"/>
      <c r="RGP22"/>
      <c r="RGQ22"/>
      <c r="RGR22"/>
      <c r="RGS22"/>
      <c r="RGT22"/>
      <c r="RGU22"/>
      <c r="RGV22"/>
      <c r="RGW22"/>
      <c r="RGX22"/>
      <c r="RGY22"/>
      <c r="RGZ22"/>
      <c r="RHA22"/>
      <c r="RHB22"/>
      <c r="RHC22"/>
      <c r="RHD22"/>
      <c r="RHE22"/>
      <c r="RHF22"/>
      <c r="RHG22"/>
      <c r="RHH22"/>
      <c r="RHI22"/>
      <c r="RHJ22"/>
      <c r="RHK22"/>
      <c r="RHL22"/>
      <c r="RHM22"/>
      <c r="RHN22"/>
      <c r="RHO22"/>
      <c r="RHP22"/>
      <c r="RHQ22"/>
      <c r="RHR22"/>
      <c r="RHS22"/>
      <c r="RHT22"/>
      <c r="RHU22"/>
      <c r="RHV22"/>
      <c r="RHW22"/>
      <c r="RHX22"/>
      <c r="RHY22"/>
      <c r="RHZ22"/>
      <c r="RIA22"/>
      <c r="RIB22"/>
      <c r="RIC22"/>
      <c r="RID22"/>
      <c r="RIE22"/>
      <c r="RIF22"/>
      <c r="RIG22"/>
      <c r="RIH22"/>
      <c r="RII22"/>
      <c r="RIJ22"/>
      <c r="RIK22"/>
      <c r="RIL22"/>
      <c r="RIM22"/>
      <c r="RIN22"/>
      <c r="RIO22"/>
      <c r="RIP22"/>
      <c r="RIQ22"/>
      <c r="RIR22"/>
      <c r="RIS22"/>
      <c r="RIT22"/>
      <c r="RIU22"/>
      <c r="RIV22"/>
      <c r="RIW22"/>
      <c r="RIX22"/>
      <c r="RIY22"/>
      <c r="RIZ22"/>
      <c r="RJA22"/>
      <c r="RJB22"/>
      <c r="RJC22"/>
      <c r="RJD22"/>
      <c r="RJE22"/>
      <c r="RJF22"/>
      <c r="RJG22"/>
      <c r="RJH22"/>
      <c r="RJI22"/>
      <c r="RJJ22"/>
      <c r="RJK22"/>
      <c r="RJL22"/>
      <c r="RJM22"/>
      <c r="RJN22"/>
      <c r="RJO22"/>
      <c r="RJP22"/>
      <c r="RJQ22"/>
      <c r="RJR22"/>
      <c r="RJS22"/>
      <c r="RJT22"/>
      <c r="RJU22"/>
      <c r="RJV22"/>
      <c r="RJW22"/>
      <c r="RJX22"/>
      <c r="RJY22"/>
      <c r="RJZ22"/>
      <c r="RKA22"/>
      <c r="RKB22"/>
      <c r="RKC22"/>
      <c r="RKD22"/>
      <c r="RKE22"/>
      <c r="RKF22"/>
      <c r="RKG22"/>
      <c r="RKH22"/>
      <c r="RKI22"/>
      <c r="RKJ22"/>
      <c r="RKK22"/>
      <c r="RKL22"/>
      <c r="RKM22"/>
      <c r="RKN22"/>
      <c r="RKO22"/>
      <c r="RKP22"/>
      <c r="RKQ22"/>
      <c r="RKR22"/>
      <c r="RKS22"/>
      <c r="RKT22"/>
      <c r="RKU22"/>
      <c r="RKV22"/>
      <c r="RKW22"/>
      <c r="RKX22"/>
      <c r="RKY22"/>
      <c r="RKZ22"/>
      <c r="RLA22"/>
      <c r="RLB22"/>
      <c r="RLC22"/>
      <c r="RLD22"/>
      <c r="RLE22"/>
      <c r="RLF22"/>
      <c r="RLG22"/>
      <c r="RLH22"/>
      <c r="RLI22"/>
      <c r="RLJ22"/>
      <c r="RLK22"/>
      <c r="RLL22"/>
      <c r="RLM22"/>
      <c r="RLN22"/>
      <c r="RLO22"/>
      <c r="RLP22"/>
      <c r="RLQ22"/>
      <c r="RLR22"/>
      <c r="RLS22"/>
      <c r="RLT22"/>
      <c r="RLU22"/>
      <c r="RLV22"/>
      <c r="RLW22"/>
      <c r="RLX22"/>
      <c r="RLY22"/>
      <c r="RLZ22"/>
      <c r="RMA22"/>
      <c r="RMB22"/>
      <c r="RMC22"/>
      <c r="RMD22"/>
      <c r="RME22"/>
      <c r="RMF22"/>
      <c r="RMG22"/>
      <c r="RMH22"/>
      <c r="RMI22"/>
      <c r="RMJ22"/>
      <c r="RMK22"/>
      <c r="RML22"/>
      <c r="RMM22"/>
      <c r="RMN22"/>
      <c r="RMO22"/>
      <c r="RMP22"/>
      <c r="RMQ22"/>
      <c r="RMR22"/>
      <c r="RMS22"/>
      <c r="RMT22"/>
      <c r="RMU22"/>
      <c r="RMV22"/>
      <c r="RMW22"/>
      <c r="RMX22"/>
      <c r="RMY22"/>
      <c r="RMZ22"/>
      <c r="RNA22"/>
      <c r="RNB22"/>
      <c r="RNC22"/>
      <c r="RND22"/>
      <c r="RNE22"/>
      <c r="RNF22"/>
      <c r="RNG22"/>
      <c r="RNH22"/>
      <c r="RNI22"/>
      <c r="RNJ22"/>
      <c r="RNK22"/>
      <c r="RNL22"/>
      <c r="RNM22"/>
      <c r="RNN22"/>
      <c r="RNO22"/>
      <c r="RNP22"/>
      <c r="RNQ22"/>
      <c r="RNR22"/>
      <c r="RNS22"/>
      <c r="RNT22"/>
      <c r="RNU22"/>
      <c r="RNV22"/>
      <c r="RNW22"/>
      <c r="RNX22"/>
      <c r="RNY22"/>
      <c r="RNZ22"/>
      <c r="ROA22"/>
      <c r="ROB22"/>
      <c r="ROC22"/>
      <c r="ROD22"/>
      <c r="ROE22"/>
      <c r="ROF22"/>
      <c r="ROG22"/>
      <c r="ROH22"/>
      <c r="ROI22"/>
      <c r="ROJ22"/>
      <c r="ROK22"/>
      <c r="ROL22"/>
      <c r="ROM22"/>
      <c r="RON22"/>
      <c r="ROO22"/>
      <c r="ROP22"/>
      <c r="ROQ22"/>
      <c r="ROR22"/>
      <c r="ROS22"/>
      <c r="ROT22"/>
      <c r="ROU22"/>
      <c r="ROV22"/>
      <c r="ROW22"/>
      <c r="ROX22"/>
      <c r="ROY22"/>
      <c r="ROZ22"/>
      <c r="RPA22"/>
      <c r="RPB22"/>
      <c r="RPC22"/>
      <c r="RPD22"/>
      <c r="RPE22"/>
      <c r="RPF22"/>
      <c r="RPG22"/>
      <c r="RPH22"/>
      <c r="RPI22"/>
      <c r="RPJ22"/>
      <c r="RPK22"/>
      <c r="RPL22"/>
      <c r="RPM22"/>
      <c r="RPN22"/>
      <c r="RPO22"/>
      <c r="RPP22"/>
      <c r="RPQ22"/>
      <c r="RPR22"/>
      <c r="RPS22"/>
      <c r="RPT22"/>
      <c r="RPU22"/>
      <c r="RPV22"/>
      <c r="RPW22"/>
      <c r="RPX22"/>
      <c r="RPY22"/>
      <c r="RPZ22"/>
      <c r="RQA22"/>
      <c r="RQB22"/>
      <c r="RQC22"/>
      <c r="RQD22"/>
      <c r="RQE22"/>
      <c r="RQF22"/>
      <c r="RQG22"/>
      <c r="RQH22"/>
      <c r="RQI22"/>
      <c r="RQJ22"/>
      <c r="RQK22"/>
      <c r="RQL22"/>
      <c r="RQM22"/>
      <c r="RQN22"/>
      <c r="RQO22"/>
      <c r="RQP22"/>
      <c r="RQQ22"/>
      <c r="RQR22"/>
      <c r="RQS22"/>
      <c r="RQT22"/>
      <c r="RQU22"/>
      <c r="RQV22"/>
      <c r="RQW22"/>
      <c r="RQX22"/>
      <c r="RQY22"/>
      <c r="RQZ22"/>
      <c r="RRA22"/>
      <c r="RRB22"/>
      <c r="RRC22"/>
      <c r="RRD22"/>
      <c r="RRE22"/>
      <c r="RRF22"/>
      <c r="RRG22"/>
      <c r="RRH22"/>
      <c r="RRI22"/>
      <c r="RRJ22"/>
      <c r="RRK22"/>
      <c r="RRL22"/>
      <c r="RRM22"/>
      <c r="RRN22"/>
      <c r="RRO22"/>
      <c r="RRP22"/>
      <c r="RRQ22"/>
      <c r="RRR22"/>
      <c r="RRS22"/>
      <c r="RRT22"/>
      <c r="RRU22"/>
      <c r="RRV22"/>
      <c r="RRW22"/>
      <c r="RRX22"/>
      <c r="RRY22"/>
      <c r="RRZ22"/>
      <c r="RSA22"/>
      <c r="RSB22"/>
      <c r="RSC22"/>
      <c r="RSD22"/>
      <c r="RSE22"/>
      <c r="RSF22"/>
      <c r="RSG22"/>
      <c r="RSH22"/>
      <c r="RSI22"/>
      <c r="RSJ22"/>
      <c r="RSK22"/>
      <c r="RSL22"/>
      <c r="RSM22"/>
      <c r="RSN22"/>
      <c r="RSO22"/>
      <c r="RSP22"/>
      <c r="RSQ22"/>
      <c r="RSR22"/>
      <c r="RSS22"/>
      <c r="RST22"/>
      <c r="RSU22"/>
      <c r="RSV22"/>
      <c r="RSW22"/>
      <c r="RSX22"/>
      <c r="RSY22"/>
      <c r="RSZ22"/>
      <c r="RTA22"/>
      <c r="RTB22"/>
      <c r="RTC22"/>
      <c r="RTD22"/>
      <c r="RTE22"/>
      <c r="RTF22"/>
      <c r="RTG22"/>
      <c r="RTH22"/>
      <c r="RTI22"/>
      <c r="RTJ22"/>
      <c r="RTK22"/>
      <c r="RTL22"/>
      <c r="RTM22"/>
      <c r="RTN22"/>
      <c r="RTO22"/>
      <c r="RTP22"/>
      <c r="RTQ22"/>
      <c r="RTR22"/>
      <c r="RTS22"/>
      <c r="RTT22"/>
      <c r="RTU22"/>
      <c r="RTV22"/>
      <c r="RTW22"/>
      <c r="RTX22"/>
      <c r="RTY22"/>
      <c r="RTZ22"/>
      <c r="RUA22"/>
      <c r="RUB22"/>
      <c r="RUC22"/>
      <c r="RUD22"/>
      <c r="RUE22"/>
      <c r="RUF22"/>
      <c r="RUG22"/>
      <c r="RUH22"/>
      <c r="RUI22"/>
      <c r="RUJ22"/>
      <c r="RUK22"/>
      <c r="RUL22"/>
      <c r="RUM22"/>
      <c r="RUN22"/>
      <c r="RUO22"/>
      <c r="RUP22"/>
      <c r="RUQ22"/>
      <c r="RUR22"/>
      <c r="RUS22"/>
      <c r="RUT22"/>
      <c r="RUU22"/>
      <c r="RUV22"/>
      <c r="RUW22"/>
      <c r="RUX22"/>
      <c r="RUY22"/>
      <c r="RUZ22"/>
      <c r="RVA22"/>
      <c r="RVB22"/>
      <c r="RVC22"/>
      <c r="RVD22"/>
      <c r="RVE22"/>
      <c r="RVF22"/>
      <c r="RVG22"/>
      <c r="RVH22"/>
      <c r="RVI22"/>
      <c r="RVJ22"/>
      <c r="RVK22"/>
      <c r="RVL22"/>
      <c r="RVM22"/>
      <c r="RVN22"/>
      <c r="RVO22"/>
      <c r="RVP22"/>
      <c r="RVQ22"/>
      <c r="RVR22"/>
      <c r="RVS22"/>
      <c r="RVT22"/>
      <c r="RVU22"/>
      <c r="RVV22"/>
      <c r="RVW22"/>
      <c r="RVX22"/>
      <c r="RVY22"/>
      <c r="RVZ22"/>
      <c r="RWA22"/>
      <c r="RWB22"/>
      <c r="RWC22"/>
      <c r="RWD22"/>
      <c r="RWE22"/>
      <c r="RWF22"/>
      <c r="RWG22"/>
      <c r="RWH22"/>
      <c r="RWI22"/>
      <c r="RWJ22"/>
      <c r="RWK22"/>
      <c r="RWL22"/>
      <c r="RWM22"/>
      <c r="RWN22"/>
      <c r="RWO22"/>
      <c r="RWP22"/>
      <c r="RWQ22"/>
      <c r="RWR22"/>
      <c r="RWS22"/>
      <c r="RWT22"/>
      <c r="RWU22"/>
      <c r="RWV22"/>
      <c r="RWW22"/>
      <c r="RWX22"/>
      <c r="RWY22"/>
      <c r="RWZ22"/>
      <c r="RXA22"/>
      <c r="RXB22"/>
      <c r="RXC22"/>
      <c r="RXD22"/>
      <c r="RXE22"/>
      <c r="RXF22"/>
      <c r="RXG22"/>
      <c r="RXH22"/>
      <c r="RXI22"/>
      <c r="RXJ22"/>
      <c r="RXK22"/>
      <c r="RXL22"/>
      <c r="RXM22"/>
      <c r="RXN22"/>
      <c r="RXO22"/>
      <c r="RXP22"/>
      <c r="RXQ22"/>
      <c r="RXR22"/>
      <c r="RXS22"/>
      <c r="RXT22"/>
      <c r="RXU22"/>
      <c r="RXV22"/>
      <c r="RXW22"/>
      <c r="RXX22"/>
      <c r="RXY22"/>
      <c r="RXZ22"/>
      <c r="RYA22"/>
      <c r="RYB22"/>
      <c r="RYC22"/>
      <c r="RYD22"/>
      <c r="RYE22"/>
      <c r="RYF22"/>
      <c r="RYG22"/>
      <c r="RYH22"/>
      <c r="RYI22"/>
      <c r="RYJ22"/>
      <c r="RYK22"/>
      <c r="RYL22"/>
      <c r="RYM22"/>
      <c r="RYN22"/>
      <c r="RYO22"/>
      <c r="RYP22"/>
      <c r="RYQ22"/>
      <c r="RYR22"/>
      <c r="RYS22"/>
      <c r="RYT22"/>
      <c r="RYU22"/>
      <c r="RYV22"/>
      <c r="RYW22"/>
      <c r="RYX22"/>
      <c r="RYY22"/>
      <c r="RYZ22"/>
      <c r="RZA22"/>
      <c r="RZB22"/>
      <c r="RZC22"/>
      <c r="RZD22"/>
      <c r="RZE22"/>
      <c r="RZF22"/>
      <c r="RZG22"/>
      <c r="RZH22"/>
      <c r="RZI22"/>
      <c r="RZJ22"/>
      <c r="RZK22"/>
      <c r="RZL22"/>
      <c r="RZM22"/>
      <c r="RZN22"/>
      <c r="RZO22"/>
      <c r="RZP22"/>
      <c r="RZQ22"/>
      <c r="RZR22"/>
      <c r="RZS22"/>
      <c r="RZT22"/>
      <c r="RZU22"/>
      <c r="RZV22"/>
      <c r="RZW22"/>
      <c r="RZX22"/>
      <c r="RZY22"/>
      <c r="RZZ22"/>
      <c r="SAA22"/>
      <c r="SAB22"/>
      <c r="SAC22"/>
      <c r="SAD22"/>
      <c r="SAE22"/>
      <c r="SAF22"/>
      <c r="SAG22"/>
      <c r="SAH22"/>
      <c r="SAI22"/>
      <c r="SAJ22"/>
      <c r="SAK22"/>
      <c r="SAL22"/>
      <c r="SAM22"/>
      <c r="SAN22"/>
      <c r="SAO22"/>
      <c r="SAP22"/>
      <c r="SAQ22"/>
      <c r="SAR22"/>
      <c r="SAS22"/>
      <c r="SAT22"/>
      <c r="SAU22"/>
      <c r="SAV22"/>
      <c r="SAW22"/>
      <c r="SAX22"/>
      <c r="SAY22"/>
      <c r="SAZ22"/>
      <c r="SBA22"/>
      <c r="SBB22"/>
      <c r="SBC22"/>
      <c r="SBD22"/>
      <c r="SBE22"/>
      <c r="SBF22"/>
      <c r="SBG22"/>
      <c r="SBH22"/>
      <c r="SBI22"/>
      <c r="SBJ22"/>
      <c r="SBK22"/>
      <c r="SBL22"/>
      <c r="SBM22"/>
      <c r="SBN22"/>
      <c r="SBO22"/>
      <c r="SBP22"/>
      <c r="SBQ22"/>
      <c r="SBR22"/>
      <c r="SBS22"/>
      <c r="SBT22"/>
      <c r="SBU22"/>
      <c r="SBV22"/>
      <c r="SBW22"/>
      <c r="SBX22"/>
      <c r="SBY22"/>
      <c r="SBZ22"/>
      <c r="SCA22"/>
      <c r="SCB22"/>
      <c r="SCC22"/>
      <c r="SCD22"/>
      <c r="SCE22"/>
      <c r="SCF22"/>
      <c r="SCG22"/>
      <c r="SCH22"/>
      <c r="SCI22"/>
      <c r="SCJ22"/>
      <c r="SCK22"/>
      <c r="SCL22"/>
      <c r="SCM22"/>
      <c r="SCN22"/>
      <c r="SCO22"/>
      <c r="SCP22"/>
      <c r="SCQ22"/>
      <c r="SCR22"/>
      <c r="SCS22"/>
      <c r="SCT22"/>
      <c r="SCU22"/>
      <c r="SCV22"/>
      <c r="SCW22"/>
      <c r="SCX22"/>
      <c r="SCY22"/>
      <c r="SCZ22"/>
      <c r="SDA22"/>
      <c r="SDB22"/>
      <c r="SDC22"/>
      <c r="SDD22"/>
      <c r="SDE22"/>
      <c r="SDF22"/>
      <c r="SDG22"/>
      <c r="SDH22"/>
      <c r="SDI22"/>
      <c r="SDJ22"/>
      <c r="SDK22"/>
      <c r="SDL22"/>
      <c r="SDM22"/>
      <c r="SDN22"/>
      <c r="SDO22"/>
      <c r="SDP22"/>
      <c r="SDQ22"/>
      <c r="SDR22"/>
      <c r="SDS22"/>
      <c r="SDT22"/>
      <c r="SDU22"/>
      <c r="SDV22"/>
      <c r="SDW22"/>
      <c r="SDX22"/>
      <c r="SDY22"/>
      <c r="SDZ22"/>
      <c r="SEA22"/>
      <c r="SEB22"/>
      <c r="SEC22"/>
      <c r="SED22"/>
      <c r="SEE22"/>
      <c r="SEF22"/>
      <c r="SEG22"/>
      <c r="SEH22"/>
      <c r="SEI22"/>
      <c r="SEJ22"/>
      <c r="SEK22"/>
      <c r="SEL22"/>
      <c r="SEM22"/>
      <c r="SEN22"/>
      <c r="SEO22"/>
      <c r="SEP22"/>
      <c r="SEQ22"/>
      <c r="SER22"/>
      <c r="SES22"/>
      <c r="SET22"/>
      <c r="SEU22"/>
      <c r="SEV22"/>
      <c r="SEW22"/>
      <c r="SEX22"/>
      <c r="SEY22"/>
      <c r="SEZ22"/>
      <c r="SFA22"/>
      <c r="SFB22"/>
      <c r="SFC22"/>
      <c r="SFD22"/>
      <c r="SFE22"/>
      <c r="SFF22"/>
      <c r="SFG22"/>
      <c r="SFH22"/>
      <c r="SFI22"/>
      <c r="SFJ22"/>
      <c r="SFK22"/>
      <c r="SFL22"/>
      <c r="SFM22"/>
      <c r="SFN22"/>
      <c r="SFO22"/>
      <c r="SFP22"/>
      <c r="SFQ22"/>
      <c r="SFR22"/>
      <c r="SFS22"/>
      <c r="SFT22"/>
      <c r="SFU22"/>
      <c r="SFV22"/>
      <c r="SFW22"/>
      <c r="SFX22"/>
      <c r="SFY22"/>
      <c r="SFZ22"/>
      <c r="SGA22"/>
      <c r="SGB22"/>
      <c r="SGC22"/>
      <c r="SGD22"/>
      <c r="SGE22"/>
      <c r="SGF22"/>
      <c r="SGG22"/>
      <c r="SGH22"/>
      <c r="SGI22"/>
      <c r="SGJ22"/>
      <c r="SGK22"/>
      <c r="SGL22"/>
      <c r="SGM22"/>
      <c r="SGN22"/>
      <c r="SGO22"/>
      <c r="SGP22"/>
      <c r="SGQ22"/>
      <c r="SGR22"/>
      <c r="SGS22"/>
      <c r="SGT22"/>
      <c r="SGU22"/>
      <c r="SGV22"/>
      <c r="SGW22"/>
      <c r="SGX22"/>
      <c r="SGY22"/>
      <c r="SGZ22"/>
      <c r="SHA22"/>
      <c r="SHB22"/>
      <c r="SHC22"/>
      <c r="SHD22"/>
      <c r="SHE22"/>
      <c r="SHF22"/>
      <c r="SHG22"/>
      <c r="SHH22"/>
      <c r="SHI22"/>
      <c r="SHJ22"/>
      <c r="SHK22"/>
      <c r="SHL22"/>
      <c r="SHM22"/>
      <c r="SHN22"/>
      <c r="SHO22"/>
      <c r="SHP22"/>
      <c r="SHQ22"/>
      <c r="SHR22"/>
      <c r="SHS22"/>
      <c r="SHT22"/>
      <c r="SHU22"/>
      <c r="SHV22"/>
      <c r="SHW22"/>
      <c r="SHX22"/>
      <c r="SHY22"/>
      <c r="SHZ22"/>
      <c r="SIA22"/>
      <c r="SIB22"/>
      <c r="SIC22"/>
      <c r="SID22"/>
      <c r="SIE22"/>
      <c r="SIF22"/>
      <c r="SIG22"/>
      <c r="SIH22"/>
      <c r="SII22"/>
      <c r="SIJ22"/>
      <c r="SIK22"/>
      <c r="SIL22"/>
      <c r="SIM22"/>
      <c r="SIN22"/>
      <c r="SIO22"/>
      <c r="SIP22"/>
      <c r="SIQ22"/>
      <c r="SIR22"/>
      <c r="SIS22"/>
      <c r="SIT22"/>
      <c r="SIU22"/>
      <c r="SIV22"/>
      <c r="SIW22"/>
      <c r="SIX22"/>
      <c r="SIY22"/>
      <c r="SIZ22"/>
      <c r="SJA22"/>
      <c r="SJB22"/>
      <c r="SJC22"/>
      <c r="SJD22"/>
      <c r="SJE22"/>
      <c r="SJF22"/>
      <c r="SJG22"/>
      <c r="SJH22"/>
      <c r="SJI22"/>
      <c r="SJJ22"/>
      <c r="SJK22"/>
      <c r="SJL22"/>
      <c r="SJM22"/>
      <c r="SJN22"/>
      <c r="SJO22"/>
      <c r="SJP22"/>
      <c r="SJQ22"/>
      <c r="SJR22"/>
      <c r="SJS22"/>
      <c r="SJT22"/>
      <c r="SJU22"/>
      <c r="SJV22"/>
      <c r="SJW22"/>
      <c r="SJX22"/>
      <c r="SJY22"/>
      <c r="SJZ22"/>
      <c r="SKA22"/>
      <c r="SKB22"/>
      <c r="SKC22"/>
      <c r="SKD22"/>
      <c r="SKE22"/>
      <c r="SKF22"/>
      <c r="SKG22"/>
      <c r="SKH22"/>
      <c r="SKI22"/>
      <c r="SKJ22"/>
      <c r="SKK22"/>
      <c r="SKL22"/>
      <c r="SKM22"/>
      <c r="SKN22"/>
      <c r="SKO22"/>
      <c r="SKP22"/>
      <c r="SKQ22"/>
      <c r="SKR22"/>
      <c r="SKS22"/>
      <c r="SKT22"/>
      <c r="SKU22"/>
      <c r="SKV22"/>
      <c r="SKW22"/>
      <c r="SKX22"/>
      <c r="SKY22"/>
      <c r="SKZ22"/>
      <c r="SLA22"/>
      <c r="SLB22"/>
      <c r="SLC22"/>
      <c r="SLD22"/>
      <c r="SLE22"/>
      <c r="SLF22"/>
      <c r="SLG22"/>
      <c r="SLH22"/>
      <c r="SLI22"/>
      <c r="SLJ22"/>
      <c r="SLK22"/>
      <c r="SLL22"/>
      <c r="SLM22"/>
      <c r="SLN22"/>
      <c r="SLO22"/>
      <c r="SLP22"/>
      <c r="SLQ22"/>
      <c r="SLR22"/>
      <c r="SLS22"/>
      <c r="SLT22"/>
      <c r="SLU22"/>
      <c r="SLV22"/>
      <c r="SLW22"/>
      <c r="SLX22"/>
      <c r="SLY22"/>
      <c r="SLZ22"/>
      <c r="SMA22"/>
      <c r="SMB22"/>
      <c r="SMC22"/>
      <c r="SMD22"/>
      <c r="SME22"/>
      <c r="SMF22"/>
      <c r="SMG22"/>
      <c r="SMH22"/>
      <c r="SMI22"/>
      <c r="SMJ22"/>
      <c r="SMK22"/>
      <c r="SML22"/>
      <c r="SMM22"/>
      <c r="SMN22"/>
      <c r="SMO22"/>
      <c r="SMP22"/>
      <c r="SMQ22"/>
      <c r="SMR22"/>
      <c r="SMS22"/>
      <c r="SMT22"/>
      <c r="SMU22"/>
      <c r="SMV22"/>
      <c r="SMW22"/>
      <c r="SMX22"/>
      <c r="SMY22"/>
      <c r="SMZ22"/>
      <c r="SNA22"/>
      <c r="SNB22"/>
      <c r="SNC22"/>
      <c r="SND22"/>
      <c r="SNE22"/>
      <c r="SNF22"/>
      <c r="SNG22"/>
      <c r="SNH22"/>
      <c r="SNI22"/>
      <c r="SNJ22"/>
      <c r="SNK22"/>
      <c r="SNL22"/>
      <c r="SNM22"/>
      <c r="SNN22"/>
      <c r="SNO22"/>
      <c r="SNP22"/>
      <c r="SNQ22"/>
      <c r="SNR22"/>
      <c r="SNS22"/>
      <c r="SNT22"/>
      <c r="SNU22"/>
      <c r="SNV22"/>
      <c r="SNW22"/>
      <c r="SNX22"/>
      <c r="SNY22"/>
      <c r="SNZ22"/>
      <c r="SOA22"/>
      <c r="SOB22"/>
      <c r="SOC22"/>
      <c r="SOD22"/>
      <c r="SOE22"/>
      <c r="SOF22"/>
      <c r="SOG22"/>
      <c r="SOH22"/>
      <c r="SOI22"/>
      <c r="SOJ22"/>
      <c r="SOK22"/>
      <c r="SOL22"/>
      <c r="SOM22"/>
      <c r="SON22"/>
      <c r="SOO22"/>
      <c r="SOP22"/>
      <c r="SOQ22"/>
      <c r="SOR22"/>
      <c r="SOS22"/>
      <c r="SOT22"/>
      <c r="SOU22"/>
      <c r="SOV22"/>
      <c r="SOW22"/>
      <c r="SOX22"/>
      <c r="SOY22"/>
      <c r="SOZ22"/>
      <c r="SPA22"/>
      <c r="SPB22"/>
      <c r="SPC22"/>
      <c r="SPD22"/>
      <c r="SPE22"/>
      <c r="SPF22"/>
      <c r="SPG22"/>
      <c r="SPH22"/>
      <c r="SPI22"/>
      <c r="SPJ22"/>
      <c r="SPK22"/>
      <c r="SPL22"/>
      <c r="SPM22"/>
      <c r="SPN22"/>
      <c r="SPO22"/>
      <c r="SPP22"/>
      <c r="SPQ22"/>
      <c r="SPR22"/>
      <c r="SPS22"/>
      <c r="SPT22"/>
      <c r="SPU22"/>
      <c r="SPV22"/>
      <c r="SPW22"/>
      <c r="SPX22"/>
      <c r="SPY22"/>
      <c r="SPZ22"/>
      <c r="SQA22"/>
      <c r="SQB22"/>
      <c r="SQC22"/>
      <c r="SQD22"/>
      <c r="SQE22"/>
      <c r="SQF22"/>
      <c r="SQG22"/>
      <c r="SQH22"/>
      <c r="SQI22"/>
      <c r="SQJ22"/>
      <c r="SQK22"/>
      <c r="SQL22"/>
      <c r="SQM22"/>
      <c r="SQN22"/>
      <c r="SQO22"/>
      <c r="SQP22"/>
      <c r="SQQ22"/>
      <c r="SQR22"/>
      <c r="SQS22"/>
      <c r="SQT22"/>
      <c r="SQU22"/>
      <c r="SQV22"/>
      <c r="SQW22"/>
      <c r="SQX22"/>
      <c r="SQY22"/>
      <c r="SQZ22"/>
      <c r="SRA22"/>
      <c r="SRB22"/>
      <c r="SRC22"/>
      <c r="SRD22"/>
      <c r="SRE22"/>
      <c r="SRF22"/>
      <c r="SRG22"/>
      <c r="SRH22"/>
      <c r="SRI22"/>
      <c r="SRJ22"/>
      <c r="SRK22"/>
      <c r="SRL22"/>
      <c r="SRM22"/>
      <c r="SRN22"/>
      <c r="SRO22"/>
      <c r="SRP22"/>
      <c r="SRQ22"/>
      <c r="SRR22"/>
      <c r="SRS22"/>
      <c r="SRT22"/>
      <c r="SRU22"/>
      <c r="SRV22"/>
      <c r="SRW22"/>
      <c r="SRX22"/>
      <c r="SRY22"/>
      <c r="SRZ22"/>
      <c r="SSA22"/>
      <c r="SSB22"/>
      <c r="SSC22"/>
      <c r="SSD22"/>
      <c r="SSE22"/>
      <c r="SSF22"/>
      <c r="SSG22"/>
      <c r="SSH22"/>
      <c r="SSI22"/>
      <c r="SSJ22"/>
      <c r="SSK22"/>
      <c r="SSL22"/>
      <c r="SSM22"/>
      <c r="SSN22"/>
      <c r="SSO22"/>
      <c r="SSP22"/>
      <c r="SSQ22"/>
      <c r="SSR22"/>
      <c r="SSS22"/>
      <c r="SST22"/>
      <c r="SSU22"/>
      <c r="SSV22"/>
      <c r="SSW22"/>
      <c r="SSX22"/>
      <c r="SSY22"/>
      <c r="SSZ22"/>
      <c r="STA22"/>
      <c r="STB22"/>
      <c r="STC22"/>
      <c r="STD22"/>
      <c r="STE22"/>
      <c r="STF22"/>
      <c r="STG22"/>
      <c r="STH22"/>
      <c r="STI22"/>
      <c r="STJ22"/>
      <c r="STK22"/>
      <c r="STL22"/>
      <c r="STM22"/>
      <c r="STN22"/>
      <c r="STO22"/>
      <c r="STP22"/>
      <c r="STQ22"/>
      <c r="STR22"/>
      <c r="STS22"/>
      <c r="STT22"/>
      <c r="STU22"/>
      <c r="STV22"/>
      <c r="STW22"/>
      <c r="STX22"/>
      <c r="STY22"/>
      <c r="STZ22"/>
      <c r="SUA22"/>
      <c r="SUB22"/>
      <c r="SUC22"/>
      <c r="SUD22"/>
      <c r="SUE22"/>
      <c r="SUF22"/>
      <c r="SUG22"/>
      <c r="SUH22"/>
      <c r="SUI22"/>
      <c r="SUJ22"/>
      <c r="SUK22"/>
      <c r="SUL22"/>
      <c r="SUM22"/>
      <c r="SUN22"/>
      <c r="SUO22"/>
      <c r="SUP22"/>
      <c r="SUQ22"/>
      <c r="SUR22"/>
      <c r="SUS22"/>
      <c r="SUT22"/>
      <c r="SUU22"/>
      <c r="SUV22"/>
      <c r="SUW22"/>
      <c r="SUX22"/>
      <c r="SUY22"/>
      <c r="SUZ22"/>
      <c r="SVA22"/>
      <c r="SVB22"/>
      <c r="SVC22"/>
      <c r="SVD22"/>
      <c r="SVE22"/>
      <c r="SVF22"/>
      <c r="SVG22"/>
      <c r="SVH22"/>
      <c r="SVI22"/>
      <c r="SVJ22"/>
      <c r="SVK22"/>
      <c r="SVL22"/>
      <c r="SVM22"/>
      <c r="SVN22"/>
      <c r="SVO22"/>
      <c r="SVP22"/>
      <c r="SVQ22"/>
      <c r="SVR22"/>
      <c r="SVS22"/>
      <c r="SVT22"/>
      <c r="SVU22"/>
      <c r="SVV22"/>
      <c r="SVW22"/>
      <c r="SVX22"/>
      <c r="SVY22"/>
      <c r="SVZ22"/>
      <c r="SWA22"/>
      <c r="SWB22"/>
      <c r="SWC22"/>
      <c r="SWD22"/>
      <c r="SWE22"/>
      <c r="SWF22"/>
      <c r="SWG22"/>
      <c r="SWH22"/>
      <c r="SWI22"/>
      <c r="SWJ22"/>
      <c r="SWK22"/>
      <c r="SWL22"/>
      <c r="SWM22"/>
      <c r="SWN22"/>
      <c r="SWO22"/>
      <c r="SWP22"/>
      <c r="SWQ22"/>
      <c r="SWR22"/>
      <c r="SWS22"/>
      <c r="SWT22"/>
      <c r="SWU22"/>
      <c r="SWV22"/>
      <c r="SWW22"/>
      <c r="SWX22"/>
      <c r="SWY22"/>
      <c r="SWZ22"/>
      <c r="SXA22"/>
      <c r="SXB22"/>
      <c r="SXC22"/>
      <c r="SXD22"/>
      <c r="SXE22"/>
      <c r="SXF22"/>
      <c r="SXG22"/>
      <c r="SXH22"/>
      <c r="SXI22"/>
      <c r="SXJ22"/>
      <c r="SXK22"/>
      <c r="SXL22"/>
      <c r="SXM22"/>
      <c r="SXN22"/>
      <c r="SXO22"/>
      <c r="SXP22"/>
      <c r="SXQ22"/>
      <c r="SXR22"/>
      <c r="SXS22"/>
      <c r="SXT22"/>
      <c r="SXU22"/>
      <c r="SXV22"/>
      <c r="SXW22"/>
      <c r="SXX22"/>
      <c r="SXY22"/>
      <c r="SXZ22"/>
      <c r="SYA22"/>
      <c r="SYB22"/>
      <c r="SYC22"/>
      <c r="SYD22"/>
      <c r="SYE22"/>
      <c r="SYF22"/>
      <c r="SYG22"/>
      <c r="SYH22"/>
      <c r="SYI22"/>
      <c r="SYJ22"/>
      <c r="SYK22"/>
      <c r="SYL22"/>
      <c r="SYM22"/>
      <c r="SYN22"/>
      <c r="SYO22"/>
      <c r="SYP22"/>
      <c r="SYQ22"/>
      <c r="SYR22"/>
      <c r="SYS22"/>
      <c r="SYT22"/>
      <c r="SYU22"/>
      <c r="SYV22"/>
      <c r="SYW22"/>
      <c r="SYX22"/>
      <c r="SYY22"/>
      <c r="SYZ22"/>
      <c r="SZA22"/>
      <c r="SZB22"/>
      <c r="SZC22"/>
      <c r="SZD22"/>
      <c r="SZE22"/>
      <c r="SZF22"/>
      <c r="SZG22"/>
      <c r="SZH22"/>
      <c r="SZI22"/>
      <c r="SZJ22"/>
      <c r="SZK22"/>
      <c r="SZL22"/>
      <c r="SZM22"/>
      <c r="SZN22"/>
      <c r="SZO22"/>
      <c r="SZP22"/>
      <c r="SZQ22"/>
      <c r="SZR22"/>
      <c r="SZS22"/>
      <c r="SZT22"/>
      <c r="SZU22"/>
      <c r="SZV22"/>
      <c r="SZW22"/>
      <c r="SZX22"/>
      <c r="SZY22"/>
      <c r="SZZ22"/>
      <c r="TAA22"/>
      <c r="TAB22"/>
      <c r="TAC22"/>
      <c r="TAD22"/>
      <c r="TAE22"/>
      <c r="TAF22"/>
      <c r="TAG22"/>
      <c r="TAH22"/>
      <c r="TAI22"/>
      <c r="TAJ22"/>
      <c r="TAK22"/>
      <c r="TAL22"/>
      <c r="TAM22"/>
      <c r="TAN22"/>
      <c r="TAO22"/>
      <c r="TAP22"/>
      <c r="TAQ22"/>
      <c r="TAR22"/>
      <c r="TAS22"/>
      <c r="TAT22"/>
      <c r="TAU22"/>
      <c r="TAV22"/>
      <c r="TAW22"/>
      <c r="TAX22"/>
      <c r="TAY22"/>
      <c r="TAZ22"/>
      <c r="TBA22"/>
      <c r="TBB22"/>
      <c r="TBC22"/>
      <c r="TBD22"/>
      <c r="TBE22"/>
      <c r="TBF22"/>
      <c r="TBG22"/>
      <c r="TBH22"/>
      <c r="TBI22"/>
      <c r="TBJ22"/>
      <c r="TBK22"/>
      <c r="TBL22"/>
      <c r="TBM22"/>
      <c r="TBN22"/>
      <c r="TBO22"/>
      <c r="TBP22"/>
      <c r="TBQ22"/>
      <c r="TBR22"/>
      <c r="TBS22"/>
      <c r="TBT22"/>
      <c r="TBU22"/>
      <c r="TBV22"/>
      <c r="TBW22"/>
      <c r="TBX22"/>
      <c r="TBY22"/>
      <c r="TBZ22"/>
      <c r="TCA22"/>
      <c r="TCB22"/>
      <c r="TCC22"/>
      <c r="TCD22"/>
      <c r="TCE22"/>
      <c r="TCF22"/>
      <c r="TCG22"/>
      <c r="TCH22"/>
      <c r="TCI22"/>
      <c r="TCJ22"/>
      <c r="TCK22"/>
      <c r="TCL22"/>
      <c r="TCM22"/>
      <c r="TCN22"/>
      <c r="TCO22"/>
      <c r="TCP22"/>
      <c r="TCQ22"/>
      <c r="TCR22"/>
      <c r="TCS22"/>
      <c r="TCT22"/>
      <c r="TCU22"/>
      <c r="TCV22"/>
      <c r="TCW22"/>
      <c r="TCX22"/>
      <c r="TCY22"/>
      <c r="TCZ22"/>
      <c r="TDA22"/>
      <c r="TDB22"/>
      <c r="TDC22"/>
      <c r="TDD22"/>
      <c r="TDE22"/>
      <c r="TDF22"/>
      <c r="TDG22"/>
      <c r="TDH22"/>
      <c r="TDI22"/>
      <c r="TDJ22"/>
      <c r="TDK22"/>
      <c r="TDL22"/>
      <c r="TDM22"/>
      <c r="TDN22"/>
      <c r="TDO22"/>
      <c r="TDP22"/>
      <c r="TDQ22"/>
      <c r="TDR22"/>
      <c r="TDS22"/>
      <c r="TDT22"/>
      <c r="TDU22"/>
      <c r="TDV22"/>
      <c r="TDW22"/>
      <c r="TDX22"/>
      <c r="TDY22"/>
      <c r="TDZ22"/>
      <c r="TEA22"/>
      <c r="TEB22"/>
      <c r="TEC22"/>
      <c r="TED22"/>
      <c r="TEE22"/>
      <c r="TEF22"/>
      <c r="TEG22"/>
      <c r="TEH22"/>
      <c r="TEI22"/>
      <c r="TEJ22"/>
      <c r="TEK22"/>
      <c r="TEL22"/>
      <c r="TEM22"/>
      <c r="TEN22"/>
      <c r="TEO22"/>
      <c r="TEP22"/>
      <c r="TEQ22"/>
      <c r="TER22"/>
      <c r="TES22"/>
      <c r="TET22"/>
      <c r="TEU22"/>
      <c r="TEV22"/>
      <c r="TEW22"/>
      <c r="TEX22"/>
      <c r="TEY22"/>
      <c r="TEZ22"/>
      <c r="TFA22"/>
      <c r="TFB22"/>
      <c r="TFC22"/>
      <c r="TFD22"/>
      <c r="TFE22"/>
      <c r="TFF22"/>
      <c r="TFG22"/>
      <c r="TFH22"/>
      <c r="TFI22"/>
      <c r="TFJ22"/>
      <c r="TFK22"/>
      <c r="TFL22"/>
      <c r="TFM22"/>
      <c r="TFN22"/>
      <c r="TFO22"/>
      <c r="TFP22"/>
      <c r="TFQ22"/>
      <c r="TFR22"/>
      <c r="TFS22"/>
      <c r="TFT22"/>
      <c r="TFU22"/>
      <c r="TFV22"/>
      <c r="TFW22"/>
      <c r="TFX22"/>
      <c r="TFY22"/>
      <c r="TFZ22"/>
      <c r="TGA22"/>
      <c r="TGB22"/>
      <c r="TGC22"/>
      <c r="TGD22"/>
      <c r="TGE22"/>
      <c r="TGF22"/>
      <c r="TGG22"/>
      <c r="TGH22"/>
      <c r="TGI22"/>
      <c r="TGJ22"/>
      <c r="TGK22"/>
      <c r="TGL22"/>
      <c r="TGM22"/>
      <c r="TGN22"/>
      <c r="TGO22"/>
      <c r="TGP22"/>
      <c r="TGQ22"/>
      <c r="TGR22"/>
      <c r="TGS22"/>
      <c r="TGT22"/>
      <c r="TGU22"/>
      <c r="TGV22"/>
      <c r="TGW22"/>
      <c r="TGX22"/>
      <c r="TGY22"/>
      <c r="TGZ22"/>
      <c r="THA22"/>
      <c r="THB22"/>
      <c r="THC22"/>
      <c r="THD22"/>
      <c r="THE22"/>
      <c r="THF22"/>
      <c r="THG22"/>
      <c r="THH22"/>
      <c r="THI22"/>
      <c r="THJ22"/>
      <c r="THK22"/>
      <c r="THL22"/>
      <c r="THM22"/>
      <c r="THN22"/>
      <c r="THO22"/>
      <c r="THP22"/>
      <c r="THQ22"/>
      <c r="THR22"/>
      <c r="THS22"/>
      <c r="THT22"/>
      <c r="THU22"/>
      <c r="THV22"/>
      <c r="THW22"/>
      <c r="THX22"/>
      <c r="THY22"/>
      <c r="THZ22"/>
      <c r="TIA22"/>
      <c r="TIB22"/>
      <c r="TIC22"/>
      <c r="TID22"/>
      <c r="TIE22"/>
      <c r="TIF22"/>
      <c r="TIG22"/>
      <c r="TIH22"/>
      <c r="TII22"/>
      <c r="TIJ22"/>
      <c r="TIK22"/>
      <c r="TIL22"/>
      <c r="TIM22"/>
      <c r="TIN22"/>
      <c r="TIO22"/>
      <c r="TIP22"/>
      <c r="TIQ22"/>
      <c r="TIR22"/>
      <c r="TIS22"/>
      <c r="TIT22"/>
      <c r="TIU22"/>
      <c r="TIV22"/>
      <c r="TIW22"/>
      <c r="TIX22"/>
      <c r="TIY22"/>
      <c r="TIZ22"/>
      <c r="TJA22"/>
      <c r="TJB22"/>
      <c r="TJC22"/>
      <c r="TJD22"/>
      <c r="TJE22"/>
      <c r="TJF22"/>
      <c r="TJG22"/>
      <c r="TJH22"/>
      <c r="TJI22"/>
      <c r="TJJ22"/>
      <c r="TJK22"/>
      <c r="TJL22"/>
      <c r="TJM22"/>
      <c r="TJN22"/>
      <c r="TJO22"/>
      <c r="TJP22"/>
      <c r="TJQ22"/>
      <c r="TJR22"/>
      <c r="TJS22"/>
      <c r="TJT22"/>
      <c r="TJU22"/>
      <c r="TJV22"/>
      <c r="TJW22"/>
      <c r="TJX22"/>
      <c r="TJY22"/>
      <c r="TJZ22"/>
      <c r="TKA22"/>
      <c r="TKB22"/>
      <c r="TKC22"/>
      <c r="TKD22"/>
      <c r="TKE22"/>
      <c r="TKF22"/>
      <c r="TKG22"/>
      <c r="TKH22"/>
      <c r="TKI22"/>
      <c r="TKJ22"/>
      <c r="TKK22"/>
      <c r="TKL22"/>
      <c r="TKM22"/>
      <c r="TKN22"/>
      <c r="TKO22"/>
      <c r="TKP22"/>
      <c r="TKQ22"/>
      <c r="TKR22"/>
      <c r="TKS22"/>
      <c r="TKT22"/>
      <c r="TKU22"/>
      <c r="TKV22"/>
      <c r="TKW22"/>
      <c r="TKX22"/>
      <c r="TKY22"/>
      <c r="TKZ22"/>
      <c r="TLA22"/>
      <c r="TLB22"/>
      <c r="TLC22"/>
      <c r="TLD22"/>
      <c r="TLE22"/>
      <c r="TLF22"/>
      <c r="TLG22"/>
      <c r="TLH22"/>
      <c r="TLI22"/>
      <c r="TLJ22"/>
      <c r="TLK22"/>
      <c r="TLL22"/>
      <c r="TLM22"/>
      <c r="TLN22"/>
      <c r="TLO22"/>
      <c r="TLP22"/>
      <c r="TLQ22"/>
      <c r="TLR22"/>
      <c r="TLS22"/>
      <c r="TLT22"/>
      <c r="TLU22"/>
      <c r="TLV22"/>
      <c r="TLW22"/>
      <c r="TLX22"/>
      <c r="TLY22"/>
      <c r="TLZ22"/>
      <c r="TMA22"/>
      <c r="TMB22"/>
      <c r="TMC22"/>
      <c r="TMD22"/>
      <c r="TME22"/>
      <c r="TMF22"/>
      <c r="TMG22"/>
      <c r="TMH22"/>
      <c r="TMI22"/>
      <c r="TMJ22"/>
      <c r="TMK22"/>
      <c r="TML22"/>
      <c r="TMM22"/>
      <c r="TMN22"/>
      <c r="TMO22"/>
      <c r="TMP22"/>
      <c r="TMQ22"/>
      <c r="TMR22"/>
      <c r="TMS22"/>
      <c r="TMT22"/>
      <c r="TMU22"/>
      <c r="TMV22"/>
      <c r="TMW22"/>
      <c r="TMX22"/>
      <c r="TMY22"/>
      <c r="TMZ22"/>
      <c r="TNA22"/>
      <c r="TNB22"/>
      <c r="TNC22"/>
      <c r="TND22"/>
      <c r="TNE22"/>
      <c r="TNF22"/>
      <c r="TNG22"/>
      <c r="TNH22"/>
      <c r="TNI22"/>
      <c r="TNJ22"/>
      <c r="TNK22"/>
      <c r="TNL22"/>
      <c r="TNM22"/>
      <c r="TNN22"/>
      <c r="TNO22"/>
      <c r="TNP22"/>
      <c r="TNQ22"/>
      <c r="TNR22"/>
      <c r="TNS22"/>
      <c r="TNT22"/>
      <c r="TNU22"/>
      <c r="TNV22"/>
      <c r="TNW22"/>
      <c r="TNX22"/>
      <c r="TNY22"/>
      <c r="TNZ22"/>
      <c r="TOA22"/>
      <c r="TOB22"/>
      <c r="TOC22"/>
      <c r="TOD22"/>
      <c r="TOE22"/>
      <c r="TOF22"/>
      <c r="TOG22"/>
      <c r="TOH22"/>
      <c r="TOI22"/>
      <c r="TOJ22"/>
      <c r="TOK22"/>
      <c r="TOL22"/>
      <c r="TOM22"/>
      <c r="TON22"/>
      <c r="TOO22"/>
      <c r="TOP22"/>
      <c r="TOQ22"/>
      <c r="TOR22"/>
      <c r="TOS22"/>
      <c r="TOT22"/>
      <c r="TOU22"/>
      <c r="TOV22"/>
      <c r="TOW22"/>
      <c r="TOX22"/>
      <c r="TOY22"/>
      <c r="TOZ22"/>
      <c r="TPA22"/>
      <c r="TPB22"/>
      <c r="TPC22"/>
      <c r="TPD22"/>
      <c r="TPE22"/>
      <c r="TPF22"/>
      <c r="TPG22"/>
      <c r="TPH22"/>
      <c r="TPI22"/>
      <c r="TPJ22"/>
      <c r="TPK22"/>
      <c r="TPL22"/>
      <c r="TPM22"/>
      <c r="TPN22"/>
      <c r="TPO22"/>
      <c r="TPP22"/>
      <c r="TPQ22"/>
      <c r="TPR22"/>
      <c r="TPS22"/>
      <c r="TPT22"/>
      <c r="TPU22"/>
      <c r="TPV22"/>
      <c r="TPW22"/>
      <c r="TPX22"/>
      <c r="TPY22"/>
      <c r="TPZ22"/>
      <c r="TQA22"/>
      <c r="TQB22"/>
      <c r="TQC22"/>
      <c r="TQD22"/>
      <c r="TQE22"/>
      <c r="TQF22"/>
      <c r="TQG22"/>
      <c r="TQH22"/>
      <c r="TQI22"/>
      <c r="TQJ22"/>
      <c r="TQK22"/>
      <c r="TQL22"/>
      <c r="TQM22"/>
      <c r="TQN22"/>
      <c r="TQO22"/>
      <c r="TQP22"/>
      <c r="TQQ22"/>
      <c r="TQR22"/>
      <c r="TQS22"/>
      <c r="TQT22"/>
      <c r="TQU22"/>
      <c r="TQV22"/>
      <c r="TQW22"/>
      <c r="TQX22"/>
      <c r="TQY22"/>
      <c r="TQZ22"/>
      <c r="TRA22"/>
      <c r="TRB22"/>
      <c r="TRC22"/>
      <c r="TRD22"/>
      <c r="TRE22"/>
      <c r="TRF22"/>
      <c r="TRG22"/>
      <c r="TRH22"/>
      <c r="TRI22"/>
      <c r="TRJ22"/>
      <c r="TRK22"/>
      <c r="TRL22"/>
      <c r="TRM22"/>
      <c r="TRN22"/>
      <c r="TRO22"/>
      <c r="TRP22"/>
      <c r="TRQ22"/>
      <c r="TRR22"/>
      <c r="TRS22"/>
      <c r="TRT22"/>
      <c r="TRU22"/>
      <c r="TRV22"/>
      <c r="TRW22"/>
      <c r="TRX22"/>
      <c r="TRY22"/>
      <c r="TRZ22"/>
      <c r="TSA22"/>
      <c r="TSB22"/>
      <c r="TSC22"/>
      <c r="TSD22"/>
      <c r="TSE22"/>
      <c r="TSF22"/>
      <c r="TSG22"/>
      <c r="TSH22"/>
      <c r="TSI22"/>
      <c r="TSJ22"/>
      <c r="TSK22"/>
      <c r="TSL22"/>
      <c r="TSM22"/>
      <c r="TSN22"/>
      <c r="TSO22"/>
      <c r="TSP22"/>
      <c r="TSQ22"/>
      <c r="TSR22"/>
      <c r="TSS22"/>
      <c r="TST22"/>
      <c r="TSU22"/>
      <c r="TSV22"/>
      <c r="TSW22"/>
      <c r="TSX22"/>
      <c r="TSY22"/>
      <c r="TSZ22"/>
      <c r="TTA22"/>
      <c r="TTB22"/>
      <c r="TTC22"/>
      <c r="TTD22"/>
      <c r="TTE22"/>
      <c r="TTF22"/>
      <c r="TTG22"/>
      <c r="TTH22"/>
      <c r="TTI22"/>
      <c r="TTJ22"/>
      <c r="TTK22"/>
      <c r="TTL22"/>
      <c r="TTM22"/>
      <c r="TTN22"/>
      <c r="TTO22"/>
      <c r="TTP22"/>
      <c r="TTQ22"/>
      <c r="TTR22"/>
      <c r="TTS22"/>
      <c r="TTT22"/>
      <c r="TTU22"/>
      <c r="TTV22"/>
      <c r="TTW22"/>
      <c r="TTX22"/>
      <c r="TTY22"/>
      <c r="TTZ22"/>
      <c r="TUA22"/>
      <c r="TUB22"/>
      <c r="TUC22"/>
      <c r="TUD22"/>
      <c r="TUE22"/>
      <c r="TUF22"/>
      <c r="TUG22"/>
      <c r="TUH22"/>
      <c r="TUI22"/>
      <c r="TUJ22"/>
      <c r="TUK22"/>
      <c r="TUL22"/>
      <c r="TUM22"/>
      <c r="TUN22"/>
      <c r="TUO22"/>
      <c r="TUP22"/>
      <c r="TUQ22"/>
      <c r="TUR22"/>
      <c r="TUS22"/>
      <c r="TUT22"/>
      <c r="TUU22"/>
      <c r="TUV22"/>
      <c r="TUW22"/>
      <c r="TUX22"/>
      <c r="TUY22"/>
      <c r="TUZ22"/>
      <c r="TVA22"/>
      <c r="TVB22"/>
      <c r="TVC22"/>
      <c r="TVD22"/>
      <c r="TVE22"/>
      <c r="TVF22"/>
      <c r="TVG22"/>
      <c r="TVH22"/>
      <c r="TVI22"/>
      <c r="TVJ22"/>
      <c r="TVK22"/>
      <c r="TVL22"/>
      <c r="TVM22"/>
      <c r="TVN22"/>
      <c r="TVO22"/>
      <c r="TVP22"/>
      <c r="TVQ22"/>
      <c r="TVR22"/>
      <c r="TVS22"/>
      <c r="TVT22"/>
      <c r="TVU22"/>
      <c r="TVV22"/>
      <c r="TVW22"/>
      <c r="TVX22"/>
      <c r="TVY22"/>
      <c r="TVZ22"/>
      <c r="TWA22"/>
      <c r="TWB22"/>
      <c r="TWC22"/>
      <c r="TWD22"/>
      <c r="TWE22"/>
      <c r="TWF22"/>
      <c r="TWG22"/>
      <c r="TWH22"/>
      <c r="TWI22"/>
      <c r="TWJ22"/>
      <c r="TWK22"/>
      <c r="TWL22"/>
      <c r="TWM22"/>
      <c r="TWN22"/>
      <c r="TWO22"/>
      <c r="TWP22"/>
      <c r="TWQ22"/>
      <c r="TWR22"/>
      <c r="TWS22"/>
      <c r="TWT22"/>
      <c r="TWU22"/>
      <c r="TWV22"/>
      <c r="TWW22"/>
      <c r="TWX22"/>
      <c r="TWY22"/>
      <c r="TWZ22"/>
      <c r="TXA22"/>
      <c r="TXB22"/>
      <c r="TXC22"/>
      <c r="TXD22"/>
      <c r="TXE22"/>
      <c r="TXF22"/>
      <c r="TXG22"/>
      <c r="TXH22"/>
      <c r="TXI22"/>
      <c r="TXJ22"/>
      <c r="TXK22"/>
      <c r="TXL22"/>
      <c r="TXM22"/>
      <c r="TXN22"/>
      <c r="TXO22"/>
      <c r="TXP22"/>
      <c r="TXQ22"/>
      <c r="TXR22"/>
      <c r="TXS22"/>
      <c r="TXT22"/>
      <c r="TXU22"/>
      <c r="TXV22"/>
      <c r="TXW22"/>
      <c r="TXX22"/>
      <c r="TXY22"/>
      <c r="TXZ22"/>
      <c r="TYA22"/>
      <c r="TYB22"/>
      <c r="TYC22"/>
      <c r="TYD22"/>
      <c r="TYE22"/>
      <c r="TYF22"/>
      <c r="TYG22"/>
      <c r="TYH22"/>
      <c r="TYI22"/>
      <c r="TYJ22"/>
      <c r="TYK22"/>
      <c r="TYL22"/>
      <c r="TYM22"/>
      <c r="TYN22"/>
      <c r="TYO22"/>
      <c r="TYP22"/>
      <c r="TYQ22"/>
      <c r="TYR22"/>
      <c r="TYS22"/>
      <c r="TYT22"/>
      <c r="TYU22"/>
      <c r="TYV22"/>
      <c r="TYW22"/>
      <c r="TYX22"/>
      <c r="TYY22"/>
      <c r="TYZ22"/>
      <c r="TZA22"/>
      <c r="TZB22"/>
      <c r="TZC22"/>
      <c r="TZD22"/>
      <c r="TZE22"/>
      <c r="TZF22"/>
      <c r="TZG22"/>
      <c r="TZH22"/>
      <c r="TZI22"/>
      <c r="TZJ22"/>
      <c r="TZK22"/>
      <c r="TZL22"/>
      <c r="TZM22"/>
      <c r="TZN22"/>
      <c r="TZO22"/>
      <c r="TZP22"/>
      <c r="TZQ22"/>
      <c r="TZR22"/>
      <c r="TZS22"/>
      <c r="TZT22"/>
      <c r="TZU22"/>
      <c r="TZV22"/>
      <c r="TZW22"/>
      <c r="TZX22"/>
      <c r="TZY22"/>
      <c r="TZZ22"/>
      <c r="UAA22"/>
      <c r="UAB22"/>
      <c r="UAC22"/>
      <c r="UAD22"/>
      <c r="UAE22"/>
      <c r="UAF22"/>
      <c r="UAG22"/>
      <c r="UAH22"/>
      <c r="UAI22"/>
      <c r="UAJ22"/>
      <c r="UAK22"/>
      <c r="UAL22"/>
      <c r="UAM22"/>
      <c r="UAN22"/>
      <c r="UAO22"/>
      <c r="UAP22"/>
      <c r="UAQ22"/>
      <c r="UAR22"/>
      <c r="UAS22"/>
      <c r="UAT22"/>
      <c r="UAU22"/>
      <c r="UAV22"/>
      <c r="UAW22"/>
      <c r="UAX22"/>
      <c r="UAY22"/>
      <c r="UAZ22"/>
      <c r="UBA22"/>
      <c r="UBB22"/>
      <c r="UBC22"/>
      <c r="UBD22"/>
      <c r="UBE22"/>
      <c r="UBF22"/>
      <c r="UBG22"/>
      <c r="UBH22"/>
      <c r="UBI22"/>
      <c r="UBJ22"/>
      <c r="UBK22"/>
      <c r="UBL22"/>
      <c r="UBM22"/>
      <c r="UBN22"/>
      <c r="UBO22"/>
      <c r="UBP22"/>
      <c r="UBQ22"/>
      <c r="UBR22"/>
      <c r="UBS22"/>
      <c r="UBT22"/>
      <c r="UBU22"/>
      <c r="UBV22"/>
      <c r="UBW22"/>
      <c r="UBX22"/>
      <c r="UBY22"/>
      <c r="UBZ22"/>
      <c r="UCA22"/>
      <c r="UCB22"/>
      <c r="UCC22"/>
      <c r="UCD22"/>
      <c r="UCE22"/>
      <c r="UCF22"/>
      <c r="UCG22"/>
      <c r="UCH22"/>
      <c r="UCI22"/>
      <c r="UCJ22"/>
      <c r="UCK22"/>
      <c r="UCL22"/>
      <c r="UCM22"/>
      <c r="UCN22"/>
      <c r="UCO22"/>
      <c r="UCP22"/>
      <c r="UCQ22"/>
      <c r="UCR22"/>
      <c r="UCS22"/>
      <c r="UCT22"/>
      <c r="UCU22"/>
      <c r="UCV22"/>
      <c r="UCW22"/>
      <c r="UCX22"/>
      <c r="UCY22"/>
      <c r="UCZ22"/>
      <c r="UDA22"/>
      <c r="UDB22"/>
      <c r="UDC22"/>
      <c r="UDD22"/>
      <c r="UDE22"/>
      <c r="UDF22"/>
      <c r="UDG22"/>
      <c r="UDH22"/>
      <c r="UDI22"/>
      <c r="UDJ22"/>
      <c r="UDK22"/>
      <c r="UDL22"/>
      <c r="UDM22"/>
      <c r="UDN22"/>
      <c r="UDO22"/>
      <c r="UDP22"/>
      <c r="UDQ22"/>
      <c r="UDR22"/>
      <c r="UDS22"/>
      <c r="UDT22"/>
      <c r="UDU22"/>
      <c r="UDV22"/>
      <c r="UDW22"/>
      <c r="UDX22"/>
      <c r="UDY22"/>
      <c r="UDZ22"/>
      <c r="UEA22"/>
      <c r="UEB22"/>
      <c r="UEC22"/>
      <c r="UED22"/>
      <c r="UEE22"/>
      <c r="UEF22"/>
      <c r="UEG22"/>
      <c r="UEH22"/>
      <c r="UEI22"/>
      <c r="UEJ22"/>
      <c r="UEK22"/>
      <c r="UEL22"/>
      <c r="UEM22"/>
      <c r="UEN22"/>
      <c r="UEO22"/>
      <c r="UEP22"/>
      <c r="UEQ22"/>
      <c r="UER22"/>
      <c r="UES22"/>
      <c r="UET22"/>
      <c r="UEU22"/>
      <c r="UEV22"/>
      <c r="UEW22"/>
      <c r="UEX22"/>
      <c r="UEY22"/>
      <c r="UEZ22"/>
      <c r="UFA22"/>
      <c r="UFB22"/>
      <c r="UFC22"/>
      <c r="UFD22"/>
      <c r="UFE22"/>
      <c r="UFF22"/>
      <c r="UFG22"/>
      <c r="UFH22"/>
      <c r="UFI22"/>
      <c r="UFJ22"/>
      <c r="UFK22"/>
      <c r="UFL22"/>
      <c r="UFM22"/>
      <c r="UFN22"/>
      <c r="UFO22"/>
      <c r="UFP22"/>
      <c r="UFQ22"/>
      <c r="UFR22"/>
      <c r="UFS22"/>
      <c r="UFT22"/>
      <c r="UFU22"/>
      <c r="UFV22"/>
      <c r="UFW22"/>
      <c r="UFX22"/>
      <c r="UFY22"/>
      <c r="UFZ22"/>
      <c r="UGA22"/>
      <c r="UGB22"/>
      <c r="UGC22"/>
      <c r="UGD22"/>
      <c r="UGE22"/>
      <c r="UGF22"/>
      <c r="UGG22"/>
      <c r="UGH22"/>
      <c r="UGI22"/>
      <c r="UGJ22"/>
      <c r="UGK22"/>
      <c r="UGL22"/>
      <c r="UGM22"/>
      <c r="UGN22"/>
      <c r="UGO22"/>
      <c r="UGP22"/>
      <c r="UGQ22"/>
      <c r="UGR22"/>
      <c r="UGS22"/>
      <c r="UGT22"/>
      <c r="UGU22"/>
      <c r="UGV22"/>
      <c r="UGW22"/>
      <c r="UGX22"/>
      <c r="UGY22"/>
      <c r="UGZ22"/>
      <c r="UHA22"/>
      <c r="UHB22"/>
      <c r="UHC22"/>
      <c r="UHD22"/>
      <c r="UHE22"/>
      <c r="UHF22"/>
      <c r="UHG22"/>
      <c r="UHH22"/>
      <c r="UHI22"/>
      <c r="UHJ22"/>
      <c r="UHK22"/>
      <c r="UHL22"/>
      <c r="UHM22"/>
      <c r="UHN22"/>
      <c r="UHO22"/>
      <c r="UHP22"/>
      <c r="UHQ22"/>
      <c r="UHR22"/>
      <c r="UHS22"/>
      <c r="UHT22"/>
      <c r="UHU22"/>
      <c r="UHV22"/>
      <c r="UHW22"/>
      <c r="UHX22"/>
      <c r="UHY22"/>
      <c r="UHZ22"/>
      <c r="UIA22"/>
      <c r="UIB22"/>
      <c r="UIC22"/>
      <c r="UID22"/>
      <c r="UIE22"/>
      <c r="UIF22"/>
      <c r="UIG22"/>
      <c r="UIH22"/>
      <c r="UII22"/>
      <c r="UIJ22"/>
      <c r="UIK22"/>
      <c r="UIL22"/>
      <c r="UIM22"/>
      <c r="UIN22"/>
      <c r="UIO22"/>
      <c r="UIP22"/>
      <c r="UIQ22"/>
      <c r="UIR22"/>
      <c r="UIS22"/>
      <c r="UIT22"/>
      <c r="UIU22"/>
      <c r="UIV22"/>
      <c r="UIW22"/>
      <c r="UIX22"/>
      <c r="UIY22"/>
      <c r="UIZ22"/>
      <c r="UJA22"/>
      <c r="UJB22"/>
      <c r="UJC22"/>
      <c r="UJD22"/>
      <c r="UJE22"/>
      <c r="UJF22"/>
      <c r="UJG22"/>
      <c r="UJH22"/>
      <c r="UJI22"/>
      <c r="UJJ22"/>
      <c r="UJK22"/>
      <c r="UJL22"/>
      <c r="UJM22"/>
      <c r="UJN22"/>
      <c r="UJO22"/>
      <c r="UJP22"/>
      <c r="UJQ22"/>
      <c r="UJR22"/>
      <c r="UJS22"/>
      <c r="UJT22"/>
      <c r="UJU22"/>
      <c r="UJV22"/>
      <c r="UJW22"/>
      <c r="UJX22"/>
      <c r="UJY22"/>
      <c r="UJZ22"/>
      <c r="UKA22"/>
      <c r="UKB22"/>
      <c r="UKC22"/>
      <c r="UKD22"/>
      <c r="UKE22"/>
      <c r="UKF22"/>
      <c r="UKG22"/>
      <c r="UKH22"/>
      <c r="UKI22"/>
      <c r="UKJ22"/>
      <c r="UKK22"/>
      <c r="UKL22"/>
      <c r="UKM22"/>
      <c r="UKN22"/>
      <c r="UKO22"/>
      <c r="UKP22"/>
      <c r="UKQ22"/>
      <c r="UKR22"/>
      <c r="UKS22"/>
      <c r="UKT22"/>
      <c r="UKU22"/>
      <c r="UKV22"/>
      <c r="UKW22"/>
      <c r="UKX22"/>
      <c r="UKY22"/>
      <c r="UKZ22"/>
      <c r="ULA22"/>
      <c r="ULB22"/>
      <c r="ULC22"/>
      <c r="ULD22"/>
      <c r="ULE22"/>
      <c r="ULF22"/>
      <c r="ULG22"/>
      <c r="ULH22"/>
      <c r="ULI22"/>
      <c r="ULJ22"/>
      <c r="ULK22"/>
      <c r="ULL22"/>
      <c r="ULM22"/>
      <c r="ULN22"/>
      <c r="ULO22"/>
      <c r="ULP22"/>
      <c r="ULQ22"/>
      <c r="ULR22"/>
      <c r="ULS22"/>
      <c r="ULT22"/>
      <c r="ULU22"/>
      <c r="ULV22"/>
      <c r="ULW22"/>
      <c r="ULX22"/>
      <c r="ULY22"/>
      <c r="ULZ22"/>
      <c r="UMA22"/>
      <c r="UMB22"/>
      <c r="UMC22"/>
      <c r="UMD22"/>
      <c r="UME22"/>
      <c r="UMF22"/>
      <c r="UMG22"/>
      <c r="UMH22"/>
      <c r="UMI22"/>
      <c r="UMJ22"/>
      <c r="UMK22"/>
      <c r="UML22"/>
      <c r="UMM22"/>
      <c r="UMN22"/>
      <c r="UMO22"/>
      <c r="UMP22"/>
      <c r="UMQ22"/>
      <c r="UMR22"/>
      <c r="UMS22"/>
      <c r="UMT22"/>
      <c r="UMU22"/>
      <c r="UMV22"/>
      <c r="UMW22"/>
      <c r="UMX22"/>
      <c r="UMY22"/>
      <c r="UMZ22"/>
      <c r="UNA22"/>
      <c r="UNB22"/>
      <c r="UNC22"/>
      <c r="UND22"/>
      <c r="UNE22"/>
      <c r="UNF22"/>
      <c r="UNG22"/>
      <c r="UNH22"/>
      <c r="UNI22"/>
      <c r="UNJ22"/>
      <c r="UNK22"/>
      <c r="UNL22"/>
      <c r="UNM22"/>
      <c r="UNN22"/>
      <c r="UNO22"/>
      <c r="UNP22"/>
      <c r="UNQ22"/>
      <c r="UNR22"/>
      <c r="UNS22"/>
      <c r="UNT22"/>
      <c r="UNU22"/>
      <c r="UNV22"/>
      <c r="UNW22"/>
      <c r="UNX22"/>
      <c r="UNY22"/>
      <c r="UNZ22"/>
      <c r="UOA22"/>
      <c r="UOB22"/>
      <c r="UOC22"/>
      <c r="UOD22"/>
      <c r="UOE22"/>
      <c r="UOF22"/>
      <c r="UOG22"/>
      <c r="UOH22"/>
      <c r="UOI22"/>
      <c r="UOJ22"/>
      <c r="UOK22"/>
      <c r="UOL22"/>
      <c r="UOM22"/>
      <c r="UON22"/>
      <c r="UOO22"/>
      <c r="UOP22"/>
      <c r="UOQ22"/>
      <c r="UOR22"/>
      <c r="UOS22"/>
      <c r="UOT22"/>
      <c r="UOU22"/>
      <c r="UOV22"/>
      <c r="UOW22"/>
      <c r="UOX22"/>
      <c r="UOY22"/>
      <c r="UOZ22"/>
      <c r="UPA22"/>
      <c r="UPB22"/>
      <c r="UPC22"/>
      <c r="UPD22"/>
      <c r="UPE22"/>
      <c r="UPF22"/>
      <c r="UPG22"/>
      <c r="UPH22"/>
      <c r="UPI22"/>
      <c r="UPJ22"/>
      <c r="UPK22"/>
      <c r="UPL22"/>
      <c r="UPM22"/>
      <c r="UPN22"/>
      <c r="UPO22"/>
      <c r="UPP22"/>
      <c r="UPQ22"/>
      <c r="UPR22"/>
      <c r="UPS22"/>
      <c r="UPT22"/>
      <c r="UPU22"/>
      <c r="UPV22"/>
      <c r="UPW22"/>
      <c r="UPX22"/>
      <c r="UPY22"/>
      <c r="UPZ22"/>
      <c r="UQA22"/>
      <c r="UQB22"/>
      <c r="UQC22"/>
      <c r="UQD22"/>
      <c r="UQE22"/>
      <c r="UQF22"/>
      <c r="UQG22"/>
      <c r="UQH22"/>
      <c r="UQI22"/>
      <c r="UQJ22"/>
      <c r="UQK22"/>
      <c r="UQL22"/>
      <c r="UQM22"/>
      <c r="UQN22"/>
      <c r="UQO22"/>
      <c r="UQP22"/>
      <c r="UQQ22"/>
      <c r="UQR22"/>
      <c r="UQS22"/>
      <c r="UQT22"/>
      <c r="UQU22"/>
      <c r="UQV22"/>
      <c r="UQW22"/>
      <c r="UQX22"/>
      <c r="UQY22"/>
      <c r="UQZ22"/>
      <c r="URA22"/>
      <c r="URB22"/>
      <c r="URC22"/>
      <c r="URD22"/>
      <c r="URE22"/>
      <c r="URF22"/>
      <c r="URG22"/>
      <c r="URH22"/>
      <c r="URI22"/>
      <c r="URJ22"/>
      <c r="URK22"/>
      <c r="URL22"/>
      <c r="URM22"/>
      <c r="URN22"/>
      <c r="URO22"/>
      <c r="URP22"/>
      <c r="URQ22"/>
      <c r="URR22"/>
      <c r="URS22"/>
      <c r="URT22"/>
      <c r="URU22"/>
      <c r="URV22"/>
      <c r="URW22"/>
      <c r="URX22"/>
      <c r="URY22"/>
      <c r="URZ22"/>
      <c r="USA22"/>
      <c r="USB22"/>
      <c r="USC22"/>
      <c r="USD22"/>
      <c r="USE22"/>
      <c r="USF22"/>
      <c r="USG22"/>
      <c r="USH22"/>
      <c r="USI22"/>
      <c r="USJ22"/>
      <c r="USK22"/>
      <c r="USL22"/>
      <c r="USM22"/>
      <c r="USN22"/>
      <c r="USO22"/>
      <c r="USP22"/>
      <c r="USQ22"/>
      <c r="USR22"/>
      <c r="USS22"/>
      <c r="UST22"/>
      <c r="USU22"/>
      <c r="USV22"/>
      <c r="USW22"/>
      <c r="USX22"/>
      <c r="USY22"/>
      <c r="USZ22"/>
      <c r="UTA22"/>
      <c r="UTB22"/>
      <c r="UTC22"/>
      <c r="UTD22"/>
      <c r="UTE22"/>
      <c r="UTF22"/>
      <c r="UTG22"/>
      <c r="UTH22"/>
      <c r="UTI22"/>
      <c r="UTJ22"/>
      <c r="UTK22"/>
      <c r="UTL22"/>
      <c r="UTM22"/>
      <c r="UTN22"/>
      <c r="UTO22"/>
      <c r="UTP22"/>
      <c r="UTQ22"/>
      <c r="UTR22"/>
      <c r="UTS22"/>
      <c r="UTT22"/>
      <c r="UTU22"/>
      <c r="UTV22"/>
      <c r="UTW22"/>
      <c r="UTX22"/>
      <c r="UTY22"/>
      <c r="UTZ22"/>
      <c r="UUA22"/>
      <c r="UUB22"/>
      <c r="UUC22"/>
      <c r="UUD22"/>
      <c r="UUE22"/>
      <c r="UUF22"/>
      <c r="UUG22"/>
      <c r="UUH22"/>
      <c r="UUI22"/>
      <c r="UUJ22"/>
      <c r="UUK22"/>
      <c r="UUL22"/>
      <c r="UUM22"/>
      <c r="UUN22"/>
      <c r="UUO22"/>
      <c r="UUP22"/>
      <c r="UUQ22"/>
      <c r="UUR22"/>
      <c r="UUS22"/>
      <c r="UUT22"/>
      <c r="UUU22"/>
      <c r="UUV22"/>
      <c r="UUW22"/>
      <c r="UUX22"/>
      <c r="UUY22"/>
      <c r="UUZ22"/>
      <c r="UVA22"/>
      <c r="UVB22"/>
      <c r="UVC22"/>
      <c r="UVD22"/>
      <c r="UVE22"/>
      <c r="UVF22"/>
      <c r="UVG22"/>
      <c r="UVH22"/>
      <c r="UVI22"/>
      <c r="UVJ22"/>
      <c r="UVK22"/>
      <c r="UVL22"/>
      <c r="UVM22"/>
      <c r="UVN22"/>
      <c r="UVO22"/>
      <c r="UVP22"/>
      <c r="UVQ22"/>
      <c r="UVR22"/>
      <c r="UVS22"/>
      <c r="UVT22"/>
      <c r="UVU22"/>
      <c r="UVV22"/>
      <c r="UVW22"/>
      <c r="UVX22"/>
      <c r="UVY22"/>
      <c r="UVZ22"/>
      <c r="UWA22"/>
      <c r="UWB22"/>
      <c r="UWC22"/>
      <c r="UWD22"/>
      <c r="UWE22"/>
      <c r="UWF22"/>
      <c r="UWG22"/>
      <c r="UWH22"/>
      <c r="UWI22"/>
      <c r="UWJ22"/>
      <c r="UWK22"/>
      <c r="UWL22"/>
      <c r="UWM22"/>
      <c r="UWN22"/>
      <c r="UWO22"/>
      <c r="UWP22"/>
      <c r="UWQ22"/>
      <c r="UWR22"/>
      <c r="UWS22"/>
      <c r="UWT22"/>
      <c r="UWU22"/>
      <c r="UWV22"/>
      <c r="UWW22"/>
      <c r="UWX22"/>
      <c r="UWY22"/>
      <c r="UWZ22"/>
      <c r="UXA22"/>
      <c r="UXB22"/>
      <c r="UXC22"/>
      <c r="UXD22"/>
      <c r="UXE22"/>
      <c r="UXF22"/>
      <c r="UXG22"/>
      <c r="UXH22"/>
      <c r="UXI22"/>
      <c r="UXJ22"/>
      <c r="UXK22"/>
      <c r="UXL22"/>
      <c r="UXM22"/>
      <c r="UXN22"/>
      <c r="UXO22"/>
      <c r="UXP22"/>
      <c r="UXQ22"/>
      <c r="UXR22"/>
      <c r="UXS22"/>
      <c r="UXT22"/>
      <c r="UXU22"/>
      <c r="UXV22"/>
      <c r="UXW22"/>
      <c r="UXX22"/>
      <c r="UXY22"/>
      <c r="UXZ22"/>
      <c r="UYA22"/>
      <c r="UYB22"/>
      <c r="UYC22"/>
      <c r="UYD22"/>
      <c r="UYE22"/>
      <c r="UYF22"/>
      <c r="UYG22"/>
      <c r="UYH22"/>
      <c r="UYI22"/>
      <c r="UYJ22"/>
      <c r="UYK22"/>
      <c r="UYL22"/>
      <c r="UYM22"/>
      <c r="UYN22"/>
      <c r="UYO22"/>
      <c r="UYP22"/>
      <c r="UYQ22"/>
      <c r="UYR22"/>
      <c r="UYS22"/>
      <c r="UYT22"/>
      <c r="UYU22"/>
      <c r="UYV22"/>
      <c r="UYW22"/>
      <c r="UYX22"/>
      <c r="UYY22"/>
      <c r="UYZ22"/>
      <c r="UZA22"/>
      <c r="UZB22"/>
      <c r="UZC22"/>
      <c r="UZD22"/>
      <c r="UZE22"/>
      <c r="UZF22"/>
      <c r="UZG22"/>
      <c r="UZH22"/>
      <c r="UZI22"/>
      <c r="UZJ22"/>
      <c r="UZK22"/>
      <c r="UZL22"/>
      <c r="UZM22"/>
      <c r="UZN22"/>
      <c r="UZO22"/>
      <c r="UZP22"/>
      <c r="UZQ22"/>
      <c r="UZR22"/>
      <c r="UZS22"/>
      <c r="UZT22"/>
      <c r="UZU22"/>
      <c r="UZV22"/>
      <c r="UZW22"/>
      <c r="UZX22"/>
      <c r="UZY22"/>
      <c r="UZZ22"/>
      <c r="VAA22"/>
      <c r="VAB22"/>
      <c r="VAC22"/>
      <c r="VAD22"/>
      <c r="VAE22"/>
      <c r="VAF22"/>
      <c r="VAG22"/>
      <c r="VAH22"/>
      <c r="VAI22"/>
      <c r="VAJ22"/>
      <c r="VAK22"/>
      <c r="VAL22"/>
      <c r="VAM22"/>
      <c r="VAN22"/>
      <c r="VAO22"/>
      <c r="VAP22"/>
      <c r="VAQ22"/>
      <c r="VAR22"/>
      <c r="VAS22"/>
      <c r="VAT22"/>
      <c r="VAU22"/>
      <c r="VAV22"/>
      <c r="VAW22"/>
      <c r="VAX22"/>
      <c r="VAY22"/>
      <c r="VAZ22"/>
      <c r="VBA22"/>
      <c r="VBB22"/>
      <c r="VBC22"/>
      <c r="VBD22"/>
      <c r="VBE22"/>
      <c r="VBF22"/>
      <c r="VBG22"/>
      <c r="VBH22"/>
      <c r="VBI22"/>
      <c r="VBJ22"/>
      <c r="VBK22"/>
      <c r="VBL22"/>
      <c r="VBM22"/>
      <c r="VBN22"/>
      <c r="VBO22"/>
      <c r="VBP22"/>
      <c r="VBQ22"/>
      <c r="VBR22"/>
      <c r="VBS22"/>
      <c r="VBT22"/>
      <c r="VBU22"/>
      <c r="VBV22"/>
      <c r="VBW22"/>
      <c r="VBX22"/>
      <c r="VBY22"/>
      <c r="VBZ22"/>
      <c r="VCA22"/>
      <c r="VCB22"/>
      <c r="VCC22"/>
      <c r="VCD22"/>
      <c r="VCE22"/>
      <c r="VCF22"/>
      <c r="VCG22"/>
      <c r="VCH22"/>
      <c r="VCI22"/>
      <c r="VCJ22"/>
      <c r="VCK22"/>
      <c r="VCL22"/>
      <c r="VCM22"/>
      <c r="VCN22"/>
      <c r="VCO22"/>
      <c r="VCP22"/>
      <c r="VCQ22"/>
      <c r="VCR22"/>
      <c r="VCS22"/>
      <c r="VCT22"/>
      <c r="VCU22"/>
      <c r="VCV22"/>
      <c r="VCW22"/>
      <c r="VCX22"/>
      <c r="VCY22"/>
      <c r="VCZ22"/>
      <c r="VDA22"/>
      <c r="VDB22"/>
      <c r="VDC22"/>
      <c r="VDD22"/>
      <c r="VDE22"/>
      <c r="VDF22"/>
      <c r="VDG22"/>
      <c r="VDH22"/>
      <c r="VDI22"/>
      <c r="VDJ22"/>
      <c r="VDK22"/>
      <c r="VDL22"/>
      <c r="VDM22"/>
      <c r="VDN22"/>
      <c r="VDO22"/>
      <c r="VDP22"/>
      <c r="VDQ22"/>
      <c r="VDR22"/>
      <c r="VDS22"/>
      <c r="VDT22"/>
      <c r="VDU22"/>
      <c r="VDV22"/>
      <c r="VDW22"/>
      <c r="VDX22"/>
      <c r="VDY22"/>
      <c r="VDZ22"/>
      <c r="VEA22"/>
      <c r="VEB22"/>
      <c r="VEC22"/>
      <c r="VED22"/>
      <c r="VEE22"/>
      <c r="VEF22"/>
      <c r="VEG22"/>
      <c r="VEH22"/>
      <c r="VEI22"/>
      <c r="VEJ22"/>
      <c r="VEK22"/>
      <c r="VEL22"/>
      <c r="VEM22"/>
      <c r="VEN22"/>
      <c r="VEO22"/>
      <c r="VEP22"/>
      <c r="VEQ22"/>
      <c r="VER22"/>
      <c r="VES22"/>
      <c r="VET22"/>
      <c r="VEU22"/>
      <c r="VEV22"/>
      <c r="VEW22"/>
      <c r="VEX22"/>
      <c r="VEY22"/>
      <c r="VEZ22"/>
      <c r="VFA22"/>
      <c r="VFB22"/>
      <c r="VFC22"/>
      <c r="VFD22"/>
      <c r="VFE22"/>
      <c r="VFF22"/>
      <c r="VFG22"/>
      <c r="VFH22"/>
      <c r="VFI22"/>
      <c r="VFJ22"/>
      <c r="VFK22"/>
      <c r="VFL22"/>
      <c r="VFM22"/>
      <c r="VFN22"/>
      <c r="VFO22"/>
      <c r="VFP22"/>
      <c r="VFQ22"/>
      <c r="VFR22"/>
      <c r="VFS22"/>
      <c r="VFT22"/>
      <c r="VFU22"/>
      <c r="VFV22"/>
      <c r="VFW22"/>
      <c r="VFX22"/>
      <c r="VFY22"/>
      <c r="VFZ22"/>
      <c r="VGA22"/>
      <c r="VGB22"/>
      <c r="VGC22"/>
      <c r="VGD22"/>
      <c r="VGE22"/>
      <c r="VGF22"/>
      <c r="VGG22"/>
      <c r="VGH22"/>
      <c r="VGI22"/>
      <c r="VGJ22"/>
      <c r="VGK22"/>
      <c r="VGL22"/>
      <c r="VGM22"/>
      <c r="VGN22"/>
      <c r="VGO22"/>
      <c r="VGP22"/>
      <c r="VGQ22"/>
      <c r="VGR22"/>
      <c r="VGS22"/>
      <c r="VGT22"/>
      <c r="VGU22"/>
      <c r="VGV22"/>
      <c r="VGW22"/>
      <c r="VGX22"/>
      <c r="VGY22"/>
      <c r="VGZ22"/>
      <c r="VHA22"/>
      <c r="VHB22"/>
      <c r="VHC22"/>
      <c r="VHD22"/>
      <c r="VHE22"/>
      <c r="VHF22"/>
      <c r="VHG22"/>
      <c r="VHH22"/>
      <c r="VHI22"/>
      <c r="VHJ22"/>
      <c r="VHK22"/>
      <c r="VHL22"/>
      <c r="VHM22"/>
      <c r="VHN22"/>
      <c r="VHO22"/>
      <c r="VHP22"/>
      <c r="VHQ22"/>
      <c r="VHR22"/>
      <c r="VHS22"/>
      <c r="VHT22"/>
      <c r="VHU22"/>
      <c r="VHV22"/>
      <c r="VHW22"/>
      <c r="VHX22"/>
      <c r="VHY22"/>
      <c r="VHZ22"/>
      <c r="VIA22"/>
      <c r="VIB22"/>
      <c r="VIC22"/>
      <c r="VID22"/>
      <c r="VIE22"/>
      <c r="VIF22"/>
      <c r="VIG22"/>
      <c r="VIH22"/>
      <c r="VII22"/>
      <c r="VIJ22"/>
      <c r="VIK22"/>
      <c r="VIL22"/>
      <c r="VIM22"/>
      <c r="VIN22"/>
      <c r="VIO22"/>
      <c r="VIP22"/>
      <c r="VIQ22"/>
      <c r="VIR22"/>
      <c r="VIS22"/>
      <c r="VIT22"/>
      <c r="VIU22"/>
      <c r="VIV22"/>
      <c r="VIW22"/>
      <c r="VIX22"/>
      <c r="VIY22"/>
      <c r="VIZ22"/>
      <c r="VJA22"/>
      <c r="VJB22"/>
      <c r="VJC22"/>
      <c r="VJD22"/>
      <c r="VJE22"/>
      <c r="VJF22"/>
      <c r="VJG22"/>
      <c r="VJH22"/>
      <c r="VJI22"/>
      <c r="VJJ22"/>
      <c r="VJK22"/>
      <c r="VJL22"/>
      <c r="VJM22"/>
      <c r="VJN22"/>
      <c r="VJO22"/>
      <c r="VJP22"/>
      <c r="VJQ22"/>
      <c r="VJR22"/>
      <c r="VJS22"/>
      <c r="VJT22"/>
      <c r="VJU22"/>
      <c r="VJV22"/>
      <c r="VJW22"/>
      <c r="VJX22"/>
      <c r="VJY22"/>
      <c r="VJZ22"/>
      <c r="VKA22"/>
      <c r="VKB22"/>
      <c r="VKC22"/>
      <c r="VKD22"/>
      <c r="VKE22"/>
      <c r="VKF22"/>
      <c r="VKG22"/>
      <c r="VKH22"/>
      <c r="VKI22"/>
      <c r="VKJ22"/>
      <c r="VKK22"/>
      <c r="VKL22"/>
      <c r="VKM22"/>
      <c r="VKN22"/>
      <c r="VKO22"/>
      <c r="VKP22"/>
      <c r="VKQ22"/>
      <c r="VKR22"/>
      <c r="VKS22"/>
      <c r="VKT22"/>
      <c r="VKU22"/>
      <c r="VKV22"/>
      <c r="VKW22"/>
      <c r="VKX22"/>
      <c r="VKY22"/>
      <c r="VKZ22"/>
      <c r="VLA22"/>
      <c r="VLB22"/>
      <c r="VLC22"/>
      <c r="VLD22"/>
      <c r="VLE22"/>
      <c r="VLF22"/>
      <c r="VLG22"/>
      <c r="VLH22"/>
      <c r="VLI22"/>
      <c r="VLJ22"/>
      <c r="VLK22"/>
      <c r="VLL22"/>
      <c r="VLM22"/>
      <c r="VLN22"/>
      <c r="VLO22"/>
      <c r="VLP22"/>
      <c r="VLQ22"/>
      <c r="VLR22"/>
      <c r="VLS22"/>
      <c r="VLT22"/>
      <c r="VLU22"/>
      <c r="VLV22"/>
      <c r="VLW22"/>
      <c r="VLX22"/>
      <c r="VLY22"/>
      <c r="VLZ22"/>
      <c r="VMA22"/>
      <c r="VMB22"/>
      <c r="VMC22"/>
      <c r="VMD22"/>
      <c r="VME22"/>
      <c r="VMF22"/>
      <c r="VMG22"/>
      <c r="VMH22"/>
      <c r="VMI22"/>
      <c r="VMJ22"/>
      <c r="VMK22"/>
      <c r="VML22"/>
      <c r="VMM22"/>
      <c r="VMN22"/>
      <c r="VMO22"/>
      <c r="VMP22"/>
      <c r="VMQ22"/>
      <c r="VMR22"/>
      <c r="VMS22"/>
      <c r="VMT22"/>
      <c r="VMU22"/>
      <c r="VMV22"/>
      <c r="VMW22"/>
      <c r="VMX22"/>
      <c r="VMY22"/>
      <c r="VMZ22"/>
      <c r="VNA22"/>
      <c r="VNB22"/>
      <c r="VNC22"/>
      <c r="VND22"/>
      <c r="VNE22"/>
      <c r="VNF22"/>
      <c r="VNG22"/>
      <c r="VNH22"/>
      <c r="VNI22"/>
      <c r="VNJ22"/>
      <c r="VNK22"/>
      <c r="VNL22"/>
      <c r="VNM22"/>
      <c r="VNN22"/>
      <c r="VNO22"/>
      <c r="VNP22"/>
      <c r="VNQ22"/>
      <c r="VNR22"/>
      <c r="VNS22"/>
      <c r="VNT22"/>
      <c r="VNU22"/>
      <c r="VNV22"/>
      <c r="VNW22"/>
      <c r="VNX22"/>
      <c r="VNY22"/>
      <c r="VNZ22"/>
      <c r="VOA22"/>
      <c r="VOB22"/>
      <c r="VOC22"/>
      <c r="VOD22"/>
      <c r="VOE22"/>
      <c r="VOF22"/>
      <c r="VOG22"/>
      <c r="VOH22"/>
      <c r="VOI22"/>
      <c r="VOJ22"/>
      <c r="VOK22"/>
      <c r="VOL22"/>
      <c r="VOM22"/>
      <c r="VON22"/>
      <c r="VOO22"/>
      <c r="VOP22"/>
      <c r="VOQ22"/>
      <c r="VOR22"/>
      <c r="VOS22"/>
      <c r="VOT22"/>
      <c r="VOU22"/>
      <c r="VOV22"/>
      <c r="VOW22"/>
      <c r="VOX22"/>
      <c r="VOY22"/>
      <c r="VOZ22"/>
      <c r="VPA22"/>
      <c r="VPB22"/>
      <c r="VPC22"/>
      <c r="VPD22"/>
      <c r="VPE22"/>
      <c r="VPF22"/>
      <c r="VPG22"/>
      <c r="VPH22"/>
      <c r="VPI22"/>
      <c r="VPJ22"/>
      <c r="VPK22"/>
      <c r="VPL22"/>
      <c r="VPM22"/>
      <c r="VPN22"/>
      <c r="VPO22"/>
      <c r="VPP22"/>
      <c r="VPQ22"/>
      <c r="VPR22"/>
      <c r="VPS22"/>
      <c r="VPT22"/>
      <c r="VPU22"/>
      <c r="VPV22"/>
      <c r="VPW22"/>
      <c r="VPX22"/>
      <c r="VPY22"/>
      <c r="VPZ22"/>
      <c r="VQA22"/>
      <c r="VQB22"/>
      <c r="VQC22"/>
      <c r="VQD22"/>
      <c r="VQE22"/>
      <c r="VQF22"/>
      <c r="VQG22"/>
      <c r="VQH22"/>
      <c r="VQI22"/>
      <c r="VQJ22"/>
      <c r="VQK22"/>
      <c r="VQL22"/>
      <c r="VQM22"/>
      <c r="VQN22"/>
      <c r="VQO22"/>
      <c r="VQP22"/>
      <c r="VQQ22"/>
      <c r="VQR22"/>
      <c r="VQS22"/>
      <c r="VQT22"/>
      <c r="VQU22"/>
      <c r="VQV22"/>
      <c r="VQW22"/>
      <c r="VQX22"/>
      <c r="VQY22"/>
      <c r="VQZ22"/>
      <c r="VRA22"/>
      <c r="VRB22"/>
      <c r="VRC22"/>
      <c r="VRD22"/>
      <c r="VRE22"/>
      <c r="VRF22"/>
      <c r="VRG22"/>
      <c r="VRH22"/>
      <c r="VRI22"/>
      <c r="VRJ22"/>
      <c r="VRK22"/>
      <c r="VRL22"/>
      <c r="VRM22"/>
      <c r="VRN22"/>
      <c r="VRO22"/>
      <c r="VRP22"/>
      <c r="VRQ22"/>
      <c r="VRR22"/>
      <c r="VRS22"/>
      <c r="VRT22"/>
      <c r="VRU22"/>
      <c r="VRV22"/>
      <c r="VRW22"/>
      <c r="VRX22"/>
      <c r="VRY22"/>
      <c r="VRZ22"/>
      <c r="VSA22"/>
      <c r="VSB22"/>
      <c r="VSC22"/>
      <c r="VSD22"/>
      <c r="VSE22"/>
      <c r="VSF22"/>
      <c r="VSG22"/>
      <c r="VSH22"/>
      <c r="VSI22"/>
      <c r="VSJ22"/>
      <c r="VSK22"/>
      <c r="VSL22"/>
      <c r="VSM22"/>
      <c r="VSN22"/>
      <c r="VSO22"/>
      <c r="VSP22"/>
      <c r="VSQ22"/>
      <c r="VSR22"/>
      <c r="VSS22"/>
      <c r="VST22"/>
      <c r="VSU22"/>
      <c r="VSV22"/>
      <c r="VSW22"/>
      <c r="VSX22"/>
      <c r="VSY22"/>
      <c r="VSZ22"/>
      <c r="VTA22"/>
      <c r="VTB22"/>
      <c r="VTC22"/>
      <c r="VTD22"/>
      <c r="VTE22"/>
      <c r="VTF22"/>
      <c r="VTG22"/>
      <c r="VTH22"/>
      <c r="VTI22"/>
      <c r="VTJ22"/>
      <c r="VTK22"/>
      <c r="VTL22"/>
      <c r="VTM22"/>
      <c r="VTN22"/>
      <c r="VTO22"/>
      <c r="VTP22"/>
      <c r="VTQ22"/>
      <c r="VTR22"/>
      <c r="VTS22"/>
      <c r="VTT22"/>
      <c r="VTU22"/>
      <c r="VTV22"/>
      <c r="VTW22"/>
      <c r="VTX22"/>
      <c r="VTY22"/>
      <c r="VTZ22"/>
      <c r="VUA22"/>
      <c r="VUB22"/>
      <c r="VUC22"/>
      <c r="VUD22"/>
      <c r="VUE22"/>
      <c r="VUF22"/>
      <c r="VUG22"/>
      <c r="VUH22"/>
      <c r="VUI22"/>
      <c r="VUJ22"/>
      <c r="VUK22"/>
      <c r="VUL22"/>
      <c r="VUM22"/>
      <c r="VUN22"/>
      <c r="VUO22"/>
      <c r="VUP22"/>
      <c r="VUQ22"/>
      <c r="VUR22"/>
      <c r="VUS22"/>
      <c r="VUT22"/>
      <c r="VUU22"/>
      <c r="VUV22"/>
      <c r="VUW22"/>
      <c r="VUX22"/>
      <c r="VUY22"/>
      <c r="VUZ22"/>
      <c r="VVA22"/>
      <c r="VVB22"/>
      <c r="VVC22"/>
      <c r="VVD22"/>
      <c r="VVE22"/>
      <c r="VVF22"/>
      <c r="VVG22"/>
      <c r="VVH22"/>
      <c r="VVI22"/>
      <c r="VVJ22"/>
      <c r="VVK22"/>
      <c r="VVL22"/>
      <c r="VVM22"/>
      <c r="VVN22"/>
      <c r="VVO22"/>
      <c r="VVP22"/>
      <c r="VVQ22"/>
      <c r="VVR22"/>
      <c r="VVS22"/>
      <c r="VVT22"/>
      <c r="VVU22"/>
      <c r="VVV22"/>
      <c r="VVW22"/>
      <c r="VVX22"/>
      <c r="VVY22"/>
      <c r="VVZ22"/>
      <c r="VWA22"/>
      <c r="VWB22"/>
      <c r="VWC22"/>
      <c r="VWD22"/>
      <c r="VWE22"/>
      <c r="VWF22"/>
      <c r="VWG22"/>
      <c r="VWH22"/>
      <c r="VWI22"/>
      <c r="VWJ22"/>
      <c r="VWK22"/>
      <c r="VWL22"/>
      <c r="VWM22"/>
      <c r="VWN22"/>
      <c r="VWO22"/>
      <c r="VWP22"/>
      <c r="VWQ22"/>
      <c r="VWR22"/>
      <c r="VWS22"/>
      <c r="VWT22"/>
      <c r="VWU22"/>
      <c r="VWV22"/>
      <c r="VWW22"/>
      <c r="VWX22"/>
      <c r="VWY22"/>
      <c r="VWZ22"/>
      <c r="VXA22"/>
      <c r="VXB22"/>
      <c r="VXC22"/>
      <c r="VXD22"/>
      <c r="VXE22"/>
      <c r="VXF22"/>
      <c r="VXG22"/>
      <c r="VXH22"/>
      <c r="VXI22"/>
      <c r="VXJ22"/>
      <c r="VXK22"/>
      <c r="VXL22"/>
      <c r="VXM22"/>
      <c r="VXN22"/>
      <c r="VXO22"/>
      <c r="VXP22"/>
      <c r="VXQ22"/>
      <c r="VXR22"/>
      <c r="VXS22"/>
      <c r="VXT22"/>
      <c r="VXU22"/>
      <c r="VXV22"/>
      <c r="VXW22"/>
      <c r="VXX22"/>
      <c r="VXY22"/>
      <c r="VXZ22"/>
      <c r="VYA22"/>
      <c r="VYB22"/>
      <c r="VYC22"/>
      <c r="VYD22"/>
      <c r="VYE22"/>
      <c r="VYF22"/>
      <c r="VYG22"/>
      <c r="VYH22"/>
      <c r="VYI22"/>
      <c r="VYJ22"/>
      <c r="VYK22"/>
      <c r="VYL22"/>
      <c r="VYM22"/>
      <c r="VYN22"/>
      <c r="VYO22"/>
      <c r="VYP22"/>
      <c r="VYQ22"/>
      <c r="VYR22"/>
      <c r="VYS22"/>
      <c r="VYT22"/>
      <c r="VYU22"/>
      <c r="VYV22"/>
      <c r="VYW22"/>
      <c r="VYX22"/>
      <c r="VYY22"/>
      <c r="VYZ22"/>
      <c r="VZA22"/>
      <c r="VZB22"/>
      <c r="VZC22"/>
      <c r="VZD22"/>
      <c r="VZE22"/>
      <c r="VZF22"/>
      <c r="VZG22"/>
      <c r="VZH22"/>
      <c r="VZI22"/>
      <c r="VZJ22"/>
      <c r="VZK22"/>
      <c r="VZL22"/>
      <c r="VZM22"/>
      <c r="VZN22"/>
      <c r="VZO22"/>
      <c r="VZP22"/>
      <c r="VZQ22"/>
      <c r="VZR22"/>
      <c r="VZS22"/>
      <c r="VZT22"/>
      <c r="VZU22"/>
      <c r="VZV22"/>
      <c r="VZW22"/>
      <c r="VZX22"/>
      <c r="VZY22"/>
      <c r="VZZ22"/>
      <c r="WAA22"/>
      <c r="WAB22"/>
      <c r="WAC22"/>
      <c r="WAD22"/>
      <c r="WAE22"/>
      <c r="WAF22"/>
      <c r="WAG22"/>
      <c r="WAH22"/>
      <c r="WAI22"/>
      <c r="WAJ22"/>
      <c r="WAK22"/>
      <c r="WAL22"/>
      <c r="WAM22"/>
      <c r="WAN22"/>
      <c r="WAO22"/>
      <c r="WAP22"/>
      <c r="WAQ22"/>
      <c r="WAR22"/>
      <c r="WAS22"/>
      <c r="WAT22"/>
      <c r="WAU22"/>
      <c r="WAV22"/>
      <c r="WAW22"/>
      <c r="WAX22"/>
      <c r="WAY22"/>
      <c r="WAZ22"/>
      <c r="WBA22"/>
      <c r="WBB22"/>
      <c r="WBC22"/>
      <c r="WBD22"/>
      <c r="WBE22"/>
      <c r="WBF22"/>
      <c r="WBG22"/>
      <c r="WBH22"/>
      <c r="WBI22"/>
      <c r="WBJ22"/>
      <c r="WBK22"/>
      <c r="WBL22"/>
      <c r="WBM22"/>
      <c r="WBN22"/>
      <c r="WBO22"/>
      <c r="WBP22"/>
      <c r="WBQ22"/>
      <c r="WBR22"/>
      <c r="WBS22"/>
      <c r="WBT22"/>
      <c r="WBU22"/>
      <c r="WBV22"/>
      <c r="WBW22"/>
      <c r="WBX22"/>
      <c r="WBY22"/>
      <c r="WBZ22"/>
      <c r="WCA22"/>
      <c r="WCB22"/>
      <c r="WCC22"/>
      <c r="WCD22"/>
      <c r="WCE22"/>
      <c r="WCF22"/>
      <c r="WCG22"/>
      <c r="WCH22"/>
      <c r="WCI22"/>
      <c r="WCJ22"/>
      <c r="WCK22"/>
      <c r="WCL22"/>
      <c r="WCM22"/>
      <c r="WCN22"/>
      <c r="WCO22"/>
      <c r="WCP22"/>
      <c r="WCQ22"/>
      <c r="WCR22"/>
      <c r="WCS22"/>
      <c r="WCT22"/>
      <c r="WCU22"/>
      <c r="WCV22"/>
      <c r="WCW22"/>
      <c r="WCX22"/>
      <c r="WCY22"/>
      <c r="WCZ22"/>
      <c r="WDA22"/>
      <c r="WDB22"/>
      <c r="WDC22"/>
      <c r="WDD22"/>
      <c r="WDE22"/>
      <c r="WDF22"/>
      <c r="WDG22"/>
      <c r="WDH22"/>
      <c r="WDI22"/>
      <c r="WDJ22"/>
      <c r="WDK22"/>
      <c r="WDL22"/>
      <c r="WDM22"/>
      <c r="WDN22"/>
      <c r="WDO22"/>
      <c r="WDP22"/>
      <c r="WDQ22"/>
      <c r="WDR22"/>
      <c r="WDS22"/>
      <c r="WDT22"/>
      <c r="WDU22"/>
      <c r="WDV22"/>
      <c r="WDW22"/>
      <c r="WDX22"/>
      <c r="WDY22"/>
      <c r="WDZ22"/>
      <c r="WEA22"/>
      <c r="WEB22"/>
      <c r="WEC22"/>
      <c r="WED22"/>
      <c r="WEE22"/>
      <c r="WEF22"/>
      <c r="WEG22"/>
      <c r="WEH22"/>
      <c r="WEI22"/>
      <c r="WEJ22"/>
      <c r="WEK22"/>
      <c r="WEL22"/>
      <c r="WEM22"/>
      <c r="WEN22"/>
      <c r="WEO22"/>
      <c r="WEP22"/>
      <c r="WEQ22"/>
      <c r="WER22"/>
      <c r="WES22"/>
      <c r="WET22"/>
      <c r="WEU22"/>
      <c r="WEV22"/>
      <c r="WEW22"/>
      <c r="WEX22"/>
      <c r="WEY22"/>
      <c r="WEZ22"/>
      <c r="WFA22"/>
      <c r="WFB22"/>
      <c r="WFC22"/>
      <c r="WFD22"/>
      <c r="WFE22"/>
      <c r="WFF22"/>
      <c r="WFG22"/>
      <c r="WFH22"/>
      <c r="WFI22"/>
      <c r="WFJ22"/>
      <c r="WFK22"/>
      <c r="WFL22"/>
      <c r="WFM22"/>
      <c r="WFN22"/>
      <c r="WFO22"/>
      <c r="WFP22"/>
      <c r="WFQ22"/>
      <c r="WFR22"/>
      <c r="WFS22"/>
      <c r="WFT22"/>
      <c r="WFU22"/>
      <c r="WFV22"/>
      <c r="WFW22"/>
      <c r="WFX22"/>
      <c r="WFY22"/>
      <c r="WFZ22"/>
      <c r="WGA22"/>
      <c r="WGB22"/>
      <c r="WGC22"/>
      <c r="WGD22"/>
      <c r="WGE22"/>
      <c r="WGF22"/>
      <c r="WGG22"/>
      <c r="WGH22"/>
      <c r="WGI22"/>
      <c r="WGJ22"/>
      <c r="WGK22"/>
      <c r="WGL22"/>
      <c r="WGM22"/>
      <c r="WGN22"/>
      <c r="WGO22"/>
      <c r="WGP22"/>
      <c r="WGQ22"/>
      <c r="WGR22"/>
      <c r="WGS22"/>
      <c r="WGT22"/>
      <c r="WGU22"/>
      <c r="WGV22"/>
      <c r="WGW22"/>
      <c r="WGX22"/>
      <c r="WGY22"/>
      <c r="WGZ22"/>
      <c r="WHA22"/>
      <c r="WHB22"/>
      <c r="WHC22"/>
      <c r="WHD22"/>
      <c r="WHE22"/>
      <c r="WHF22"/>
      <c r="WHG22"/>
      <c r="WHH22"/>
      <c r="WHI22"/>
      <c r="WHJ22"/>
      <c r="WHK22"/>
      <c r="WHL22"/>
      <c r="WHM22"/>
      <c r="WHN22"/>
      <c r="WHO22"/>
      <c r="WHP22"/>
      <c r="WHQ22"/>
      <c r="WHR22"/>
      <c r="WHS22"/>
      <c r="WHT22"/>
      <c r="WHU22"/>
      <c r="WHV22"/>
      <c r="WHW22"/>
      <c r="WHX22"/>
      <c r="WHY22"/>
      <c r="WHZ22"/>
      <c r="WIA22"/>
      <c r="WIB22"/>
      <c r="WIC22"/>
      <c r="WID22"/>
      <c r="WIE22"/>
      <c r="WIF22"/>
      <c r="WIG22"/>
      <c r="WIH22"/>
      <c r="WII22"/>
      <c r="WIJ22"/>
      <c r="WIK22"/>
      <c r="WIL22"/>
      <c r="WIM22"/>
      <c r="WIN22"/>
      <c r="WIO22"/>
      <c r="WIP22"/>
      <c r="WIQ22"/>
      <c r="WIR22"/>
      <c r="WIS22"/>
      <c r="WIT22"/>
      <c r="WIU22"/>
      <c r="WIV22"/>
      <c r="WIW22"/>
      <c r="WIX22"/>
      <c r="WIY22"/>
      <c r="WIZ22"/>
      <c r="WJA22"/>
      <c r="WJB22"/>
      <c r="WJC22"/>
      <c r="WJD22"/>
      <c r="WJE22"/>
      <c r="WJF22"/>
      <c r="WJG22"/>
      <c r="WJH22"/>
      <c r="WJI22"/>
      <c r="WJJ22"/>
      <c r="WJK22"/>
      <c r="WJL22"/>
      <c r="WJM22"/>
      <c r="WJN22"/>
      <c r="WJO22"/>
      <c r="WJP22"/>
      <c r="WJQ22"/>
      <c r="WJR22"/>
      <c r="WJS22"/>
      <c r="WJT22"/>
      <c r="WJU22"/>
      <c r="WJV22"/>
      <c r="WJW22"/>
      <c r="WJX22"/>
      <c r="WJY22"/>
      <c r="WJZ22"/>
      <c r="WKA22"/>
      <c r="WKB22"/>
      <c r="WKC22"/>
      <c r="WKD22"/>
      <c r="WKE22"/>
      <c r="WKF22"/>
      <c r="WKG22"/>
      <c r="WKH22"/>
      <c r="WKI22"/>
      <c r="WKJ22"/>
      <c r="WKK22"/>
      <c r="WKL22"/>
      <c r="WKM22"/>
      <c r="WKN22"/>
      <c r="WKO22"/>
      <c r="WKP22"/>
      <c r="WKQ22"/>
      <c r="WKR22"/>
      <c r="WKS22"/>
      <c r="WKT22"/>
      <c r="WKU22"/>
      <c r="WKV22"/>
      <c r="WKW22"/>
      <c r="WKX22"/>
      <c r="WKY22"/>
      <c r="WKZ22"/>
      <c r="WLA22"/>
      <c r="WLB22"/>
      <c r="WLC22"/>
      <c r="WLD22"/>
      <c r="WLE22"/>
      <c r="WLF22"/>
      <c r="WLG22"/>
      <c r="WLH22"/>
      <c r="WLI22"/>
      <c r="WLJ22"/>
      <c r="WLK22"/>
      <c r="WLL22"/>
      <c r="WLM22"/>
      <c r="WLN22"/>
      <c r="WLO22"/>
      <c r="WLP22"/>
      <c r="WLQ22"/>
      <c r="WLR22"/>
      <c r="WLS22"/>
      <c r="WLT22"/>
      <c r="WLU22"/>
      <c r="WLV22"/>
      <c r="WLW22"/>
      <c r="WLX22"/>
      <c r="WLY22"/>
      <c r="WLZ22"/>
      <c r="WMA22"/>
      <c r="WMB22"/>
      <c r="WMC22"/>
      <c r="WMD22"/>
      <c r="WME22"/>
      <c r="WMF22"/>
      <c r="WMG22"/>
      <c r="WMH22"/>
      <c r="WMI22"/>
      <c r="WMJ22"/>
      <c r="WMK22"/>
      <c r="WML22"/>
      <c r="WMM22"/>
      <c r="WMN22"/>
      <c r="WMO22"/>
      <c r="WMP22"/>
      <c r="WMQ22"/>
      <c r="WMR22"/>
      <c r="WMS22"/>
      <c r="WMT22"/>
      <c r="WMU22"/>
      <c r="WMV22"/>
      <c r="WMW22"/>
      <c r="WMX22"/>
      <c r="WMY22"/>
      <c r="WMZ22"/>
      <c r="WNA22"/>
      <c r="WNB22"/>
      <c r="WNC22"/>
      <c r="WND22"/>
      <c r="WNE22"/>
      <c r="WNF22"/>
      <c r="WNG22"/>
      <c r="WNH22"/>
      <c r="WNI22"/>
      <c r="WNJ22"/>
      <c r="WNK22"/>
      <c r="WNL22"/>
      <c r="WNM22"/>
      <c r="WNN22"/>
      <c r="WNO22"/>
      <c r="WNP22"/>
      <c r="WNQ22"/>
      <c r="WNR22"/>
      <c r="WNS22"/>
      <c r="WNT22"/>
      <c r="WNU22"/>
      <c r="WNV22"/>
      <c r="WNW22"/>
      <c r="WNX22"/>
      <c r="WNY22"/>
      <c r="WNZ22"/>
      <c r="WOA22"/>
      <c r="WOB22"/>
      <c r="WOC22"/>
      <c r="WOD22"/>
      <c r="WOE22"/>
      <c r="WOF22"/>
      <c r="WOG22"/>
      <c r="WOH22"/>
      <c r="WOI22"/>
      <c r="WOJ22"/>
      <c r="WOK22"/>
      <c r="WOL22"/>
      <c r="WOM22"/>
      <c r="WON22"/>
      <c r="WOO22"/>
      <c r="WOP22"/>
      <c r="WOQ22"/>
      <c r="WOR22"/>
      <c r="WOS22"/>
      <c r="WOT22"/>
      <c r="WOU22"/>
      <c r="WOV22"/>
      <c r="WOW22"/>
      <c r="WOX22"/>
      <c r="WOY22"/>
      <c r="WOZ22"/>
      <c r="WPA22"/>
      <c r="WPB22"/>
      <c r="WPC22"/>
      <c r="WPD22"/>
      <c r="WPE22"/>
      <c r="WPF22"/>
      <c r="WPG22"/>
      <c r="WPH22"/>
      <c r="WPI22"/>
      <c r="WPJ22"/>
      <c r="WPK22"/>
      <c r="WPL22"/>
      <c r="WPM22"/>
      <c r="WPN22"/>
      <c r="WPO22"/>
      <c r="WPP22"/>
      <c r="WPQ22"/>
      <c r="WPR22"/>
      <c r="WPS22"/>
      <c r="WPT22"/>
      <c r="WPU22"/>
      <c r="WPV22"/>
      <c r="WPW22"/>
      <c r="WPX22"/>
      <c r="WPY22"/>
      <c r="WPZ22"/>
      <c r="WQA22"/>
      <c r="WQB22"/>
      <c r="WQC22"/>
      <c r="WQD22"/>
      <c r="WQE22"/>
      <c r="WQF22"/>
      <c r="WQG22"/>
      <c r="WQH22"/>
      <c r="WQI22"/>
      <c r="WQJ22"/>
      <c r="WQK22"/>
      <c r="WQL22"/>
      <c r="WQM22"/>
      <c r="WQN22"/>
      <c r="WQO22"/>
      <c r="WQP22"/>
      <c r="WQQ22"/>
      <c r="WQR22"/>
      <c r="WQS22"/>
      <c r="WQT22"/>
      <c r="WQU22"/>
      <c r="WQV22"/>
      <c r="WQW22"/>
      <c r="WQX22"/>
      <c r="WQY22"/>
      <c r="WQZ22"/>
      <c r="WRA22"/>
      <c r="WRB22"/>
      <c r="WRC22"/>
      <c r="WRD22"/>
      <c r="WRE22"/>
      <c r="WRF22"/>
      <c r="WRG22"/>
      <c r="WRH22"/>
      <c r="WRI22"/>
      <c r="WRJ22"/>
      <c r="WRK22"/>
      <c r="WRL22"/>
      <c r="WRM22"/>
      <c r="WRN22"/>
      <c r="WRO22"/>
      <c r="WRP22"/>
      <c r="WRQ22"/>
      <c r="WRR22"/>
      <c r="WRS22"/>
      <c r="WRT22"/>
      <c r="WRU22"/>
      <c r="WRV22"/>
      <c r="WRW22"/>
      <c r="WRX22"/>
      <c r="WRY22"/>
      <c r="WRZ22"/>
      <c r="WSA22"/>
      <c r="WSB22"/>
      <c r="WSC22"/>
      <c r="WSD22"/>
      <c r="WSE22"/>
      <c r="WSF22"/>
      <c r="WSG22"/>
      <c r="WSH22"/>
      <c r="WSI22"/>
      <c r="WSJ22"/>
      <c r="WSK22"/>
      <c r="WSL22"/>
      <c r="WSM22"/>
      <c r="WSN22"/>
      <c r="WSO22"/>
      <c r="WSP22"/>
      <c r="WSQ22"/>
      <c r="WSR22"/>
      <c r="WSS22"/>
      <c r="WST22"/>
      <c r="WSU22"/>
      <c r="WSV22"/>
      <c r="WSW22"/>
      <c r="WSX22"/>
      <c r="WSY22"/>
      <c r="WSZ22"/>
      <c r="WTA22"/>
      <c r="WTB22"/>
      <c r="WTC22"/>
      <c r="WTD22"/>
      <c r="WTE22"/>
      <c r="WTF22"/>
      <c r="WTG22"/>
      <c r="WTH22"/>
      <c r="WTI22"/>
      <c r="WTJ22"/>
      <c r="WTK22"/>
      <c r="WTL22"/>
      <c r="WTM22"/>
      <c r="WTN22"/>
      <c r="WTO22"/>
      <c r="WTP22"/>
      <c r="WTQ22"/>
      <c r="WTR22"/>
      <c r="WTS22"/>
      <c r="WTT22"/>
      <c r="WTU22"/>
      <c r="WTV22"/>
      <c r="WTW22"/>
      <c r="WTX22"/>
      <c r="WTY22"/>
      <c r="WTZ22"/>
      <c r="WUA22"/>
      <c r="WUB22"/>
      <c r="WUC22"/>
      <c r="WUD22"/>
      <c r="WUE22"/>
      <c r="WUF22"/>
      <c r="WUG22"/>
      <c r="WUH22"/>
      <c r="WUI22"/>
      <c r="WUJ22"/>
      <c r="WUK22"/>
      <c r="WUL22"/>
      <c r="WUM22"/>
      <c r="WUN22"/>
      <c r="WUO22"/>
      <c r="WUP22"/>
      <c r="WUQ22"/>
      <c r="WUR22"/>
      <c r="WUS22"/>
      <c r="WUT22"/>
      <c r="WUU22"/>
      <c r="WUV22"/>
      <c r="WUW22"/>
      <c r="WUX22"/>
      <c r="WUY22"/>
      <c r="WUZ22"/>
      <c r="WVA22"/>
      <c r="WVB22"/>
      <c r="WVC22"/>
      <c r="WVD22"/>
      <c r="WVE22"/>
      <c r="WVF22"/>
      <c r="WVG22"/>
      <c r="WVH22"/>
      <c r="WVI22"/>
      <c r="WVJ22"/>
      <c r="WVK22"/>
      <c r="WVL22"/>
      <c r="WVM22"/>
      <c r="WVN22"/>
      <c r="WVO22"/>
      <c r="WVP22"/>
      <c r="WVQ22"/>
      <c r="WVR22"/>
      <c r="WVS22"/>
      <c r="WVT22"/>
      <c r="WVU22"/>
      <c r="WVV22"/>
      <c r="WVW22"/>
      <c r="WVX22"/>
      <c r="WVY22"/>
      <c r="WVZ22"/>
      <c r="WWA22"/>
      <c r="WWB22"/>
      <c r="WWC22"/>
      <c r="WWD22"/>
      <c r="WWE22"/>
      <c r="WWF22"/>
      <c r="WWG22"/>
      <c r="WWH22"/>
      <c r="WWI22"/>
      <c r="WWJ22"/>
      <c r="WWK22"/>
      <c r="WWL22"/>
      <c r="WWM22"/>
      <c r="WWN22"/>
      <c r="WWO22"/>
      <c r="WWP22"/>
      <c r="WWQ22"/>
      <c r="WWR22"/>
      <c r="WWS22"/>
      <c r="WWT22"/>
      <c r="WWU22"/>
      <c r="WWV22"/>
      <c r="WWW22"/>
      <c r="WWX22"/>
      <c r="WWY22"/>
      <c r="WWZ22"/>
      <c r="WXA22"/>
      <c r="WXB22"/>
      <c r="WXC22"/>
      <c r="WXD22"/>
      <c r="WXE22"/>
      <c r="WXF22"/>
      <c r="WXG22"/>
      <c r="WXH22"/>
      <c r="WXI22"/>
      <c r="WXJ22"/>
      <c r="WXK22"/>
      <c r="WXL22"/>
      <c r="WXM22"/>
      <c r="WXN22"/>
      <c r="WXO22"/>
      <c r="WXP22"/>
      <c r="WXQ22"/>
      <c r="WXR22"/>
      <c r="WXS22"/>
      <c r="WXT22"/>
      <c r="WXU22"/>
      <c r="WXV22"/>
      <c r="WXW22"/>
      <c r="WXX22"/>
      <c r="WXY22"/>
      <c r="WXZ22"/>
      <c r="WYA22"/>
      <c r="WYB22"/>
      <c r="WYC22"/>
      <c r="WYD22"/>
      <c r="WYE22"/>
      <c r="WYF22"/>
      <c r="WYG22"/>
      <c r="WYH22"/>
      <c r="WYI22"/>
      <c r="WYJ22"/>
      <c r="WYK22"/>
      <c r="WYL22"/>
      <c r="WYM22"/>
      <c r="WYN22"/>
      <c r="WYO22"/>
      <c r="WYP22"/>
      <c r="WYQ22"/>
      <c r="WYR22"/>
      <c r="WYS22"/>
      <c r="WYT22"/>
      <c r="WYU22"/>
      <c r="WYV22"/>
      <c r="WYW22"/>
      <c r="WYX22"/>
      <c r="WYY22"/>
      <c r="WYZ22"/>
      <c r="WZA22"/>
      <c r="WZB22"/>
      <c r="WZC22"/>
      <c r="WZD22"/>
      <c r="WZE22"/>
      <c r="WZF22"/>
      <c r="WZG22"/>
      <c r="WZH22"/>
      <c r="WZI22"/>
      <c r="WZJ22"/>
      <c r="WZK22"/>
      <c r="WZL22"/>
      <c r="WZM22"/>
      <c r="WZN22"/>
      <c r="WZO22"/>
      <c r="WZP22"/>
      <c r="WZQ22"/>
      <c r="WZR22"/>
      <c r="WZS22"/>
      <c r="WZT22"/>
      <c r="WZU22"/>
      <c r="WZV22"/>
      <c r="WZW22"/>
      <c r="WZX22"/>
      <c r="WZY22"/>
      <c r="WZZ22"/>
      <c r="XAA22"/>
      <c r="XAB22"/>
      <c r="XAC22"/>
      <c r="XAD22"/>
      <c r="XAE22"/>
      <c r="XAF22"/>
      <c r="XAG22"/>
      <c r="XAH22"/>
      <c r="XAI22"/>
      <c r="XAJ22"/>
      <c r="XAK22"/>
      <c r="XAL22"/>
      <c r="XAM22"/>
      <c r="XAN22"/>
      <c r="XAO22"/>
      <c r="XAP22"/>
      <c r="XAQ22"/>
      <c r="XAR22"/>
      <c r="XAS22"/>
      <c r="XAT22"/>
      <c r="XAU22"/>
      <c r="XAV22"/>
      <c r="XAW22"/>
      <c r="XAX22"/>
      <c r="XAY22"/>
      <c r="XAZ22"/>
      <c r="XBA22"/>
      <c r="XBB22"/>
      <c r="XBC22"/>
      <c r="XBD22"/>
      <c r="XBE22"/>
      <c r="XBF22"/>
      <c r="XBG22"/>
      <c r="XBH22"/>
      <c r="XBI22"/>
      <c r="XBJ22"/>
      <c r="XBK22"/>
      <c r="XBL22"/>
      <c r="XBM22"/>
      <c r="XBN22"/>
      <c r="XBO22"/>
      <c r="XBP22"/>
      <c r="XBQ22"/>
    </row>
    <row r="23" spans="1:16293" s="121" customFormat="1" ht="27.75" customHeight="1" thickBot="1" x14ac:dyDescent="0.3">
      <c r="A23" s="255" t="s">
        <v>96</v>
      </c>
      <c r="B23" s="179">
        <v>2</v>
      </c>
      <c r="C23" s="179">
        <v>10</v>
      </c>
      <c r="D23" s="179">
        <v>31</v>
      </c>
      <c r="E23" s="179">
        <v>56</v>
      </c>
      <c r="F23" s="179">
        <v>5</v>
      </c>
      <c r="G23" s="179">
        <v>4</v>
      </c>
      <c r="H23" s="179"/>
      <c r="I23" s="179">
        <v>15</v>
      </c>
      <c r="J23" s="122">
        <v>123</v>
      </c>
      <c r="K23"/>
      <c r="L23"/>
      <c r="M23"/>
      <c r="N23"/>
      <c r="O23" s="47"/>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c r="IC23"/>
      <c r="ID23"/>
      <c r="IE23"/>
      <c r="IF23"/>
      <c r="IG23"/>
      <c r="IH23"/>
      <c r="II23"/>
      <c r="IJ23"/>
      <c r="IK23"/>
      <c r="IL23"/>
      <c r="IM23"/>
      <c r="IN23"/>
      <c r="IO23"/>
      <c r="IP23"/>
      <c r="IQ23"/>
      <c r="IR23"/>
      <c r="IS23"/>
      <c r="IT23"/>
      <c r="IU23"/>
      <c r="IV23"/>
      <c r="IW23"/>
      <c r="IX23"/>
      <c r="IY23"/>
      <c r="IZ23"/>
      <c r="JA23"/>
      <c r="JB23"/>
      <c r="JC23"/>
      <c r="JD23"/>
      <c r="JE23"/>
      <c r="JF23"/>
      <c r="JG23"/>
      <c r="JH23"/>
      <c r="JI23"/>
      <c r="JJ23"/>
      <c r="JK23"/>
      <c r="JL23"/>
      <c r="JM23"/>
      <c r="JN23"/>
      <c r="JO23"/>
      <c r="JP23"/>
      <c r="JQ23"/>
      <c r="JR23"/>
      <c r="JS23"/>
      <c r="JT23"/>
      <c r="JU23"/>
      <c r="JV23"/>
      <c r="JW23"/>
      <c r="JX23"/>
      <c r="JY23"/>
      <c r="JZ23"/>
      <c r="KA23"/>
      <c r="KB23"/>
      <c r="KC23"/>
      <c r="KD23"/>
      <c r="KE23"/>
      <c r="KF23"/>
      <c r="KG23"/>
      <c r="KH23"/>
      <c r="KI23"/>
      <c r="KJ23"/>
      <c r="KK23"/>
      <c r="KL23"/>
      <c r="KM23"/>
      <c r="KN23"/>
      <c r="KO23"/>
      <c r="KP23"/>
      <c r="KQ23"/>
      <c r="KR23"/>
      <c r="KS23"/>
      <c r="KT23"/>
      <c r="KU23"/>
      <c r="KV23"/>
      <c r="KW23"/>
      <c r="KX23"/>
      <c r="KY23"/>
      <c r="KZ23"/>
      <c r="LA23"/>
      <c r="LB23"/>
      <c r="LC23"/>
      <c r="LD23"/>
      <c r="LE23"/>
      <c r="LF23"/>
      <c r="LG23"/>
      <c r="LH23"/>
      <c r="LI23"/>
      <c r="LJ23"/>
      <c r="LK23"/>
      <c r="LL23"/>
      <c r="LM23"/>
      <c r="LN23"/>
      <c r="LO23"/>
      <c r="LP23"/>
      <c r="LQ23"/>
      <c r="LR23"/>
      <c r="LS23"/>
      <c r="LT23"/>
      <c r="LU23"/>
      <c r="LV23"/>
      <c r="LW23"/>
      <c r="LX23"/>
      <c r="LY23"/>
      <c r="LZ23"/>
      <c r="MA23"/>
      <c r="MB23"/>
      <c r="MC23"/>
      <c r="MD23"/>
      <c r="ME23"/>
      <c r="MF23"/>
      <c r="MG23"/>
      <c r="MH23"/>
      <c r="MI23"/>
      <c r="MJ23"/>
      <c r="MK23"/>
      <c r="ML23"/>
      <c r="MM23"/>
      <c r="MN23"/>
      <c r="MO23"/>
      <c r="MP23"/>
      <c r="MQ23"/>
      <c r="MR23"/>
      <c r="MS23"/>
      <c r="MT23"/>
      <c r="MU23"/>
      <c r="MV23"/>
      <c r="MW23"/>
      <c r="MX23"/>
      <c r="MY23"/>
      <c r="MZ23"/>
      <c r="NA23"/>
      <c r="NB23"/>
      <c r="NC23"/>
      <c r="ND23"/>
      <c r="NE23"/>
      <c r="NF23"/>
      <c r="NG23"/>
      <c r="NH23"/>
      <c r="NI23"/>
      <c r="NJ23"/>
      <c r="NK23"/>
      <c r="NL23"/>
      <c r="NM23"/>
      <c r="NN23"/>
      <c r="NO23"/>
      <c r="NP23"/>
      <c r="NQ23"/>
      <c r="NR23"/>
      <c r="NS23"/>
      <c r="NT23"/>
      <c r="NU23"/>
      <c r="NV23"/>
      <c r="NW23"/>
      <c r="NX23"/>
      <c r="NY23"/>
      <c r="NZ23"/>
      <c r="OA23"/>
      <c r="OB23"/>
      <c r="OC23"/>
      <c r="OD23"/>
      <c r="OE23"/>
      <c r="OF23"/>
      <c r="OG23"/>
      <c r="OH23"/>
      <c r="OI23"/>
      <c r="OJ23"/>
      <c r="OK23"/>
      <c r="OL23"/>
      <c r="OM23"/>
      <c r="ON23"/>
      <c r="OO23"/>
      <c r="OP23"/>
      <c r="OQ23"/>
      <c r="OR23"/>
      <c r="OS23"/>
      <c r="OT23"/>
      <c r="OU23"/>
      <c r="OV23"/>
      <c r="OW23"/>
      <c r="OX23"/>
      <c r="OY23"/>
      <c r="OZ23"/>
      <c r="PA23"/>
      <c r="PB23"/>
      <c r="PC23"/>
      <c r="PD23"/>
      <c r="PE23"/>
      <c r="PF23"/>
      <c r="PG23"/>
      <c r="PH23"/>
      <c r="PI23"/>
      <c r="PJ23"/>
      <c r="PK23"/>
      <c r="PL23"/>
      <c r="PM23"/>
      <c r="PN23"/>
      <c r="PO23"/>
      <c r="PP23"/>
      <c r="PQ23"/>
      <c r="PR23"/>
      <c r="PS23"/>
      <c r="PT23"/>
      <c r="PU23"/>
      <c r="PV23"/>
      <c r="PW23"/>
      <c r="PX23"/>
      <c r="PY23"/>
      <c r="PZ23"/>
      <c r="QA23"/>
      <c r="QB23"/>
      <c r="QC23"/>
      <c r="QD23"/>
      <c r="QE23"/>
      <c r="QF23"/>
      <c r="QG23"/>
      <c r="QH23"/>
      <c r="QI23"/>
      <c r="QJ23"/>
      <c r="QK23"/>
      <c r="QL23"/>
      <c r="QM23"/>
      <c r="QN23"/>
      <c r="QO23"/>
      <c r="QP23"/>
      <c r="QQ23"/>
      <c r="QR23"/>
      <c r="QS23"/>
      <c r="QT23"/>
      <c r="QU23"/>
      <c r="QV23"/>
      <c r="QW23"/>
      <c r="QX23"/>
      <c r="QY23"/>
      <c r="QZ23"/>
      <c r="RA23"/>
      <c r="RB23"/>
      <c r="RC23"/>
      <c r="RD23"/>
      <c r="RE23"/>
      <c r="RF23"/>
      <c r="RG23"/>
      <c r="RH23"/>
      <c r="RI23"/>
      <c r="RJ23"/>
      <c r="RK23"/>
      <c r="RL23"/>
      <c r="RM23"/>
      <c r="RN23"/>
      <c r="RO23"/>
      <c r="RP23"/>
      <c r="RQ23"/>
      <c r="RR23"/>
      <c r="RS23"/>
      <c r="RT23"/>
      <c r="RU23"/>
      <c r="RV23"/>
      <c r="RW23"/>
      <c r="RX23"/>
      <c r="RY23"/>
      <c r="RZ23"/>
      <c r="SA23"/>
      <c r="SB23"/>
      <c r="SC23"/>
      <c r="SD23"/>
      <c r="SE23"/>
      <c r="SF23"/>
      <c r="SG23"/>
      <c r="SH23"/>
      <c r="SI23"/>
      <c r="SJ23"/>
      <c r="SK23"/>
      <c r="SL23"/>
      <c r="SM23"/>
      <c r="SN23"/>
      <c r="SO23"/>
      <c r="SP23"/>
      <c r="SQ23"/>
      <c r="SR23"/>
      <c r="SS23"/>
      <c r="ST23"/>
      <c r="SU23"/>
      <c r="SV23"/>
      <c r="SW23"/>
      <c r="SX23"/>
      <c r="SY23"/>
      <c r="SZ23"/>
      <c r="TA23"/>
      <c r="TB23"/>
      <c r="TC23"/>
      <c r="TD23"/>
      <c r="TE23"/>
      <c r="TF23"/>
      <c r="TG23"/>
      <c r="TH23"/>
      <c r="TI23"/>
      <c r="TJ23"/>
      <c r="TK23"/>
      <c r="TL23"/>
      <c r="TM23"/>
      <c r="TN23"/>
      <c r="TO23"/>
      <c r="TP23"/>
      <c r="TQ23"/>
      <c r="TR23"/>
      <c r="TS23"/>
      <c r="TT23"/>
      <c r="TU23"/>
      <c r="TV23"/>
      <c r="TW23"/>
      <c r="TX23"/>
      <c r="TY23"/>
      <c r="TZ23"/>
      <c r="UA23"/>
      <c r="UB23"/>
      <c r="UC23"/>
      <c r="UD23"/>
      <c r="UE23"/>
      <c r="UF23"/>
      <c r="UG23"/>
      <c r="UH23"/>
      <c r="UI23"/>
      <c r="UJ23"/>
      <c r="UK23"/>
      <c r="UL23"/>
      <c r="UM23"/>
      <c r="UN23"/>
      <c r="UO23"/>
      <c r="UP23"/>
      <c r="UQ23"/>
      <c r="UR23"/>
      <c r="US23"/>
      <c r="UT23"/>
      <c r="UU23"/>
      <c r="UV23"/>
      <c r="UW23"/>
      <c r="UX23"/>
      <c r="UY23"/>
      <c r="UZ23"/>
      <c r="VA23"/>
      <c r="VB23"/>
      <c r="VC23"/>
      <c r="VD23"/>
      <c r="VE23"/>
      <c r="VF23"/>
      <c r="VG23"/>
      <c r="VH23"/>
      <c r="VI23"/>
      <c r="VJ23"/>
      <c r="VK23"/>
      <c r="VL23"/>
      <c r="VM23"/>
      <c r="VN23"/>
      <c r="VO23"/>
      <c r="VP23"/>
      <c r="VQ23"/>
      <c r="VR23"/>
      <c r="VS23"/>
      <c r="VT23"/>
      <c r="VU23"/>
      <c r="VV23"/>
      <c r="VW23"/>
      <c r="VX23"/>
      <c r="VY23"/>
      <c r="VZ23"/>
      <c r="WA23"/>
      <c r="WB23"/>
      <c r="WC23"/>
      <c r="WD23"/>
      <c r="WE23"/>
      <c r="WF23"/>
      <c r="WG23"/>
      <c r="WH23"/>
      <c r="WI23"/>
      <c r="WJ23"/>
      <c r="WK23"/>
      <c r="WL23"/>
      <c r="WM23"/>
      <c r="WN23"/>
      <c r="WO23"/>
      <c r="WP23"/>
      <c r="WQ23"/>
      <c r="WR23"/>
      <c r="WS23"/>
      <c r="WT23"/>
      <c r="WU23"/>
      <c r="WV23"/>
      <c r="WW23"/>
      <c r="WX23"/>
      <c r="WY23"/>
      <c r="WZ23"/>
      <c r="XA23"/>
      <c r="XB23"/>
      <c r="XC23"/>
      <c r="XD23"/>
      <c r="XE23"/>
      <c r="XF23"/>
      <c r="XG23"/>
      <c r="XH23"/>
      <c r="XI23"/>
      <c r="XJ23"/>
      <c r="XK23"/>
      <c r="XL23"/>
      <c r="XM23"/>
      <c r="XN23"/>
      <c r="XO23"/>
      <c r="XP23"/>
      <c r="XQ23"/>
      <c r="XR23"/>
      <c r="XS23"/>
      <c r="XT23"/>
      <c r="XU23"/>
      <c r="XV23"/>
      <c r="XW23"/>
      <c r="XX23"/>
      <c r="XY23"/>
      <c r="XZ23"/>
      <c r="YA23"/>
      <c r="YB23"/>
      <c r="YC23"/>
      <c r="YD23"/>
      <c r="YE23"/>
      <c r="YF23"/>
      <c r="YG23"/>
      <c r="YH23"/>
      <c r="YI23"/>
      <c r="YJ23"/>
      <c r="YK23"/>
      <c r="YL23"/>
      <c r="YM23"/>
      <c r="YN23"/>
      <c r="YO23"/>
      <c r="YP23"/>
      <c r="YQ23"/>
      <c r="YR23"/>
      <c r="YS23"/>
      <c r="YT23"/>
      <c r="YU23"/>
      <c r="YV23"/>
      <c r="YW23"/>
      <c r="YX23"/>
      <c r="YY23"/>
      <c r="YZ23"/>
      <c r="ZA23"/>
      <c r="ZB23"/>
      <c r="ZC23"/>
      <c r="ZD23"/>
      <c r="ZE23"/>
      <c r="ZF23"/>
      <c r="ZG23"/>
      <c r="ZH23"/>
      <c r="ZI23"/>
      <c r="ZJ23"/>
      <c r="ZK23"/>
      <c r="ZL23"/>
      <c r="ZM23"/>
      <c r="ZN23"/>
      <c r="ZO23"/>
      <c r="ZP23"/>
      <c r="ZQ23"/>
      <c r="ZR23"/>
      <c r="ZS23"/>
      <c r="ZT23"/>
      <c r="ZU23"/>
      <c r="ZV23"/>
      <c r="ZW23"/>
      <c r="ZX23"/>
      <c r="ZY23"/>
      <c r="ZZ23"/>
      <c r="AAA23"/>
      <c r="AAB23"/>
      <c r="AAC23"/>
      <c r="AAD23"/>
      <c r="AAE23"/>
      <c r="AAF23"/>
      <c r="AAG23"/>
      <c r="AAH23"/>
      <c r="AAI23"/>
      <c r="AAJ23"/>
      <c r="AAK23"/>
      <c r="AAL23"/>
      <c r="AAM23"/>
      <c r="AAN23"/>
      <c r="AAO23"/>
      <c r="AAP23"/>
      <c r="AAQ23"/>
      <c r="AAR23"/>
      <c r="AAS23"/>
      <c r="AAT23"/>
      <c r="AAU23"/>
      <c r="AAV23"/>
      <c r="AAW23"/>
      <c r="AAX23"/>
      <c r="AAY23"/>
      <c r="AAZ23"/>
      <c r="ABA23"/>
      <c r="ABB23"/>
      <c r="ABC23"/>
      <c r="ABD23"/>
      <c r="ABE23"/>
      <c r="ABF23"/>
      <c r="ABG23"/>
      <c r="ABH23"/>
      <c r="ABI23"/>
      <c r="ABJ23"/>
      <c r="ABK23"/>
      <c r="ABL23"/>
      <c r="ABM23"/>
      <c r="ABN23"/>
      <c r="ABO23"/>
      <c r="ABP23"/>
      <c r="ABQ23"/>
      <c r="ABR23"/>
      <c r="ABS23"/>
      <c r="ABT23"/>
      <c r="ABU23"/>
      <c r="ABV23"/>
      <c r="ABW23"/>
      <c r="ABX23"/>
      <c r="ABY23"/>
      <c r="ABZ23"/>
      <c r="ACA23"/>
      <c r="ACB23"/>
      <c r="ACC23"/>
      <c r="ACD23"/>
      <c r="ACE23"/>
      <c r="ACF23"/>
      <c r="ACG23"/>
      <c r="ACH23"/>
      <c r="ACI23"/>
      <c r="ACJ23"/>
      <c r="ACK23"/>
      <c r="ACL23"/>
      <c r="ACM23"/>
      <c r="ACN23"/>
      <c r="ACO23"/>
      <c r="ACP23"/>
      <c r="ACQ23"/>
      <c r="ACR23"/>
      <c r="ACS23"/>
      <c r="ACT23"/>
      <c r="ACU23"/>
      <c r="ACV23"/>
      <c r="ACW23"/>
      <c r="ACX23"/>
      <c r="ACY23"/>
      <c r="ACZ23"/>
      <c r="ADA23"/>
      <c r="ADB23"/>
      <c r="ADC23"/>
      <c r="ADD23"/>
      <c r="ADE23"/>
      <c r="ADF23"/>
      <c r="ADG23"/>
      <c r="ADH23"/>
      <c r="ADI23"/>
      <c r="ADJ23"/>
      <c r="ADK23"/>
      <c r="ADL23"/>
      <c r="ADM23"/>
      <c r="ADN23"/>
      <c r="ADO23"/>
      <c r="ADP23"/>
      <c r="ADQ23"/>
      <c r="ADR23"/>
      <c r="ADS23"/>
      <c r="ADT23"/>
      <c r="ADU23"/>
      <c r="ADV23"/>
      <c r="ADW23"/>
      <c r="ADX23"/>
      <c r="ADY23"/>
      <c r="ADZ23"/>
      <c r="AEA23"/>
      <c r="AEB23"/>
      <c r="AEC23"/>
      <c r="AED23"/>
      <c r="AEE23"/>
      <c r="AEF23"/>
      <c r="AEG23"/>
      <c r="AEH23"/>
      <c r="AEI23"/>
      <c r="AEJ23"/>
      <c r="AEK23"/>
      <c r="AEL23"/>
      <c r="AEM23"/>
      <c r="AEN23"/>
      <c r="AEO23"/>
      <c r="AEP23"/>
      <c r="AEQ23"/>
      <c r="AER23"/>
      <c r="AES23"/>
      <c r="AET23"/>
      <c r="AEU23"/>
      <c r="AEV23"/>
      <c r="AEW23"/>
      <c r="AEX23"/>
      <c r="AEY23"/>
      <c r="AEZ23"/>
      <c r="AFA23"/>
      <c r="AFB23"/>
      <c r="AFC23"/>
      <c r="AFD23"/>
      <c r="AFE23"/>
      <c r="AFF23"/>
      <c r="AFG23"/>
      <c r="AFH23"/>
      <c r="AFI23"/>
      <c r="AFJ23"/>
      <c r="AFK23"/>
      <c r="AFL23"/>
      <c r="AFM23"/>
      <c r="AFN23"/>
      <c r="AFO23"/>
      <c r="AFP23"/>
      <c r="AFQ23"/>
      <c r="AFR23"/>
      <c r="AFS23"/>
      <c r="AFT23"/>
      <c r="AFU23"/>
      <c r="AFV23"/>
      <c r="AFW23"/>
      <c r="AFX23"/>
      <c r="AFY23"/>
      <c r="AFZ23"/>
      <c r="AGA23"/>
      <c r="AGB23"/>
      <c r="AGC23"/>
      <c r="AGD23"/>
      <c r="AGE23"/>
      <c r="AGF23"/>
      <c r="AGG23"/>
      <c r="AGH23"/>
      <c r="AGI23"/>
      <c r="AGJ23"/>
      <c r="AGK23"/>
      <c r="AGL23"/>
      <c r="AGM23"/>
      <c r="AGN23"/>
      <c r="AGO23"/>
      <c r="AGP23"/>
      <c r="AGQ23"/>
      <c r="AGR23"/>
      <c r="AGS23"/>
      <c r="AGT23"/>
      <c r="AGU23"/>
      <c r="AGV23"/>
      <c r="AGW23"/>
      <c r="AGX23"/>
      <c r="AGY23"/>
      <c r="AGZ23"/>
      <c r="AHA23"/>
      <c r="AHB23"/>
      <c r="AHC23"/>
      <c r="AHD23"/>
      <c r="AHE23"/>
      <c r="AHF23"/>
      <c r="AHG23"/>
      <c r="AHH23"/>
      <c r="AHI23"/>
      <c r="AHJ23"/>
      <c r="AHK23"/>
      <c r="AHL23"/>
      <c r="AHM23"/>
      <c r="AHN23"/>
      <c r="AHO23"/>
      <c r="AHP23"/>
      <c r="AHQ23"/>
      <c r="AHR23"/>
      <c r="AHS23"/>
      <c r="AHT23"/>
      <c r="AHU23"/>
      <c r="AHV23"/>
      <c r="AHW23"/>
      <c r="AHX23"/>
      <c r="AHY23"/>
      <c r="AHZ23"/>
      <c r="AIA23"/>
      <c r="AIB23"/>
      <c r="AIC23"/>
      <c r="AID23"/>
      <c r="AIE23"/>
      <c r="AIF23"/>
      <c r="AIG23"/>
      <c r="AIH23"/>
      <c r="AII23"/>
      <c r="AIJ23"/>
      <c r="AIK23"/>
      <c r="AIL23"/>
      <c r="AIM23"/>
      <c r="AIN23"/>
      <c r="AIO23"/>
      <c r="AIP23"/>
      <c r="AIQ23"/>
      <c r="AIR23"/>
      <c r="AIS23"/>
      <c r="AIT23"/>
      <c r="AIU23"/>
      <c r="AIV23"/>
      <c r="AIW23"/>
      <c r="AIX23"/>
      <c r="AIY23"/>
      <c r="AIZ23"/>
      <c r="AJA23"/>
      <c r="AJB23"/>
      <c r="AJC23"/>
      <c r="AJD23"/>
      <c r="AJE23"/>
      <c r="AJF23"/>
      <c r="AJG23"/>
      <c r="AJH23"/>
      <c r="AJI23"/>
      <c r="AJJ23"/>
      <c r="AJK23"/>
      <c r="AJL23"/>
      <c r="AJM23"/>
      <c r="AJN23"/>
      <c r="AJO23"/>
      <c r="AJP23"/>
      <c r="AJQ23"/>
      <c r="AJR23"/>
      <c r="AJS23"/>
      <c r="AJT23"/>
      <c r="AJU23"/>
      <c r="AJV23"/>
      <c r="AJW23"/>
      <c r="AJX23"/>
      <c r="AJY23"/>
      <c r="AJZ23"/>
      <c r="AKA23"/>
      <c r="AKB23"/>
      <c r="AKC23"/>
      <c r="AKD23"/>
      <c r="AKE23"/>
      <c r="AKF23"/>
      <c r="AKG23"/>
      <c r="AKH23"/>
      <c r="AKI23"/>
      <c r="AKJ23"/>
      <c r="AKK23"/>
      <c r="AKL23"/>
      <c r="AKM23"/>
      <c r="AKN23"/>
      <c r="AKO23"/>
      <c r="AKP23"/>
      <c r="AKQ23"/>
      <c r="AKR23"/>
      <c r="AKS23"/>
      <c r="AKT23"/>
      <c r="AKU23"/>
      <c r="AKV23"/>
      <c r="AKW23"/>
      <c r="AKX23"/>
      <c r="AKY23"/>
      <c r="AKZ23"/>
      <c r="ALA23"/>
      <c r="ALB23"/>
      <c r="ALC23"/>
      <c r="ALD23"/>
      <c r="ALE23"/>
      <c r="ALF23"/>
      <c r="ALG23"/>
      <c r="ALH23"/>
      <c r="ALI23"/>
      <c r="ALJ23"/>
      <c r="ALK23"/>
      <c r="ALL23"/>
      <c r="ALM23"/>
      <c r="ALN23"/>
      <c r="ALO23"/>
      <c r="ALP23"/>
      <c r="ALQ23"/>
      <c r="ALR23"/>
      <c r="ALS23"/>
      <c r="ALT23"/>
      <c r="ALU23"/>
      <c r="ALV23"/>
      <c r="ALW23"/>
      <c r="ALX23"/>
      <c r="ALY23"/>
      <c r="ALZ23"/>
      <c r="AMA23"/>
      <c r="AMB23"/>
      <c r="AMC23"/>
      <c r="AMD23"/>
      <c r="AME23"/>
      <c r="AMF23"/>
      <c r="AMG23"/>
      <c r="AMH23"/>
      <c r="AMI23"/>
      <c r="AMJ23"/>
      <c r="AMK23"/>
      <c r="AML23"/>
      <c r="AMM23"/>
      <c r="AMN23"/>
      <c r="AMO23"/>
      <c r="AMP23"/>
      <c r="AMQ23"/>
      <c r="AMR23"/>
      <c r="AMS23"/>
      <c r="AMT23"/>
      <c r="AMU23"/>
      <c r="AMV23"/>
      <c r="AMW23"/>
      <c r="AMX23"/>
      <c r="AMY23"/>
      <c r="AMZ23"/>
      <c r="ANA23"/>
      <c r="ANB23"/>
      <c r="ANC23"/>
      <c r="AND23"/>
      <c r="ANE23"/>
      <c r="ANF23"/>
      <c r="ANG23"/>
      <c r="ANH23"/>
      <c r="ANI23"/>
      <c r="ANJ23"/>
      <c r="ANK23"/>
      <c r="ANL23"/>
      <c r="ANM23"/>
      <c r="ANN23"/>
      <c r="ANO23"/>
      <c r="ANP23"/>
      <c r="ANQ23"/>
      <c r="ANR23"/>
      <c r="ANS23"/>
      <c r="ANT23"/>
      <c r="ANU23"/>
      <c r="ANV23"/>
      <c r="ANW23"/>
      <c r="ANX23"/>
      <c r="ANY23"/>
      <c r="ANZ23"/>
      <c r="AOA23"/>
      <c r="AOB23"/>
      <c r="AOC23"/>
      <c r="AOD23"/>
      <c r="AOE23"/>
      <c r="AOF23"/>
      <c r="AOG23"/>
      <c r="AOH23"/>
      <c r="AOI23"/>
      <c r="AOJ23"/>
      <c r="AOK23"/>
      <c r="AOL23"/>
      <c r="AOM23"/>
      <c r="AON23"/>
      <c r="AOO23"/>
      <c r="AOP23"/>
      <c r="AOQ23"/>
      <c r="AOR23"/>
      <c r="AOS23"/>
      <c r="AOT23"/>
      <c r="AOU23"/>
      <c r="AOV23"/>
      <c r="AOW23"/>
      <c r="AOX23"/>
      <c r="AOY23"/>
      <c r="AOZ23"/>
      <c r="APA23"/>
      <c r="APB23"/>
      <c r="APC23"/>
      <c r="APD23"/>
      <c r="APE23"/>
      <c r="APF23"/>
      <c r="APG23"/>
      <c r="APH23"/>
      <c r="API23"/>
      <c r="APJ23"/>
      <c r="APK23"/>
      <c r="APL23"/>
      <c r="APM23"/>
      <c r="APN23"/>
      <c r="APO23"/>
      <c r="APP23"/>
      <c r="APQ23"/>
      <c r="APR23"/>
      <c r="APS23"/>
      <c r="APT23"/>
      <c r="APU23"/>
      <c r="APV23"/>
      <c r="APW23"/>
      <c r="APX23"/>
      <c r="APY23"/>
      <c r="APZ23"/>
      <c r="AQA23"/>
      <c r="AQB23"/>
      <c r="AQC23"/>
      <c r="AQD23"/>
      <c r="AQE23"/>
      <c r="AQF23"/>
      <c r="AQG23"/>
      <c r="AQH23"/>
      <c r="AQI23"/>
      <c r="AQJ23"/>
      <c r="AQK23"/>
      <c r="AQL23"/>
      <c r="AQM23"/>
      <c r="AQN23"/>
      <c r="AQO23"/>
      <c r="AQP23"/>
      <c r="AQQ23"/>
      <c r="AQR23"/>
      <c r="AQS23"/>
      <c r="AQT23"/>
      <c r="AQU23"/>
      <c r="AQV23"/>
      <c r="AQW23"/>
      <c r="AQX23"/>
      <c r="AQY23"/>
      <c r="AQZ23"/>
      <c r="ARA23"/>
      <c r="ARB23"/>
      <c r="ARC23"/>
      <c r="ARD23"/>
      <c r="ARE23"/>
      <c r="ARF23"/>
      <c r="ARG23"/>
      <c r="ARH23"/>
      <c r="ARI23"/>
      <c r="ARJ23"/>
      <c r="ARK23"/>
      <c r="ARL23"/>
      <c r="ARM23"/>
      <c r="ARN23"/>
      <c r="ARO23"/>
      <c r="ARP23"/>
      <c r="ARQ23"/>
      <c r="ARR23"/>
      <c r="ARS23"/>
      <c r="ART23"/>
      <c r="ARU23"/>
      <c r="ARV23"/>
      <c r="ARW23"/>
      <c r="ARX23"/>
      <c r="ARY23"/>
      <c r="ARZ23"/>
      <c r="ASA23"/>
      <c r="ASB23"/>
      <c r="ASC23"/>
      <c r="ASD23"/>
      <c r="ASE23"/>
      <c r="ASF23"/>
      <c r="ASG23"/>
      <c r="ASH23"/>
      <c r="ASI23"/>
      <c r="ASJ23"/>
      <c r="ASK23"/>
      <c r="ASL23"/>
      <c r="ASM23"/>
      <c r="ASN23"/>
      <c r="ASO23"/>
      <c r="ASP23"/>
      <c r="ASQ23"/>
      <c r="ASR23"/>
      <c r="ASS23"/>
      <c r="AST23"/>
      <c r="ASU23"/>
      <c r="ASV23"/>
      <c r="ASW23"/>
      <c r="ASX23"/>
      <c r="ASY23"/>
      <c r="ASZ23"/>
      <c r="ATA23"/>
      <c r="ATB23"/>
      <c r="ATC23"/>
      <c r="ATD23"/>
      <c r="ATE23"/>
      <c r="ATF23"/>
      <c r="ATG23"/>
      <c r="ATH23"/>
      <c r="ATI23"/>
      <c r="ATJ23"/>
      <c r="ATK23"/>
      <c r="ATL23"/>
      <c r="ATM23"/>
      <c r="ATN23"/>
      <c r="ATO23"/>
      <c r="ATP23"/>
      <c r="ATQ23"/>
      <c r="ATR23"/>
      <c r="ATS23"/>
      <c r="ATT23"/>
      <c r="ATU23"/>
      <c r="ATV23"/>
      <c r="ATW23"/>
      <c r="ATX23"/>
      <c r="ATY23"/>
      <c r="ATZ23"/>
      <c r="AUA23"/>
      <c r="AUB23"/>
      <c r="AUC23"/>
      <c r="AUD23"/>
      <c r="AUE23"/>
      <c r="AUF23"/>
      <c r="AUG23"/>
      <c r="AUH23"/>
      <c r="AUI23"/>
      <c r="AUJ23"/>
      <c r="AUK23"/>
      <c r="AUL23"/>
      <c r="AUM23"/>
      <c r="AUN23"/>
      <c r="AUO23"/>
      <c r="AUP23"/>
      <c r="AUQ23"/>
      <c r="AUR23"/>
      <c r="AUS23"/>
      <c r="AUT23"/>
      <c r="AUU23"/>
      <c r="AUV23"/>
      <c r="AUW23"/>
      <c r="AUX23"/>
      <c r="AUY23"/>
      <c r="AUZ23"/>
      <c r="AVA23"/>
      <c r="AVB23"/>
      <c r="AVC23"/>
      <c r="AVD23"/>
      <c r="AVE23"/>
      <c r="AVF23"/>
      <c r="AVG23"/>
      <c r="AVH23"/>
      <c r="AVI23"/>
      <c r="AVJ23"/>
      <c r="AVK23"/>
      <c r="AVL23"/>
      <c r="AVM23"/>
      <c r="AVN23"/>
      <c r="AVO23"/>
      <c r="AVP23"/>
      <c r="AVQ23"/>
      <c r="AVR23"/>
      <c r="AVS23"/>
      <c r="AVT23"/>
      <c r="AVU23"/>
      <c r="AVV23"/>
      <c r="AVW23"/>
      <c r="AVX23"/>
      <c r="AVY23"/>
      <c r="AVZ23"/>
      <c r="AWA23"/>
      <c r="AWB23"/>
      <c r="AWC23"/>
      <c r="AWD23"/>
      <c r="AWE23"/>
      <c r="AWF23"/>
      <c r="AWG23"/>
      <c r="AWH23"/>
      <c r="AWI23"/>
      <c r="AWJ23"/>
      <c r="AWK23"/>
      <c r="AWL23"/>
      <c r="AWM23"/>
      <c r="AWN23"/>
      <c r="AWO23"/>
      <c r="AWP23"/>
      <c r="AWQ23"/>
      <c r="AWR23"/>
      <c r="AWS23"/>
      <c r="AWT23"/>
      <c r="AWU23"/>
      <c r="AWV23"/>
      <c r="AWW23"/>
      <c r="AWX23"/>
      <c r="AWY23"/>
      <c r="AWZ23"/>
      <c r="AXA23"/>
      <c r="AXB23"/>
      <c r="AXC23"/>
      <c r="AXD23"/>
      <c r="AXE23"/>
      <c r="AXF23"/>
      <c r="AXG23"/>
      <c r="AXH23"/>
      <c r="AXI23"/>
      <c r="AXJ23"/>
      <c r="AXK23"/>
      <c r="AXL23"/>
      <c r="AXM23"/>
      <c r="AXN23"/>
      <c r="AXO23"/>
      <c r="AXP23"/>
      <c r="AXQ23"/>
      <c r="AXR23"/>
      <c r="AXS23"/>
      <c r="AXT23"/>
      <c r="AXU23"/>
      <c r="AXV23"/>
      <c r="AXW23"/>
      <c r="AXX23"/>
      <c r="AXY23"/>
      <c r="AXZ23"/>
      <c r="AYA23"/>
      <c r="AYB23"/>
      <c r="AYC23"/>
      <c r="AYD23"/>
      <c r="AYE23"/>
      <c r="AYF23"/>
      <c r="AYG23"/>
      <c r="AYH23"/>
      <c r="AYI23"/>
      <c r="AYJ23"/>
      <c r="AYK23"/>
      <c r="AYL23"/>
      <c r="AYM23"/>
      <c r="AYN23"/>
      <c r="AYO23"/>
      <c r="AYP23"/>
      <c r="AYQ23"/>
      <c r="AYR23"/>
      <c r="AYS23"/>
      <c r="AYT23"/>
      <c r="AYU23"/>
      <c r="AYV23"/>
      <c r="AYW23"/>
      <c r="AYX23"/>
      <c r="AYY23"/>
      <c r="AYZ23"/>
      <c r="AZA23"/>
      <c r="AZB23"/>
      <c r="AZC23"/>
      <c r="AZD23"/>
      <c r="AZE23"/>
      <c r="AZF23"/>
      <c r="AZG23"/>
      <c r="AZH23"/>
      <c r="AZI23"/>
      <c r="AZJ23"/>
      <c r="AZK23"/>
      <c r="AZL23"/>
      <c r="AZM23"/>
      <c r="AZN23"/>
      <c r="AZO23"/>
      <c r="AZP23"/>
      <c r="AZQ23"/>
      <c r="AZR23"/>
      <c r="AZS23"/>
      <c r="AZT23"/>
      <c r="AZU23"/>
      <c r="AZV23"/>
      <c r="AZW23"/>
      <c r="AZX23"/>
      <c r="AZY23"/>
      <c r="AZZ23"/>
      <c r="BAA23"/>
      <c r="BAB23"/>
      <c r="BAC23"/>
      <c r="BAD23"/>
      <c r="BAE23"/>
      <c r="BAF23"/>
      <c r="BAG23"/>
      <c r="BAH23"/>
      <c r="BAI23"/>
      <c r="BAJ23"/>
      <c r="BAK23"/>
      <c r="BAL23"/>
      <c r="BAM23"/>
      <c r="BAN23"/>
      <c r="BAO23"/>
      <c r="BAP23"/>
      <c r="BAQ23"/>
      <c r="BAR23"/>
      <c r="BAS23"/>
      <c r="BAT23"/>
      <c r="BAU23"/>
      <c r="BAV23"/>
      <c r="BAW23"/>
      <c r="BAX23"/>
      <c r="BAY23"/>
      <c r="BAZ23"/>
      <c r="BBA23"/>
      <c r="BBB23"/>
      <c r="BBC23"/>
      <c r="BBD23"/>
      <c r="BBE23"/>
      <c r="BBF23"/>
      <c r="BBG23"/>
      <c r="BBH23"/>
      <c r="BBI23"/>
      <c r="BBJ23"/>
      <c r="BBK23"/>
      <c r="BBL23"/>
      <c r="BBM23"/>
      <c r="BBN23"/>
      <c r="BBO23"/>
      <c r="BBP23"/>
      <c r="BBQ23"/>
      <c r="BBR23"/>
      <c r="BBS23"/>
      <c r="BBT23"/>
      <c r="BBU23"/>
      <c r="BBV23"/>
      <c r="BBW23"/>
      <c r="BBX23"/>
      <c r="BBY23"/>
      <c r="BBZ23"/>
      <c r="BCA23"/>
      <c r="BCB23"/>
      <c r="BCC23"/>
      <c r="BCD23"/>
      <c r="BCE23"/>
      <c r="BCF23"/>
      <c r="BCG23"/>
      <c r="BCH23"/>
      <c r="BCI23"/>
      <c r="BCJ23"/>
      <c r="BCK23"/>
      <c r="BCL23"/>
      <c r="BCM23"/>
      <c r="BCN23"/>
      <c r="BCO23"/>
      <c r="BCP23"/>
      <c r="BCQ23"/>
      <c r="BCR23"/>
      <c r="BCS23"/>
      <c r="BCT23"/>
      <c r="BCU23"/>
      <c r="BCV23"/>
      <c r="BCW23"/>
      <c r="BCX23"/>
      <c r="BCY23"/>
      <c r="BCZ23"/>
      <c r="BDA23"/>
      <c r="BDB23"/>
      <c r="BDC23"/>
      <c r="BDD23"/>
      <c r="BDE23"/>
      <c r="BDF23"/>
      <c r="BDG23"/>
      <c r="BDH23"/>
      <c r="BDI23"/>
      <c r="BDJ23"/>
      <c r="BDK23"/>
      <c r="BDL23"/>
      <c r="BDM23"/>
      <c r="BDN23"/>
      <c r="BDO23"/>
      <c r="BDP23"/>
      <c r="BDQ23"/>
      <c r="BDR23"/>
      <c r="BDS23"/>
      <c r="BDT23"/>
      <c r="BDU23"/>
      <c r="BDV23"/>
      <c r="BDW23"/>
      <c r="BDX23"/>
      <c r="BDY23"/>
      <c r="BDZ23"/>
      <c r="BEA23"/>
      <c r="BEB23"/>
      <c r="BEC23"/>
      <c r="BED23"/>
      <c r="BEE23"/>
      <c r="BEF23"/>
      <c r="BEG23"/>
      <c r="BEH23"/>
      <c r="BEI23"/>
      <c r="BEJ23"/>
      <c r="BEK23"/>
      <c r="BEL23"/>
      <c r="BEM23"/>
      <c r="BEN23"/>
      <c r="BEO23"/>
      <c r="BEP23"/>
      <c r="BEQ23"/>
      <c r="BER23"/>
      <c r="BES23"/>
      <c r="BET23"/>
      <c r="BEU23"/>
      <c r="BEV23"/>
      <c r="BEW23"/>
      <c r="BEX23"/>
      <c r="BEY23"/>
      <c r="BEZ23"/>
      <c r="BFA23"/>
      <c r="BFB23"/>
      <c r="BFC23"/>
      <c r="BFD23"/>
      <c r="BFE23"/>
      <c r="BFF23"/>
      <c r="BFG23"/>
      <c r="BFH23"/>
      <c r="BFI23"/>
      <c r="BFJ23"/>
      <c r="BFK23"/>
      <c r="BFL23"/>
      <c r="BFM23"/>
      <c r="BFN23"/>
      <c r="BFO23"/>
      <c r="BFP23"/>
      <c r="BFQ23"/>
      <c r="BFR23"/>
      <c r="BFS23"/>
      <c r="BFT23"/>
      <c r="BFU23"/>
      <c r="BFV23"/>
      <c r="BFW23"/>
      <c r="BFX23"/>
      <c r="BFY23"/>
      <c r="BFZ23"/>
      <c r="BGA23"/>
      <c r="BGB23"/>
      <c r="BGC23"/>
      <c r="BGD23"/>
      <c r="BGE23"/>
      <c r="BGF23"/>
      <c r="BGG23"/>
      <c r="BGH23"/>
      <c r="BGI23"/>
      <c r="BGJ23"/>
      <c r="BGK23"/>
      <c r="BGL23"/>
      <c r="BGM23"/>
      <c r="BGN23"/>
      <c r="BGO23"/>
      <c r="BGP23"/>
      <c r="BGQ23"/>
      <c r="BGR23"/>
      <c r="BGS23"/>
      <c r="BGT23"/>
      <c r="BGU23"/>
      <c r="BGV23"/>
      <c r="BGW23"/>
      <c r="BGX23"/>
      <c r="BGY23"/>
      <c r="BGZ23"/>
      <c r="BHA23"/>
      <c r="BHB23"/>
      <c r="BHC23"/>
      <c r="BHD23"/>
      <c r="BHE23"/>
      <c r="BHF23"/>
      <c r="BHG23"/>
      <c r="BHH23"/>
      <c r="BHI23"/>
      <c r="BHJ23"/>
      <c r="BHK23"/>
      <c r="BHL23"/>
      <c r="BHM23"/>
      <c r="BHN23"/>
      <c r="BHO23"/>
      <c r="BHP23"/>
      <c r="BHQ23"/>
      <c r="BHR23"/>
      <c r="BHS23"/>
      <c r="BHT23"/>
      <c r="BHU23"/>
      <c r="BHV23"/>
      <c r="BHW23"/>
      <c r="BHX23"/>
      <c r="BHY23"/>
      <c r="BHZ23"/>
      <c r="BIA23"/>
      <c r="BIB23"/>
      <c r="BIC23"/>
      <c r="BID23"/>
      <c r="BIE23"/>
      <c r="BIF23"/>
      <c r="BIG23"/>
      <c r="BIH23"/>
      <c r="BII23"/>
      <c r="BIJ23"/>
      <c r="BIK23"/>
      <c r="BIL23"/>
      <c r="BIM23"/>
      <c r="BIN23"/>
      <c r="BIO23"/>
      <c r="BIP23"/>
      <c r="BIQ23"/>
      <c r="BIR23"/>
      <c r="BIS23"/>
      <c r="BIT23"/>
      <c r="BIU23"/>
      <c r="BIV23"/>
      <c r="BIW23"/>
      <c r="BIX23"/>
      <c r="BIY23"/>
      <c r="BIZ23"/>
      <c r="BJA23"/>
      <c r="BJB23"/>
      <c r="BJC23"/>
      <c r="BJD23"/>
      <c r="BJE23"/>
      <c r="BJF23"/>
      <c r="BJG23"/>
      <c r="BJH23"/>
      <c r="BJI23"/>
      <c r="BJJ23"/>
      <c r="BJK23"/>
      <c r="BJL23"/>
      <c r="BJM23"/>
      <c r="BJN23"/>
      <c r="BJO23"/>
      <c r="BJP23"/>
      <c r="BJQ23"/>
      <c r="BJR23"/>
      <c r="BJS23"/>
      <c r="BJT23"/>
      <c r="BJU23"/>
      <c r="BJV23"/>
      <c r="BJW23"/>
      <c r="BJX23"/>
      <c r="BJY23"/>
      <c r="BJZ23"/>
      <c r="BKA23"/>
      <c r="BKB23"/>
      <c r="BKC23"/>
      <c r="BKD23"/>
      <c r="BKE23"/>
      <c r="BKF23"/>
      <c r="BKG23"/>
      <c r="BKH23"/>
      <c r="BKI23"/>
      <c r="BKJ23"/>
      <c r="BKK23"/>
      <c r="BKL23"/>
      <c r="BKM23"/>
      <c r="BKN23"/>
      <c r="BKO23"/>
      <c r="BKP23"/>
      <c r="BKQ23"/>
      <c r="BKR23"/>
      <c r="BKS23"/>
      <c r="BKT23"/>
      <c r="BKU23"/>
      <c r="BKV23"/>
      <c r="BKW23"/>
      <c r="BKX23"/>
      <c r="BKY23"/>
      <c r="BKZ23"/>
      <c r="BLA23"/>
      <c r="BLB23"/>
      <c r="BLC23"/>
      <c r="BLD23"/>
      <c r="BLE23"/>
      <c r="BLF23"/>
      <c r="BLG23"/>
      <c r="BLH23"/>
      <c r="BLI23"/>
      <c r="BLJ23"/>
      <c r="BLK23"/>
      <c r="BLL23"/>
      <c r="BLM23"/>
      <c r="BLN23"/>
      <c r="BLO23"/>
      <c r="BLP23"/>
      <c r="BLQ23"/>
      <c r="BLR23"/>
      <c r="BLS23"/>
      <c r="BLT23"/>
      <c r="BLU23"/>
      <c r="BLV23"/>
      <c r="BLW23"/>
      <c r="BLX23"/>
      <c r="BLY23"/>
      <c r="BLZ23"/>
      <c r="BMA23"/>
      <c r="BMB23"/>
      <c r="BMC23"/>
      <c r="BMD23"/>
      <c r="BME23"/>
      <c r="BMF23"/>
      <c r="BMG23"/>
      <c r="BMH23"/>
      <c r="BMI23"/>
      <c r="BMJ23"/>
      <c r="BMK23"/>
      <c r="BML23"/>
      <c r="BMM23"/>
      <c r="BMN23"/>
      <c r="BMO23"/>
      <c r="BMP23"/>
      <c r="BMQ23"/>
      <c r="BMR23"/>
      <c r="BMS23"/>
      <c r="BMT23"/>
      <c r="BMU23"/>
      <c r="BMV23"/>
      <c r="BMW23"/>
      <c r="BMX23"/>
      <c r="BMY23"/>
      <c r="BMZ23"/>
      <c r="BNA23"/>
      <c r="BNB23"/>
      <c r="BNC23"/>
      <c r="BND23"/>
      <c r="BNE23"/>
      <c r="BNF23"/>
      <c r="BNG23"/>
      <c r="BNH23"/>
      <c r="BNI23"/>
      <c r="BNJ23"/>
      <c r="BNK23"/>
      <c r="BNL23"/>
      <c r="BNM23"/>
      <c r="BNN23"/>
      <c r="BNO23"/>
      <c r="BNP23"/>
      <c r="BNQ23"/>
      <c r="BNR23"/>
      <c r="BNS23"/>
      <c r="BNT23"/>
      <c r="BNU23"/>
      <c r="BNV23"/>
      <c r="BNW23"/>
      <c r="BNX23"/>
      <c r="BNY23"/>
      <c r="BNZ23"/>
      <c r="BOA23"/>
      <c r="BOB23"/>
      <c r="BOC23"/>
      <c r="BOD23"/>
      <c r="BOE23"/>
      <c r="BOF23"/>
      <c r="BOG23"/>
      <c r="BOH23"/>
      <c r="BOI23"/>
      <c r="BOJ23"/>
      <c r="BOK23"/>
      <c r="BOL23"/>
      <c r="BOM23"/>
      <c r="BON23"/>
      <c r="BOO23"/>
      <c r="BOP23"/>
      <c r="BOQ23"/>
      <c r="BOR23"/>
      <c r="BOS23"/>
      <c r="BOT23"/>
      <c r="BOU23"/>
      <c r="BOV23"/>
      <c r="BOW23"/>
      <c r="BOX23"/>
      <c r="BOY23"/>
      <c r="BOZ23"/>
      <c r="BPA23"/>
      <c r="BPB23"/>
      <c r="BPC23"/>
      <c r="BPD23"/>
      <c r="BPE23"/>
      <c r="BPF23"/>
      <c r="BPG23"/>
      <c r="BPH23"/>
      <c r="BPI23"/>
      <c r="BPJ23"/>
      <c r="BPK23"/>
      <c r="BPL23"/>
      <c r="BPM23"/>
      <c r="BPN23"/>
      <c r="BPO23"/>
      <c r="BPP23"/>
      <c r="BPQ23"/>
      <c r="BPR23"/>
      <c r="BPS23"/>
      <c r="BPT23"/>
      <c r="BPU23"/>
      <c r="BPV23"/>
      <c r="BPW23"/>
      <c r="BPX23"/>
      <c r="BPY23"/>
      <c r="BPZ23"/>
      <c r="BQA23"/>
      <c r="BQB23"/>
      <c r="BQC23"/>
      <c r="BQD23"/>
      <c r="BQE23"/>
      <c r="BQF23"/>
      <c r="BQG23"/>
      <c r="BQH23"/>
      <c r="BQI23"/>
      <c r="BQJ23"/>
      <c r="BQK23"/>
      <c r="BQL23"/>
      <c r="BQM23"/>
      <c r="BQN23"/>
      <c r="BQO23"/>
      <c r="BQP23"/>
      <c r="BQQ23"/>
      <c r="BQR23"/>
      <c r="BQS23"/>
      <c r="BQT23"/>
      <c r="BQU23"/>
      <c r="BQV23"/>
      <c r="BQW23"/>
      <c r="BQX23"/>
      <c r="BQY23"/>
      <c r="BQZ23"/>
      <c r="BRA23"/>
      <c r="BRB23"/>
      <c r="BRC23"/>
      <c r="BRD23"/>
      <c r="BRE23"/>
      <c r="BRF23"/>
      <c r="BRG23"/>
      <c r="BRH23"/>
      <c r="BRI23"/>
      <c r="BRJ23"/>
      <c r="BRK23"/>
      <c r="BRL23"/>
      <c r="BRM23"/>
      <c r="BRN23"/>
      <c r="BRO23"/>
      <c r="BRP23"/>
      <c r="BRQ23"/>
      <c r="BRR23"/>
      <c r="BRS23"/>
      <c r="BRT23"/>
      <c r="BRU23"/>
      <c r="BRV23"/>
      <c r="BRW23"/>
      <c r="BRX23"/>
      <c r="BRY23"/>
      <c r="BRZ23"/>
      <c r="BSA23"/>
      <c r="BSB23"/>
      <c r="BSC23"/>
      <c r="BSD23"/>
      <c r="BSE23"/>
      <c r="BSF23"/>
      <c r="BSG23"/>
      <c r="BSH23"/>
      <c r="BSI23"/>
      <c r="BSJ23"/>
      <c r="BSK23"/>
      <c r="BSL23"/>
      <c r="BSM23"/>
      <c r="BSN23"/>
      <c r="BSO23"/>
      <c r="BSP23"/>
      <c r="BSQ23"/>
      <c r="BSR23"/>
      <c r="BSS23"/>
      <c r="BST23"/>
      <c r="BSU23"/>
      <c r="BSV23"/>
      <c r="BSW23"/>
      <c r="BSX23"/>
      <c r="BSY23"/>
      <c r="BSZ23"/>
      <c r="BTA23"/>
      <c r="BTB23"/>
      <c r="BTC23"/>
      <c r="BTD23"/>
      <c r="BTE23"/>
      <c r="BTF23"/>
      <c r="BTG23"/>
      <c r="BTH23"/>
      <c r="BTI23"/>
      <c r="BTJ23"/>
      <c r="BTK23"/>
      <c r="BTL23"/>
      <c r="BTM23"/>
      <c r="BTN23"/>
      <c r="BTO23"/>
      <c r="BTP23"/>
      <c r="BTQ23"/>
      <c r="BTR23"/>
      <c r="BTS23"/>
      <c r="BTT23"/>
      <c r="BTU23"/>
      <c r="BTV23"/>
      <c r="BTW23"/>
      <c r="BTX23"/>
      <c r="BTY23"/>
      <c r="BTZ23"/>
      <c r="BUA23"/>
      <c r="BUB23"/>
      <c r="BUC23"/>
      <c r="BUD23"/>
      <c r="BUE23"/>
      <c r="BUF23"/>
      <c r="BUG23"/>
      <c r="BUH23"/>
      <c r="BUI23"/>
      <c r="BUJ23"/>
      <c r="BUK23"/>
      <c r="BUL23"/>
      <c r="BUM23"/>
      <c r="BUN23"/>
      <c r="BUO23"/>
      <c r="BUP23"/>
      <c r="BUQ23"/>
      <c r="BUR23"/>
      <c r="BUS23"/>
      <c r="BUT23"/>
      <c r="BUU23"/>
      <c r="BUV23"/>
      <c r="BUW23"/>
      <c r="BUX23"/>
      <c r="BUY23"/>
      <c r="BUZ23"/>
      <c r="BVA23"/>
      <c r="BVB23"/>
      <c r="BVC23"/>
      <c r="BVD23"/>
      <c r="BVE23"/>
      <c r="BVF23"/>
      <c r="BVG23"/>
      <c r="BVH23"/>
      <c r="BVI23"/>
      <c r="BVJ23"/>
      <c r="BVK23"/>
      <c r="BVL23"/>
      <c r="BVM23"/>
      <c r="BVN23"/>
      <c r="BVO23"/>
      <c r="BVP23"/>
      <c r="BVQ23"/>
      <c r="BVR23"/>
      <c r="BVS23"/>
      <c r="BVT23"/>
      <c r="BVU23"/>
      <c r="BVV23"/>
      <c r="BVW23"/>
      <c r="BVX23"/>
      <c r="BVY23"/>
      <c r="BVZ23"/>
      <c r="BWA23"/>
      <c r="BWB23"/>
      <c r="BWC23"/>
      <c r="BWD23"/>
      <c r="BWE23"/>
      <c r="BWF23"/>
      <c r="BWG23"/>
      <c r="BWH23"/>
      <c r="BWI23"/>
      <c r="BWJ23"/>
      <c r="BWK23"/>
      <c r="BWL23"/>
      <c r="BWM23"/>
      <c r="BWN23"/>
      <c r="BWO23"/>
      <c r="BWP23"/>
      <c r="BWQ23"/>
      <c r="BWR23"/>
      <c r="BWS23"/>
      <c r="BWT23"/>
      <c r="BWU23"/>
      <c r="BWV23"/>
      <c r="BWW23"/>
      <c r="BWX23"/>
      <c r="BWY23"/>
      <c r="BWZ23"/>
      <c r="BXA23"/>
      <c r="BXB23"/>
      <c r="BXC23"/>
      <c r="BXD23"/>
      <c r="BXE23"/>
      <c r="BXF23"/>
      <c r="BXG23"/>
      <c r="BXH23"/>
      <c r="BXI23"/>
      <c r="BXJ23"/>
      <c r="BXK23"/>
      <c r="BXL23"/>
      <c r="BXM23"/>
      <c r="BXN23"/>
      <c r="BXO23"/>
      <c r="BXP23"/>
      <c r="BXQ23"/>
      <c r="BXR23"/>
      <c r="BXS23"/>
      <c r="BXT23"/>
      <c r="BXU23"/>
      <c r="BXV23"/>
      <c r="BXW23"/>
      <c r="BXX23"/>
      <c r="BXY23"/>
      <c r="BXZ23"/>
      <c r="BYA23"/>
      <c r="BYB23"/>
      <c r="BYC23"/>
      <c r="BYD23"/>
      <c r="BYE23"/>
      <c r="BYF23"/>
      <c r="BYG23"/>
      <c r="BYH23"/>
      <c r="BYI23"/>
      <c r="BYJ23"/>
      <c r="BYK23"/>
      <c r="BYL23"/>
      <c r="BYM23"/>
      <c r="BYN23"/>
      <c r="BYO23"/>
      <c r="BYP23"/>
      <c r="BYQ23"/>
      <c r="BYR23"/>
      <c r="BYS23"/>
      <c r="BYT23"/>
      <c r="BYU23"/>
      <c r="BYV23"/>
      <c r="BYW23"/>
      <c r="BYX23"/>
      <c r="BYY23"/>
      <c r="BYZ23"/>
      <c r="BZA23"/>
      <c r="BZB23"/>
      <c r="BZC23"/>
      <c r="BZD23"/>
      <c r="BZE23"/>
      <c r="BZF23"/>
      <c r="BZG23"/>
      <c r="BZH23"/>
      <c r="BZI23"/>
      <c r="BZJ23"/>
      <c r="BZK23"/>
      <c r="BZL23"/>
      <c r="BZM23"/>
      <c r="BZN23"/>
      <c r="BZO23"/>
      <c r="BZP23"/>
      <c r="BZQ23"/>
      <c r="BZR23"/>
      <c r="BZS23"/>
      <c r="BZT23"/>
      <c r="BZU23"/>
      <c r="BZV23"/>
      <c r="BZW23"/>
      <c r="BZX23"/>
      <c r="BZY23"/>
      <c r="BZZ23"/>
      <c r="CAA23"/>
      <c r="CAB23"/>
      <c r="CAC23"/>
      <c r="CAD23"/>
      <c r="CAE23"/>
      <c r="CAF23"/>
      <c r="CAG23"/>
      <c r="CAH23"/>
      <c r="CAI23"/>
      <c r="CAJ23"/>
      <c r="CAK23"/>
      <c r="CAL23"/>
      <c r="CAM23"/>
      <c r="CAN23"/>
      <c r="CAO23"/>
      <c r="CAP23"/>
      <c r="CAQ23"/>
      <c r="CAR23"/>
      <c r="CAS23"/>
      <c r="CAT23"/>
      <c r="CAU23"/>
      <c r="CAV23"/>
      <c r="CAW23"/>
      <c r="CAX23"/>
      <c r="CAY23"/>
      <c r="CAZ23"/>
      <c r="CBA23"/>
      <c r="CBB23"/>
      <c r="CBC23"/>
      <c r="CBD23"/>
      <c r="CBE23"/>
      <c r="CBF23"/>
      <c r="CBG23"/>
      <c r="CBH23"/>
      <c r="CBI23"/>
      <c r="CBJ23"/>
      <c r="CBK23"/>
      <c r="CBL23"/>
      <c r="CBM23"/>
      <c r="CBN23"/>
      <c r="CBO23"/>
      <c r="CBP23"/>
      <c r="CBQ23"/>
      <c r="CBR23"/>
      <c r="CBS23"/>
      <c r="CBT23"/>
      <c r="CBU23"/>
      <c r="CBV23"/>
      <c r="CBW23"/>
      <c r="CBX23"/>
      <c r="CBY23"/>
      <c r="CBZ23"/>
      <c r="CCA23"/>
      <c r="CCB23"/>
      <c r="CCC23"/>
      <c r="CCD23"/>
      <c r="CCE23"/>
      <c r="CCF23"/>
      <c r="CCG23"/>
      <c r="CCH23"/>
      <c r="CCI23"/>
      <c r="CCJ23"/>
      <c r="CCK23"/>
      <c r="CCL23"/>
      <c r="CCM23"/>
      <c r="CCN23"/>
      <c r="CCO23"/>
      <c r="CCP23"/>
      <c r="CCQ23"/>
      <c r="CCR23"/>
      <c r="CCS23"/>
      <c r="CCT23"/>
      <c r="CCU23"/>
      <c r="CCV23"/>
      <c r="CCW23"/>
      <c r="CCX23"/>
      <c r="CCY23"/>
      <c r="CCZ23"/>
      <c r="CDA23"/>
      <c r="CDB23"/>
      <c r="CDC23"/>
      <c r="CDD23"/>
      <c r="CDE23"/>
      <c r="CDF23"/>
      <c r="CDG23"/>
      <c r="CDH23"/>
      <c r="CDI23"/>
      <c r="CDJ23"/>
      <c r="CDK23"/>
      <c r="CDL23"/>
      <c r="CDM23"/>
      <c r="CDN23"/>
      <c r="CDO23"/>
      <c r="CDP23"/>
      <c r="CDQ23"/>
      <c r="CDR23"/>
      <c r="CDS23"/>
      <c r="CDT23"/>
      <c r="CDU23"/>
      <c r="CDV23"/>
      <c r="CDW23"/>
      <c r="CDX23"/>
      <c r="CDY23"/>
      <c r="CDZ23"/>
      <c r="CEA23"/>
      <c r="CEB23"/>
      <c r="CEC23"/>
      <c r="CED23"/>
      <c r="CEE23"/>
      <c r="CEF23"/>
      <c r="CEG23"/>
      <c r="CEH23"/>
      <c r="CEI23"/>
      <c r="CEJ23"/>
      <c r="CEK23"/>
      <c r="CEL23"/>
      <c r="CEM23"/>
      <c r="CEN23"/>
      <c r="CEO23"/>
      <c r="CEP23"/>
      <c r="CEQ23"/>
      <c r="CER23"/>
      <c r="CES23"/>
      <c r="CET23"/>
      <c r="CEU23"/>
      <c r="CEV23"/>
      <c r="CEW23"/>
      <c r="CEX23"/>
      <c r="CEY23"/>
      <c r="CEZ23"/>
      <c r="CFA23"/>
      <c r="CFB23"/>
      <c r="CFC23"/>
      <c r="CFD23"/>
      <c r="CFE23"/>
      <c r="CFF23"/>
      <c r="CFG23"/>
      <c r="CFH23"/>
      <c r="CFI23"/>
      <c r="CFJ23"/>
      <c r="CFK23"/>
      <c r="CFL23"/>
      <c r="CFM23"/>
      <c r="CFN23"/>
      <c r="CFO23"/>
      <c r="CFP23"/>
      <c r="CFQ23"/>
      <c r="CFR23"/>
      <c r="CFS23"/>
      <c r="CFT23"/>
      <c r="CFU23"/>
      <c r="CFV23"/>
      <c r="CFW23"/>
      <c r="CFX23"/>
      <c r="CFY23"/>
      <c r="CFZ23"/>
      <c r="CGA23"/>
      <c r="CGB23"/>
      <c r="CGC23"/>
      <c r="CGD23"/>
      <c r="CGE23"/>
      <c r="CGF23"/>
      <c r="CGG23"/>
      <c r="CGH23"/>
      <c r="CGI23"/>
      <c r="CGJ23"/>
      <c r="CGK23"/>
      <c r="CGL23"/>
      <c r="CGM23"/>
      <c r="CGN23"/>
      <c r="CGO23"/>
      <c r="CGP23"/>
      <c r="CGQ23"/>
      <c r="CGR23"/>
      <c r="CGS23"/>
      <c r="CGT23"/>
      <c r="CGU23"/>
      <c r="CGV23"/>
      <c r="CGW23"/>
      <c r="CGX23"/>
      <c r="CGY23"/>
      <c r="CGZ23"/>
      <c r="CHA23"/>
      <c r="CHB23"/>
      <c r="CHC23"/>
      <c r="CHD23"/>
      <c r="CHE23"/>
      <c r="CHF23"/>
      <c r="CHG23"/>
      <c r="CHH23"/>
      <c r="CHI23"/>
      <c r="CHJ23"/>
      <c r="CHK23"/>
      <c r="CHL23"/>
      <c r="CHM23"/>
      <c r="CHN23"/>
      <c r="CHO23"/>
      <c r="CHP23"/>
      <c r="CHQ23"/>
      <c r="CHR23"/>
      <c r="CHS23"/>
      <c r="CHT23"/>
      <c r="CHU23"/>
      <c r="CHV23"/>
      <c r="CHW23"/>
      <c r="CHX23"/>
      <c r="CHY23"/>
      <c r="CHZ23"/>
      <c r="CIA23"/>
      <c r="CIB23"/>
      <c r="CIC23"/>
      <c r="CID23"/>
      <c r="CIE23"/>
      <c r="CIF23"/>
      <c r="CIG23"/>
      <c r="CIH23"/>
      <c r="CII23"/>
      <c r="CIJ23"/>
      <c r="CIK23"/>
      <c r="CIL23"/>
      <c r="CIM23"/>
      <c r="CIN23"/>
      <c r="CIO23"/>
      <c r="CIP23"/>
      <c r="CIQ23"/>
      <c r="CIR23"/>
      <c r="CIS23"/>
      <c r="CIT23"/>
      <c r="CIU23"/>
      <c r="CIV23"/>
      <c r="CIW23"/>
      <c r="CIX23"/>
      <c r="CIY23"/>
      <c r="CIZ23"/>
      <c r="CJA23"/>
      <c r="CJB23"/>
      <c r="CJC23"/>
      <c r="CJD23"/>
      <c r="CJE23"/>
      <c r="CJF23"/>
      <c r="CJG23"/>
      <c r="CJH23"/>
      <c r="CJI23"/>
      <c r="CJJ23"/>
      <c r="CJK23"/>
      <c r="CJL23"/>
      <c r="CJM23"/>
      <c r="CJN23"/>
      <c r="CJO23"/>
      <c r="CJP23"/>
      <c r="CJQ23"/>
      <c r="CJR23"/>
      <c r="CJS23"/>
      <c r="CJT23"/>
      <c r="CJU23"/>
      <c r="CJV23"/>
      <c r="CJW23"/>
      <c r="CJX23"/>
      <c r="CJY23"/>
      <c r="CJZ23"/>
      <c r="CKA23"/>
      <c r="CKB23"/>
      <c r="CKC23"/>
      <c r="CKD23"/>
      <c r="CKE23"/>
      <c r="CKF23"/>
      <c r="CKG23"/>
      <c r="CKH23"/>
      <c r="CKI23"/>
      <c r="CKJ23"/>
      <c r="CKK23"/>
      <c r="CKL23"/>
      <c r="CKM23"/>
      <c r="CKN23"/>
      <c r="CKO23"/>
      <c r="CKP23"/>
      <c r="CKQ23"/>
      <c r="CKR23"/>
      <c r="CKS23"/>
      <c r="CKT23"/>
      <c r="CKU23"/>
      <c r="CKV23"/>
      <c r="CKW23"/>
      <c r="CKX23"/>
      <c r="CKY23"/>
      <c r="CKZ23"/>
      <c r="CLA23"/>
      <c r="CLB23"/>
      <c r="CLC23"/>
      <c r="CLD23"/>
      <c r="CLE23"/>
      <c r="CLF23"/>
      <c r="CLG23"/>
      <c r="CLH23"/>
      <c r="CLI23"/>
      <c r="CLJ23"/>
      <c r="CLK23"/>
      <c r="CLL23"/>
      <c r="CLM23"/>
      <c r="CLN23"/>
      <c r="CLO23"/>
      <c r="CLP23"/>
      <c r="CLQ23"/>
      <c r="CLR23"/>
      <c r="CLS23"/>
      <c r="CLT23"/>
      <c r="CLU23"/>
      <c r="CLV23"/>
      <c r="CLW23"/>
      <c r="CLX23"/>
      <c r="CLY23"/>
      <c r="CLZ23"/>
      <c r="CMA23"/>
      <c r="CMB23"/>
      <c r="CMC23"/>
      <c r="CMD23"/>
      <c r="CME23"/>
      <c r="CMF23"/>
      <c r="CMG23"/>
      <c r="CMH23"/>
      <c r="CMI23"/>
      <c r="CMJ23"/>
      <c r="CMK23"/>
      <c r="CML23"/>
      <c r="CMM23"/>
      <c r="CMN23"/>
      <c r="CMO23"/>
      <c r="CMP23"/>
      <c r="CMQ23"/>
      <c r="CMR23"/>
      <c r="CMS23"/>
      <c r="CMT23"/>
      <c r="CMU23"/>
      <c r="CMV23"/>
      <c r="CMW23"/>
      <c r="CMX23"/>
      <c r="CMY23"/>
      <c r="CMZ23"/>
      <c r="CNA23"/>
      <c r="CNB23"/>
      <c r="CNC23"/>
      <c r="CND23"/>
      <c r="CNE23"/>
      <c r="CNF23"/>
      <c r="CNG23"/>
      <c r="CNH23"/>
      <c r="CNI23"/>
      <c r="CNJ23"/>
      <c r="CNK23"/>
      <c r="CNL23"/>
      <c r="CNM23"/>
      <c r="CNN23"/>
      <c r="CNO23"/>
      <c r="CNP23"/>
      <c r="CNQ23"/>
      <c r="CNR23"/>
      <c r="CNS23"/>
      <c r="CNT23"/>
      <c r="CNU23"/>
      <c r="CNV23"/>
      <c r="CNW23"/>
      <c r="CNX23"/>
      <c r="CNY23"/>
      <c r="CNZ23"/>
      <c r="COA23"/>
      <c r="COB23"/>
      <c r="COC23"/>
      <c r="COD23"/>
      <c r="COE23"/>
      <c r="COF23"/>
      <c r="COG23"/>
      <c r="COH23"/>
      <c r="COI23"/>
      <c r="COJ23"/>
      <c r="COK23"/>
      <c r="COL23"/>
      <c r="COM23"/>
      <c r="CON23"/>
      <c r="COO23"/>
      <c r="COP23"/>
      <c r="COQ23"/>
      <c r="COR23"/>
      <c r="COS23"/>
      <c r="COT23"/>
      <c r="COU23"/>
      <c r="COV23"/>
      <c r="COW23"/>
      <c r="COX23"/>
      <c r="COY23"/>
      <c r="COZ23"/>
      <c r="CPA23"/>
      <c r="CPB23"/>
      <c r="CPC23"/>
      <c r="CPD23"/>
      <c r="CPE23"/>
      <c r="CPF23"/>
      <c r="CPG23"/>
      <c r="CPH23"/>
      <c r="CPI23"/>
      <c r="CPJ23"/>
      <c r="CPK23"/>
      <c r="CPL23"/>
      <c r="CPM23"/>
      <c r="CPN23"/>
      <c r="CPO23"/>
      <c r="CPP23"/>
      <c r="CPQ23"/>
      <c r="CPR23"/>
      <c r="CPS23"/>
      <c r="CPT23"/>
      <c r="CPU23"/>
      <c r="CPV23"/>
      <c r="CPW23"/>
      <c r="CPX23"/>
      <c r="CPY23"/>
      <c r="CPZ23"/>
      <c r="CQA23"/>
      <c r="CQB23"/>
      <c r="CQC23"/>
      <c r="CQD23"/>
      <c r="CQE23"/>
      <c r="CQF23"/>
      <c r="CQG23"/>
      <c r="CQH23"/>
      <c r="CQI23"/>
      <c r="CQJ23"/>
      <c r="CQK23"/>
      <c r="CQL23"/>
      <c r="CQM23"/>
      <c r="CQN23"/>
      <c r="CQO23"/>
      <c r="CQP23"/>
      <c r="CQQ23"/>
      <c r="CQR23"/>
      <c r="CQS23"/>
      <c r="CQT23"/>
      <c r="CQU23"/>
      <c r="CQV23"/>
      <c r="CQW23"/>
      <c r="CQX23"/>
      <c r="CQY23"/>
      <c r="CQZ23"/>
      <c r="CRA23"/>
      <c r="CRB23"/>
      <c r="CRC23"/>
      <c r="CRD23"/>
      <c r="CRE23"/>
      <c r="CRF23"/>
      <c r="CRG23"/>
      <c r="CRH23"/>
      <c r="CRI23"/>
      <c r="CRJ23"/>
      <c r="CRK23"/>
      <c r="CRL23"/>
      <c r="CRM23"/>
      <c r="CRN23"/>
      <c r="CRO23"/>
      <c r="CRP23"/>
      <c r="CRQ23"/>
      <c r="CRR23"/>
      <c r="CRS23"/>
      <c r="CRT23"/>
      <c r="CRU23"/>
      <c r="CRV23"/>
      <c r="CRW23"/>
      <c r="CRX23"/>
      <c r="CRY23"/>
      <c r="CRZ23"/>
      <c r="CSA23"/>
      <c r="CSB23"/>
      <c r="CSC23"/>
      <c r="CSD23"/>
      <c r="CSE23"/>
      <c r="CSF23"/>
      <c r="CSG23"/>
      <c r="CSH23"/>
      <c r="CSI23"/>
      <c r="CSJ23"/>
      <c r="CSK23"/>
      <c r="CSL23"/>
      <c r="CSM23"/>
      <c r="CSN23"/>
      <c r="CSO23"/>
      <c r="CSP23"/>
      <c r="CSQ23"/>
      <c r="CSR23"/>
      <c r="CSS23"/>
      <c r="CST23"/>
      <c r="CSU23"/>
      <c r="CSV23"/>
      <c r="CSW23"/>
      <c r="CSX23"/>
      <c r="CSY23"/>
      <c r="CSZ23"/>
      <c r="CTA23"/>
      <c r="CTB23"/>
      <c r="CTC23"/>
      <c r="CTD23"/>
      <c r="CTE23"/>
      <c r="CTF23"/>
      <c r="CTG23"/>
      <c r="CTH23"/>
      <c r="CTI23"/>
      <c r="CTJ23"/>
      <c r="CTK23"/>
      <c r="CTL23"/>
      <c r="CTM23"/>
      <c r="CTN23"/>
      <c r="CTO23"/>
      <c r="CTP23"/>
      <c r="CTQ23"/>
      <c r="CTR23"/>
      <c r="CTS23"/>
      <c r="CTT23"/>
      <c r="CTU23"/>
      <c r="CTV23"/>
      <c r="CTW23"/>
      <c r="CTX23"/>
      <c r="CTY23"/>
      <c r="CTZ23"/>
      <c r="CUA23"/>
      <c r="CUB23"/>
      <c r="CUC23"/>
      <c r="CUD23"/>
      <c r="CUE23"/>
      <c r="CUF23"/>
      <c r="CUG23"/>
      <c r="CUH23"/>
      <c r="CUI23"/>
      <c r="CUJ23"/>
      <c r="CUK23"/>
      <c r="CUL23"/>
      <c r="CUM23"/>
      <c r="CUN23"/>
      <c r="CUO23"/>
      <c r="CUP23"/>
      <c r="CUQ23"/>
      <c r="CUR23"/>
      <c r="CUS23"/>
      <c r="CUT23"/>
      <c r="CUU23"/>
      <c r="CUV23"/>
      <c r="CUW23"/>
      <c r="CUX23"/>
      <c r="CUY23"/>
      <c r="CUZ23"/>
      <c r="CVA23"/>
      <c r="CVB23"/>
      <c r="CVC23"/>
      <c r="CVD23"/>
      <c r="CVE23"/>
      <c r="CVF23"/>
      <c r="CVG23"/>
      <c r="CVH23"/>
      <c r="CVI23"/>
      <c r="CVJ23"/>
      <c r="CVK23"/>
      <c r="CVL23"/>
      <c r="CVM23"/>
      <c r="CVN23"/>
      <c r="CVO23"/>
      <c r="CVP23"/>
      <c r="CVQ23"/>
      <c r="CVR23"/>
      <c r="CVS23"/>
      <c r="CVT23"/>
      <c r="CVU23"/>
      <c r="CVV23"/>
      <c r="CVW23"/>
      <c r="CVX23"/>
      <c r="CVY23"/>
      <c r="CVZ23"/>
      <c r="CWA23"/>
      <c r="CWB23"/>
      <c r="CWC23"/>
      <c r="CWD23"/>
      <c r="CWE23"/>
      <c r="CWF23"/>
      <c r="CWG23"/>
      <c r="CWH23"/>
      <c r="CWI23"/>
      <c r="CWJ23"/>
      <c r="CWK23"/>
      <c r="CWL23"/>
      <c r="CWM23"/>
      <c r="CWN23"/>
      <c r="CWO23"/>
      <c r="CWP23"/>
      <c r="CWQ23"/>
      <c r="CWR23"/>
      <c r="CWS23"/>
      <c r="CWT23"/>
      <c r="CWU23"/>
      <c r="CWV23"/>
      <c r="CWW23"/>
      <c r="CWX23"/>
      <c r="CWY23"/>
      <c r="CWZ23"/>
      <c r="CXA23"/>
      <c r="CXB23"/>
      <c r="CXC23"/>
      <c r="CXD23"/>
      <c r="CXE23"/>
      <c r="CXF23"/>
      <c r="CXG23"/>
      <c r="CXH23"/>
      <c r="CXI23"/>
      <c r="CXJ23"/>
      <c r="CXK23"/>
      <c r="CXL23"/>
      <c r="CXM23"/>
      <c r="CXN23"/>
      <c r="CXO23"/>
      <c r="CXP23"/>
      <c r="CXQ23"/>
      <c r="CXR23"/>
      <c r="CXS23"/>
      <c r="CXT23"/>
      <c r="CXU23"/>
      <c r="CXV23"/>
      <c r="CXW23"/>
      <c r="CXX23"/>
      <c r="CXY23"/>
      <c r="CXZ23"/>
      <c r="CYA23"/>
      <c r="CYB23"/>
      <c r="CYC23"/>
      <c r="CYD23"/>
      <c r="CYE23"/>
      <c r="CYF23"/>
      <c r="CYG23"/>
      <c r="CYH23"/>
      <c r="CYI23"/>
      <c r="CYJ23"/>
      <c r="CYK23"/>
      <c r="CYL23"/>
      <c r="CYM23"/>
      <c r="CYN23"/>
      <c r="CYO23"/>
      <c r="CYP23"/>
      <c r="CYQ23"/>
      <c r="CYR23"/>
      <c r="CYS23"/>
      <c r="CYT23"/>
      <c r="CYU23"/>
      <c r="CYV23"/>
      <c r="CYW23"/>
      <c r="CYX23"/>
      <c r="CYY23"/>
      <c r="CYZ23"/>
      <c r="CZA23"/>
      <c r="CZB23"/>
      <c r="CZC23"/>
      <c r="CZD23"/>
      <c r="CZE23"/>
      <c r="CZF23"/>
      <c r="CZG23"/>
      <c r="CZH23"/>
      <c r="CZI23"/>
      <c r="CZJ23"/>
      <c r="CZK23"/>
      <c r="CZL23"/>
      <c r="CZM23"/>
      <c r="CZN23"/>
      <c r="CZO23"/>
      <c r="CZP23"/>
      <c r="CZQ23"/>
      <c r="CZR23"/>
      <c r="CZS23"/>
      <c r="CZT23"/>
      <c r="CZU23"/>
      <c r="CZV23"/>
      <c r="CZW23"/>
      <c r="CZX23"/>
      <c r="CZY23"/>
      <c r="CZZ23"/>
      <c r="DAA23"/>
      <c r="DAB23"/>
      <c r="DAC23"/>
      <c r="DAD23"/>
      <c r="DAE23"/>
      <c r="DAF23"/>
      <c r="DAG23"/>
      <c r="DAH23"/>
      <c r="DAI23"/>
      <c r="DAJ23"/>
      <c r="DAK23"/>
      <c r="DAL23"/>
      <c r="DAM23"/>
      <c r="DAN23"/>
      <c r="DAO23"/>
      <c r="DAP23"/>
      <c r="DAQ23"/>
      <c r="DAR23"/>
      <c r="DAS23"/>
      <c r="DAT23"/>
      <c r="DAU23"/>
      <c r="DAV23"/>
      <c r="DAW23"/>
      <c r="DAX23"/>
      <c r="DAY23"/>
      <c r="DAZ23"/>
      <c r="DBA23"/>
      <c r="DBB23"/>
      <c r="DBC23"/>
      <c r="DBD23"/>
      <c r="DBE23"/>
      <c r="DBF23"/>
      <c r="DBG23"/>
      <c r="DBH23"/>
      <c r="DBI23"/>
      <c r="DBJ23"/>
      <c r="DBK23"/>
      <c r="DBL23"/>
      <c r="DBM23"/>
      <c r="DBN23"/>
      <c r="DBO23"/>
      <c r="DBP23"/>
      <c r="DBQ23"/>
      <c r="DBR23"/>
      <c r="DBS23"/>
      <c r="DBT23"/>
      <c r="DBU23"/>
      <c r="DBV23"/>
      <c r="DBW23"/>
      <c r="DBX23"/>
      <c r="DBY23"/>
      <c r="DBZ23"/>
      <c r="DCA23"/>
      <c r="DCB23"/>
      <c r="DCC23"/>
      <c r="DCD23"/>
      <c r="DCE23"/>
      <c r="DCF23"/>
      <c r="DCG23"/>
      <c r="DCH23"/>
      <c r="DCI23"/>
      <c r="DCJ23"/>
      <c r="DCK23"/>
      <c r="DCL23"/>
      <c r="DCM23"/>
      <c r="DCN23"/>
      <c r="DCO23"/>
      <c r="DCP23"/>
      <c r="DCQ23"/>
      <c r="DCR23"/>
      <c r="DCS23"/>
      <c r="DCT23"/>
      <c r="DCU23"/>
      <c r="DCV23"/>
      <c r="DCW23"/>
      <c r="DCX23"/>
      <c r="DCY23"/>
      <c r="DCZ23"/>
      <c r="DDA23"/>
      <c r="DDB23"/>
      <c r="DDC23"/>
      <c r="DDD23"/>
      <c r="DDE23"/>
      <c r="DDF23"/>
      <c r="DDG23"/>
      <c r="DDH23"/>
      <c r="DDI23"/>
      <c r="DDJ23"/>
      <c r="DDK23"/>
      <c r="DDL23"/>
      <c r="DDM23"/>
      <c r="DDN23"/>
      <c r="DDO23"/>
      <c r="DDP23"/>
      <c r="DDQ23"/>
      <c r="DDR23"/>
      <c r="DDS23"/>
      <c r="DDT23"/>
      <c r="DDU23"/>
      <c r="DDV23"/>
      <c r="DDW23"/>
      <c r="DDX23"/>
      <c r="DDY23"/>
      <c r="DDZ23"/>
      <c r="DEA23"/>
      <c r="DEB23"/>
      <c r="DEC23"/>
      <c r="DED23"/>
      <c r="DEE23"/>
      <c r="DEF23"/>
      <c r="DEG23"/>
      <c r="DEH23"/>
      <c r="DEI23"/>
      <c r="DEJ23"/>
      <c r="DEK23"/>
      <c r="DEL23"/>
      <c r="DEM23"/>
      <c r="DEN23"/>
      <c r="DEO23"/>
      <c r="DEP23"/>
      <c r="DEQ23"/>
      <c r="DER23"/>
      <c r="DES23"/>
      <c r="DET23"/>
      <c r="DEU23"/>
      <c r="DEV23"/>
      <c r="DEW23"/>
      <c r="DEX23"/>
      <c r="DEY23"/>
      <c r="DEZ23"/>
      <c r="DFA23"/>
      <c r="DFB23"/>
      <c r="DFC23"/>
      <c r="DFD23"/>
      <c r="DFE23"/>
      <c r="DFF23"/>
      <c r="DFG23"/>
      <c r="DFH23"/>
      <c r="DFI23"/>
      <c r="DFJ23"/>
      <c r="DFK23"/>
      <c r="DFL23"/>
      <c r="DFM23"/>
      <c r="DFN23"/>
      <c r="DFO23"/>
      <c r="DFP23"/>
      <c r="DFQ23"/>
      <c r="DFR23"/>
      <c r="DFS23"/>
      <c r="DFT23"/>
      <c r="DFU23"/>
      <c r="DFV23"/>
      <c r="DFW23"/>
      <c r="DFX23"/>
      <c r="DFY23"/>
      <c r="DFZ23"/>
      <c r="DGA23"/>
      <c r="DGB23"/>
      <c r="DGC23"/>
      <c r="DGD23"/>
      <c r="DGE23"/>
      <c r="DGF23"/>
      <c r="DGG23"/>
      <c r="DGH23"/>
      <c r="DGI23"/>
      <c r="DGJ23"/>
      <c r="DGK23"/>
      <c r="DGL23"/>
      <c r="DGM23"/>
      <c r="DGN23"/>
      <c r="DGO23"/>
      <c r="DGP23"/>
      <c r="DGQ23"/>
      <c r="DGR23"/>
      <c r="DGS23"/>
      <c r="DGT23"/>
      <c r="DGU23"/>
      <c r="DGV23"/>
      <c r="DGW23"/>
      <c r="DGX23"/>
      <c r="DGY23"/>
      <c r="DGZ23"/>
      <c r="DHA23"/>
      <c r="DHB23"/>
      <c r="DHC23"/>
      <c r="DHD23"/>
      <c r="DHE23"/>
      <c r="DHF23"/>
      <c r="DHG23"/>
      <c r="DHH23"/>
      <c r="DHI23"/>
      <c r="DHJ23"/>
      <c r="DHK23"/>
      <c r="DHL23"/>
      <c r="DHM23"/>
      <c r="DHN23"/>
      <c r="DHO23"/>
      <c r="DHP23"/>
      <c r="DHQ23"/>
      <c r="DHR23"/>
      <c r="DHS23"/>
      <c r="DHT23"/>
      <c r="DHU23"/>
      <c r="DHV23"/>
      <c r="DHW23"/>
      <c r="DHX23"/>
      <c r="DHY23"/>
      <c r="DHZ23"/>
      <c r="DIA23"/>
      <c r="DIB23"/>
      <c r="DIC23"/>
      <c r="DID23"/>
      <c r="DIE23"/>
      <c r="DIF23"/>
      <c r="DIG23"/>
      <c r="DIH23"/>
      <c r="DII23"/>
      <c r="DIJ23"/>
      <c r="DIK23"/>
      <c r="DIL23"/>
      <c r="DIM23"/>
      <c r="DIN23"/>
      <c r="DIO23"/>
      <c r="DIP23"/>
      <c r="DIQ23"/>
      <c r="DIR23"/>
      <c r="DIS23"/>
      <c r="DIT23"/>
      <c r="DIU23"/>
      <c r="DIV23"/>
      <c r="DIW23"/>
      <c r="DIX23"/>
      <c r="DIY23"/>
      <c r="DIZ23"/>
      <c r="DJA23"/>
      <c r="DJB23"/>
      <c r="DJC23"/>
      <c r="DJD23"/>
      <c r="DJE23"/>
      <c r="DJF23"/>
      <c r="DJG23"/>
      <c r="DJH23"/>
      <c r="DJI23"/>
      <c r="DJJ23"/>
      <c r="DJK23"/>
      <c r="DJL23"/>
      <c r="DJM23"/>
      <c r="DJN23"/>
      <c r="DJO23"/>
      <c r="DJP23"/>
      <c r="DJQ23"/>
      <c r="DJR23"/>
      <c r="DJS23"/>
      <c r="DJT23"/>
      <c r="DJU23"/>
      <c r="DJV23"/>
      <c r="DJW23"/>
      <c r="DJX23"/>
      <c r="DJY23"/>
      <c r="DJZ23"/>
      <c r="DKA23"/>
      <c r="DKB23"/>
      <c r="DKC23"/>
      <c r="DKD23"/>
      <c r="DKE23"/>
      <c r="DKF23"/>
      <c r="DKG23"/>
      <c r="DKH23"/>
      <c r="DKI23"/>
      <c r="DKJ23"/>
      <c r="DKK23"/>
      <c r="DKL23"/>
      <c r="DKM23"/>
      <c r="DKN23"/>
      <c r="DKO23"/>
      <c r="DKP23"/>
      <c r="DKQ23"/>
      <c r="DKR23"/>
      <c r="DKS23"/>
      <c r="DKT23"/>
      <c r="DKU23"/>
      <c r="DKV23"/>
      <c r="DKW23"/>
      <c r="DKX23"/>
      <c r="DKY23"/>
      <c r="DKZ23"/>
      <c r="DLA23"/>
      <c r="DLB23"/>
      <c r="DLC23"/>
      <c r="DLD23"/>
      <c r="DLE23"/>
      <c r="DLF23"/>
      <c r="DLG23"/>
      <c r="DLH23"/>
      <c r="DLI23"/>
      <c r="DLJ23"/>
      <c r="DLK23"/>
      <c r="DLL23"/>
      <c r="DLM23"/>
      <c r="DLN23"/>
      <c r="DLO23"/>
      <c r="DLP23"/>
      <c r="DLQ23"/>
      <c r="DLR23"/>
      <c r="DLS23"/>
      <c r="DLT23"/>
      <c r="DLU23"/>
      <c r="DLV23"/>
      <c r="DLW23"/>
      <c r="DLX23"/>
      <c r="DLY23"/>
      <c r="DLZ23"/>
      <c r="DMA23"/>
      <c r="DMB23"/>
      <c r="DMC23"/>
      <c r="DMD23"/>
      <c r="DME23"/>
      <c r="DMF23"/>
      <c r="DMG23"/>
      <c r="DMH23"/>
      <c r="DMI23"/>
      <c r="DMJ23"/>
      <c r="DMK23"/>
      <c r="DML23"/>
      <c r="DMM23"/>
      <c r="DMN23"/>
      <c r="DMO23"/>
      <c r="DMP23"/>
      <c r="DMQ23"/>
      <c r="DMR23"/>
      <c r="DMS23"/>
      <c r="DMT23"/>
      <c r="DMU23"/>
      <c r="DMV23"/>
      <c r="DMW23"/>
      <c r="DMX23"/>
      <c r="DMY23"/>
      <c r="DMZ23"/>
      <c r="DNA23"/>
      <c r="DNB23"/>
      <c r="DNC23"/>
      <c r="DND23"/>
      <c r="DNE23"/>
      <c r="DNF23"/>
      <c r="DNG23"/>
      <c r="DNH23"/>
      <c r="DNI23"/>
      <c r="DNJ23"/>
      <c r="DNK23"/>
      <c r="DNL23"/>
      <c r="DNM23"/>
      <c r="DNN23"/>
      <c r="DNO23"/>
      <c r="DNP23"/>
      <c r="DNQ23"/>
      <c r="DNR23"/>
      <c r="DNS23"/>
      <c r="DNT23"/>
      <c r="DNU23"/>
      <c r="DNV23"/>
      <c r="DNW23"/>
      <c r="DNX23"/>
      <c r="DNY23"/>
      <c r="DNZ23"/>
      <c r="DOA23"/>
      <c r="DOB23"/>
      <c r="DOC23"/>
      <c r="DOD23"/>
      <c r="DOE23"/>
      <c r="DOF23"/>
      <c r="DOG23"/>
      <c r="DOH23"/>
      <c r="DOI23"/>
      <c r="DOJ23"/>
      <c r="DOK23"/>
      <c r="DOL23"/>
      <c r="DOM23"/>
      <c r="DON23"/>
      <c r="DOO23"/>
      <c r="DOP23"/>
      <c r="DOQ23"/>
      <c r="DOR23"/>
      <c r="DOS23"/>
      <c r="DOT23"/>
      <c r="DOU23"/>
      <c r="DOV23"/>
      <c r="DOW23"/>
      <c r="DOX23"/>
      <c r="DOY23"/>
      <c r="DOZ23"/>
      <c r="DPA23"/>
      <c r="DPB23"/>
      <c r="DPC23"/>
      <c r="DPD23"/>
      <c r="DPE23"/>
      <c r="DPF23"/>
      <c r="DPG23"/>
      <c r="DPH23"/>
      <c r="DPI23"/>
      <c r="DPJ23"/>
      <c r="DPK23"/>
      <c r="DPL23"/>
      <c r="DPM23"/>
      <c r="DPN23"/>
      <c r="DPO23"/>
      <c r="DPP23"/>
      <c r="DPQ23"/>
      <c r="DPR23"/>
      <c r="DPS23"/>
      <c r="DPT23"/>
      <c r="DPU23"/>
      <c r="DPV23"/>
      <c r="DPW23"/>
      <c r="DPX23"/>
      <c r="DPY23"/>
      <c r="DPZ23"/>
      <c r="DQA23"/>
      <c r="DQB23"/>
      <c r="DQC23"/>
      <c r="DQD23"/>
      <c r="DQE23"/>
      <c r="DQF23"/>
      <c r="DQG23"/>
      <c r="DQH23"/>
      <c r="DQI23"/>
      <c r="DQJ23"/>
      <c r="DQK23"/>
      <c r="DQL23"/>
      <c r="DQM23"/>
      <c r="DQN23"/>
      <c r="DQO23"/>
      <c r="DQP23"/>
      <c r="DQQ23"/>
      <c r="DQR23"/>
      <c r="DQS23"/>
      <c r="DQT23"/>
      <c r="DQU23"/>
      <c r="DQV23"/>
      <c r="DQW23"/>
      <c r="DQX23"/>
      <c r="DQY23"/>
      <c r="DQZ23"/>
      <c r="DRA23"/>
      <c r="DRB23"/>
      <c r="DRC23"/>
      <c r="DRD23"/>
      <c r="DRE23"/>
      <c r="DRF23"/>
      <c r="DRG23"/>
      <c r="DRH23"/>
      <c r="DRI23"/>
      <c r="DRJ23"/>
      <c r="DRK23"/>
      <c r="DRL23"/>
      <c r="DRM23"/>
      <c r="DRN23"/>
      <c r="DRO23"/>
      <c r="DRP23"/>
      <c r="DRQ23"/>
      <c r="DRR23"/>
      <c r="DRS23"/>
      <c r="DRT23"/>
      <c r="DRU23"/>
      <c r="DRV23"/>
      <c r="DRW23"/>
      <c r="DRX23"/>
      <c r="DRY23"/>
      <c r="DRZ23"/>
      <c r="DSA23"/>
      <c r="DSB23"/>
      <c r="DSC23"/>
      <c r="DSD23"/>
      <c r="DSE23"/>
      <c r="DSF23"/>
      <c r="DSG23"/>
      <c r="DSH23"/>
      <c r="DSI23"/>
      <c r="DSJ23"/>
      <c r="DSK23"/>
      <c r="DSL23"/>
      <c r="DSM23"/>
      <c r="DSN23"/>
      <c r="DSO23"/>
      <c r="DSP23"/>
      <c r="DSQ23"/>
      <c r="DSR23"/>
      <c r="DSS23"/>
      <c r="DST23"/>
      <c r="DSU23"/>
      <c r="DSV23"/>
      <c r="DSW23"/>
      <c r="DSX23"/>
      <c r="DSY23"/>
      <c r="DSZ23"/>
      <c r="DTA23"/>
      <c r="DTB23"/>
      <c r="DTC23"/>
      <c r="DTD23"/>
      <c r="DTE23"/>
      <c r="DTF23"/>
      <c r="DTG23"/>
      <c r="DTH23"/>
      <c r="DTI23"/>
      <c r="DTJ23"/>
      <c r="DTK23"/>
      <c r="DTL23"/>
      <c r="DTM23"/>
      <c r="DTN23"/>
      <c r="DTO23"/>
      <c r="DTP23"/>
      <c r="DTQ23"/>
      <c r="DTR23"/>
      <c r="DTS23"/>
      <c r="DTT23"/>
      <c r="DTU23"/>
      <c r="DTV23"/>
      <c r="DTW23"/>
      <c r="DTX23"/>
      <c r="DTY23"/>
      <c r="DTZ23"/>
      <c r="DUA23"/>
      <c r="DUB23"/>
      <c r="DUC23"/>
      <c r="DUD23"/>
      <c r="DUE23"/>
      <c r="DUF23"/>
      <c r="DUG23"/>
      <c r="DUH23"/>
      <c r="DUI23"/>
      <c r="DUJ23"/>
      <c r="DUK23"/>
      <c r="DUL23"/>
      <c r="DUM23"/>
      <c r="DUN23"/>
      <c r="DUO23"/>
      <c r="DUP23"/>
      <c r="DUQ23"/>
      <c r="DUR23"/>
      <c r="DUS23"/>
      <c r="DUT23"/>
      <c r="DUU23"/>
      <c r="DUV23"/>
      <c r="DUW23"/>
      <c r="DUX23"/>
      <c r="DUY23"/>
      <c r="DUZ23"/>
      <c r="DVA23"/>
      <c r="DVB23"/>
      <c r="DVC23"/>
      <c r="DVD23"/>
      <c r="DVE23"/>
      <c r="DVF23"/>
      <c r="DVG23"/>
      <c r="DVH23"/>
      <c r="DVI23"/>
      <c r="DVJ23"/>
      <c r="DVK23"/>
      <c r="DVL23"/>
      <c r="DVM23"/>
      <c r="DVN23"/>
      <c r="DVO23"/>
      <c r="DVP23"/>
      <c r="DVQ23"/>
      <c r="DVR23"/>
      <c r="DVS23"/>
      <c r="DVT23"/>
      <c r="DVU23"/>
      <c r="DVV23"/>
      <c r="DVW23"/>
      <c r="DVX23"/>
      <c r="DVY23"/>
      <c r="DVZ23"/>
      <c r="DWA23"/>
      <c r="DWB23"/>
      <c r="DWC23"/>
      <c r="DWD23"/>
      <c r="DWE23"/>
      <c r="DWF23"/>
      <c r="DWG23"/>
      <c r="DWH23"/>
      <c r="DWI23"/>
      <c r="DWJ23"/>
      <c r="DWK23"/>
      <c r="DWL23"/>
      <c r="DWM23"/>
      <c r="DWN23"/>
      <c r="DWO23"/>
      <c r="DWP23"/>
      <c r="DWQ23"/>
      <c r="DWR23"/>
      <c r="DWS23"/>
      <c r="DWT23"/>
      <c r="DWU23"/>
      <c r="DWV23"/>
      <c r="DWW23"/>
      <c r="DWX23"/>
      <c r="DWY23"/>
      <c r="DWZ23"/>
      <c r="DXA23"/>
      <c r="DXB23"/>
      <c r="DXC23"/>
      <c r="DXD23"/>
      <c r="DXE23"/>
      <c r="DXF23"/>
      <c r="DXG23"/>
      <c r="DXH23"/>
      <c r="DXI23"/>
      <c r="DXJ23"/>
      <c r="DXK23"/>
      <c r="DXL23"/>
      <c r="DXM23"/>
      <c r="DXN23"/>
      <c r="DXO23"/>
      <c r="DXP23"/>
      <c r="DXQ23"/>
      <c r="DXR23"/>
      <c r="DXS23"/>
      <c r="DXT23"/>
      <c r="DXU23"/>
      <c r="DXV23"/>
      <c r="DXW23"/>
      <c r="DXX23"/>
      <c r="DXY23"/>
      <c r="DXZ23"/>
      <c r="DYA23"/>
      <c r="DYB23"/>
      <c r="DYC23"/>
      <c r="DYD23"/>
      <c r="DYE23"/>
      <c r="DYF23"/>
      <c r="DYG23"/>
      <c r="DYH23"/>
      <c r="DYI23"/>
      <c r="DYJ23"/>
      <c r="DYK23"/>
      <c r="DYL23"/>
      <c r="DYM23"/>
      <c r="DYN23"/>
      <c r="DYO23"/>
      <c r="DYP23"/>
      <c r="DYQ23"/>
      <c r="DYR23"/>
      <c r="DYS23"/>
      <c r="DYT23"/>
      <c r="DYU23"/>
      <c r="DYV23"/>
      <c r="DYW23"/>
      <c r="DYX23"/>
      <c r="DYY23"/>
      <c r="DYZ23"/>
      <c r="DZA23"/>
      <c r="DZB23"/>
      <c r="DZC23"/>
      <c r="DZD23"/>
      <c r="DZE23"/>
      <c r="DZF23"/>
      <c r="DZG23"/>
      <c r="DZH23"/>
      <c r="DZI23"/>
      <c r="DZJ23"/>
      <c r="DZK23"/>
      <c r="DZL23"/>
      <c r="DZM23"/>
      <c r="DZN23"/>
      <c r="DZO23"/>
      <c r="DZP23"/>
      <c r="DZQ23"/>
      <c r="DZR23"/>
      <c r="DZS23"/>
      <c r="DZT23"/>
      <c r="DZU23"/>
      <c r="DZV23"/>
      <c r="DZW23"/>
      <c r="DZX23"/>
      <c r="DZY23"/>
      <c r="DZZ23"/>
      <c r="EAA23"/>
      <c r="EAB23"/>
      <c r="EAC23"/>
      <c r="EAD23"/>
      <c r="EAE23"/>
      <c r="EAF23"/>
      <c r="EAG23"/>
      <c r="EAH23"/>
      <c r="EAI23"/>
      <c r="EAJ23"/>
      <c r="EAK23"/>
      <c r="EAL23"/>
      <c r="EAM23"/>
      <c r="EAN23"/>
      <c r="EAO23"/>
      <c r="EAP23"/>
      <c r="EAQ23"/>
      <c r="EAR23"/>
      <c r="EAS23"/>
      <c r="EAT23"/>
      <c r="EAU23"/>
      <c r="EAV23"/>
      <c r="EAW23"/>
      <c r="EAX23"/>
      <c r="EAY23"/>
      <c r="EAZ23"/>
      <c r="EBA23"/>
      <c r="EBB23"/>
      <c r="EBC23"/>
      <c r="EBD23"/>
      <c r="EBE23"/>
      <c r="EBF23"/>
      <c r="EBG23"/>
      <c r="EBH23"/>
      <c r="EBI23"/>
      <c r="EBJ23"/>
      <c r="EBK23"/>
      <c r="EBL23"/>
      <c r="EBM23"/>
      <c r="EBN23"/>
      <c r="EBO23"/>
      <c r="EBP23"/>
      <c r="EBQ23"/>
      <c r="EBR23"/>
      <c r="EBS23"/>
      <c r="EBT23"/>
      <c r="EBU23"/>
      <c r="EBV23"/>
      <c r="EBW23"/>
      <c r="EBX23"/>
      <c r="EBY23"/>
      <c r="EBZ23"/>
      <c r="ECA23"/>
      <c r="ECB23"/>
      <c r="ECC23"/>
      <c r="ECD23"/>
      <c r="ECE23"/>
      <c r="ECF23"/>
      <c r="ECG23"/>
      <c r="ECH23"/>
      <c r="ECI23"/>
      <c r="ECJ23"/>
      <c r="ECK23"/>
      <c r="ECL23"/>
      <c r="ECM23"/>
      <c r="ECN23"/>
      <c r="ECO23"/>
      <c r="ECP23"/>
      <c r="ECQ23"/>
      <c r="ECR23"/>
      <c r="ECS23"/>
      <c r="ECT23"/>
      <c r="ECU23"/>
      <c r="ECV23"/>
      <c r="ECW23"/>
      <c r="ECX23"/>
      <c r="ECY23"/>
      <c r="ECZ23"/>
      <c r="EDA23"/>
      <c r="EDB23"/>
      <c r="EDC23"/>
      <c r="EDD23"/>
      <c r="EDE23"/>
      <c r="EDF23"/>
      <c r="EDG23"/>
      <c r="EDH23"/>
      <c r="EDI23"/>
      <c r="EDJ23"/>
      <c r="EDK23"/>
      <c r="EDL23"/>
      <c r="EDM23"/>
      <c r="EDN23"/>
      <c r="EDO23"/>
      <c r="EDP23"/>
      <c r="EDQ23"/>
      <c r="EDR23"/>
      <c r="EDS23"/>
      <c r="EDT23"/>
      <c r="EDU23"/>
      <c r="EDV23"/>
      <c r="EDW23"/>
      <c r="EDX23"/>
      <c r="EDY23"/>
      <c r="EDZ23"/>
      <c r="EEA23"/>
      <c r="EEB23"/>
      <c r="EEC23"/>
      <c r="EED23"/>
      <c r="EEE23"/>
      <c r="EEF23"/>
      <c r="EEG23"/>
      <c r="EEH23"/>
      <c r="EEI23"/>
      <c r="EEJ23"/>
      <c r="EEK23"/>
      <c r="EEL23"/>
      <c r="EEM23"/>
      <c r="EEN23"/>
      <c r="EEO23"/>
      <c r="EEP23"/>
      <c r="EEQ23"/>
      <c r="EER23"/>
      <c r="EES23"/>
      <c r="EET23"/>
      <c r="EEU23"/>
      <c r="EEV23"/>
      <c r="EEW23"/>
      <c r="EEX23"/>
      <c r="EEY23"/>
      <c r="EEZ23"/>
      <c r="EFA23"/>
      <c r="EFB23"/>
      <c r="EFC23"/>
      <c r="EFD23"/>
      <c r="EFE23"/>
      <c r="EFF23"/>
      <c r="EFG23"/>
      <c r="EFH23"/>
      <c r="EFI23"/>
      <c r="EFJ23"/>
      <c r="EFK23"/>
      <c r="EFL23"/>
      <c r="EFM23"/>
      <c r="EFN23"/>
      <c r="EFO23"/>
      <c r="EFP23"/>
      <c r="EFQ23"/>
      <c r="EFR23"/>
      <c r="EFS23"/>
      <c r="EFT23"/>
      <c r="EFU23"/>
      <c r="EFV23"/>
      <c r="EFW23"/>
      <c r="EFX23"/>
      <c r="EFY23"/>
      <c r="EFZ23"/>
      <c r="EGA23"/>
      <c r="EGB23"/>
      <c r="EGC23"/>
      <c r="EGD23"/>
      <c r="EGE23"/>
      <c r="EGF23"/>
      <c r="EGG23"/>
      <c r="EGH23"/>
      <c r="EGI23"/>
      <c r="EGJ23"/>
      <c r="EGK23"/>
      <c r="EGL23"/>
      <c r="EGM23"/>
      <c r="EGN23"/>
      <c r="EGO23"/>
      <c r="EGP23"/>
      <c r="EGQ23"/>
      <c r="EGR23"/>
      <c r="EGS23"/>
      <c r="EGT23"/>
      <c r="EGU23"/>
      <c r="EGV23"/>
      <c r="EGW23"/>
      <c r="EGX23"/>
      <c r="EGY23"/>
      <c r="EGZ23"/>
      <c r="EHA23"/>
      <c r="EHB23"/>
      <c r="EHC23"/>
      <c r="EHD23"/>
      <c r="EHE23"/>
      <c r="EHF23"/>
      <c r="EHG23"/>
      <c r="EHH23"/>
      <c r="EHI23"/>
      <c r="EHJ23"/>
      <c r="EHK23"/>
      <c r="EHL23"/>
      <c r="EHM23"/>
      <c r="EHN23"/>
      <c r="EHO23"/>
      <c r="EHP23"/>
      <c r="EHQ23"/>
      <c r="EHR23"/>
      <c r="EHS23"/>
      <c r="EHT23"/>
      <c r="EHU23"/>
      <c r="EHV23"/>
      <c r="EHW23"/>
      <c r="EHX23"/>
      <c r="EHY23"/>
      <c r="EHZ23"/>
      <c r="EIA23"/>
      <c r="EIB23"/>
      <c r="EIC23"/>
      <c r="EID23"/>
      <c r="EIE23"/>
      <c r="EIF23"/>
      <c r="EIG23"/>
      <c r="EIH23"/>
      <c r="EII23"/>
      <c r="EIJ23"/>
      <c r="EIK23"/>
      <c r="EIL23"/>
      <c r="EIM23"/>
      <c r="EIN23"/>
      <c r="EIO23"/>
      <c r="EIP23"/>
      <c r="EIQ23"/>
      <c r="EIR23"/>
      <c r="EIS23"/>
      <c r="EIT23"/>
      <c r="EIU23"/>
      <c r="EIV23"/>
      <c r="EIW23"/>
      <c r="EIX23"/>
      <c r="EIY23"/>
      <c r="EIZ23"/>
      <c r="EJA23"/>
      <c r="EJB23"/>
      <c r="EJC23"/>
      <c r="EJD23"/>
      <c r="EJE23"/>
      <c r="EJF23"/>
      <c r="EJG23"/>
      <c r="EJH23"/>
      <c r="EJI23"/>
      <c r="EJJ23"/>
      <c r="EJK23"/>
      <c r="EJL23"/>
      <c r="EJM23"/>
      <c r="EJN23"/>
      <c r="EJO23"/>
      <c r="EJP23"/>
      <c r="EJQ23"/>
      <c r="EJR23"/>
      <c r="EJS23"/>
      <c r="EJT23"/>
      <c r="EJU23"/>
      <c r="EJV23"/>
      <c r="EJW23"/>
      <c r="EJX23"/>
      <c r="EJY23"/>
      <c r="EJZ23"/>
      <c r="EKA23"/>
      <c r="EKB23"/>
      <c r="EKC23"/>
      <c r="EKD23"/>
      <c r="EKE23"/>
      <c r="EKF23"/>
      <c r="EKG23"/>
      <c r="EKH23"/>
      <c r="EKI23"/>
      <c r="EKJ23"/>
      <c r="EKK23"/>
      <c r="EKL23"/>
      <c r="EKM23"/>
      <c r="EKN23"/>
      <c r="EKO23"/>
      <c r="EKP23"/>
      <c r="EKQ23"/>
      <c r="EKR23"/>
      <c r="EKS23"/>
      <c r="EKT23"/>
      <c r="EKU23"/>
      <c r="EKV23"/>
      <c r="EKW23"/>
      <c r="EKX23"/>
      <c r="EKY23"/>
      <c r="EKZ23"/>
      <c r="ELA23"/>
      <c r="ELB23"/>
      <c r="ELC23"/>
      <c r="ELD23"/>
      <c r="ELE23"/>
      <c r="ELF23"/>
      <c r="ELG23"/>
      <c r="ELH23"/>
      <c r="ELI23"/>
      <c r="ELJ23"/>
      <c r="ELK23"/>
      <c r="ELL23"/>
      <c r="ELM23"/>
      <c r="ELN23"/>
      <c r="ELO23"/>
      <c r="ELP23"/>
      <c r="ELQ23"/>
      <c r="ELR23"/>
      <c r="ELS23"/>
      <c r="ELT23"/>
      <c r="ELU23"/>
      <c r="ELV23"/>
      <c r="ELW23"/>
      <c r="ELX23"/>
      <c r="ELY23"/>
      <c r="ELZ23"/>
      <c r="EMA23"/>
      <c r="EMB23"/>
      <c r="EMC23"/>
      <c r="EMD23"/>
      <c r="EME23"/>
      <c r="EMF23"/>
      <c r="EMG23"/>
      <c r="EMH23"/>
      <c r="EMI23"/>
      <c r="EMJ23"/>
      <c r="EMK23"/>
      <c r="EML23"/>
      <c r="EMM23"/>
      <c r="EMN23"/>
      <c r="EMO23"/>
      <c r="EMP23"/>
      <c r="EMQ23"/>
      <c r="EMR23"/>
      <c r="EMS23"/>
      <c r="EMT23"/>
      <c r="EMU23"/>
      <c r="EMV23"/>
      <c r="EMW23"/>
      <c r="EMX23"/>
      <c r="EMY23"/>
      <c r="EMZ23"/>
      <c r="ENA23"/>
      <c r="ENB23"/>
      <c r="ENC23"/>
      <c r="END23"/>
      <c r="ENE23"/>
      <c r="ENF23"/>
      <c r="ENG23"/>
      <c r="ENH23"/>
      <c r="ENI23"/>
      <c r="ENJ23"/>
      <c r="ENK23"/>
      <c r="ENL23"/>
      <c r="ENM23"/>
      <c r="ENN23"/>
      <c r="ENO23"/>
      <c r="ENP23"/>
      <c r="ENQ23"/>
      <c r="ENR23"/>
      <c r="ENS23"/>
      <c r="ENT23"/>
      <c r="ENU23"/>
      <c r="ENV23"/>
      <c r="ENW23"/>
      <c r="ENX23"/>
      <c r="ENY23"/>
      <c r="ENZ23"/>
      <c r="EOA23"/>
      <c r="EOB23"/>
      <c r="EOC23"/>
      <c r="EOD23"/>
      <c r="EOE23"/>
      <c r="EOF23"/>
      <c r="EOG23"/>
      <c r="EOH23"/>
      <c r="EOI23"/>
      <c r="EOJ23"/>
      <c r="EOK23"/>
      <c r="EOL23"/>
      <c r="EOM23"/>
      <c r="EON23"/>
      <c r="EOO23"/>
      <c r="EOP23"/>
      <c r="EOQ23"/>
      <c r="EOR23"/>
      <c r="EOS23"/>
      <c r="EOT23"/>
      <c r="EOU23"/>
      <c r="EOV23"/>
      <c r="EOW23"/>
      <c r="EOX23"/>
      <c r="EOY23"/>
      <c r="EOZ23"/>
      <c r="EPA23"/>
      <c r="EPB23"/>
      <c r="EPC23"/>
      <c r="EPD23"/>
      <c r="EPE23"/>
      <c r="EPF23"/>
      <c r="EPG23"/>
      <c r="EPH23"/>
      <c r="EPI23"/>
      <c r="EPJ23"/>
      <c r="EPK23"/>
      <c r="EPL23"/>
      <c r="EPM23"/>
      <c r="EPN23"/>
      <c r="EPO23"/>
      <c r="EPP23"/>
      <c r="EPQ23"/>
      <c r="EPR23"/>
      <c r="EPS23"/>
      <c r="EPT23"/>
      <c r="EPU23"/>
      <c r="EPV23"/>
      <c r="EPW23"/>
      <c r="EPX23"/>
      <c r="EPY23"/>
      <c r="EPZ23"/>
      <c r="EQA23"/>
      <c r="EQB23"/>
      <c r="EQC23"/>
      <c r="EQD23"/>
      <c r="EQE23"/>
      <c r="EQF23"/>
      <c r="EQG23"/>
      <c r="EQH23"/>
      <c r="EQI23"/>
      <c r="EQJ23"/>
      <c r="EQK23"/>
      <c r="EQL23"/>
      <c r="EQM23"/>
      <c r="EQN23"/>
      <c r="EQO23"/>
      <c r="EQP23"/>
      <c r="EQQ23"/>
      <c r="EQR23"/>
      <c r="EQS23"/>
      <c r="EQT23"/>
      <c r="EQU23"/>
      <c r="EQV23"/>
      <c r="EQW23"/>
      <c r="EQX23"/>
      <c r="EQY23"/>
      <c r="EQZ23"/>
      <c r="ERA23"/>
      <c r="ERB23"/>
      <c r="ERC23"/>
      <c r="ERD23"/>
      <c r="ERE23"/>
      <c r="ERF23"/>
      <c r="ERG23"/>
      <c r="ERH23"/>
      <c r="ERI23"/>
      <c r="ERJ23"/>
      <c r="ERK23"/>
      <c r="ERL23"/>
      <c r="ERM23"/>
      <c r="ERN23"/>
      <c r="ERO23"/>
      <c r="ERP23"/>
      <c r="ERQ23"/>
      <c r="ERR23"/>
      <c r="ERS23"/>
      <c r="ERT23"/>
      <c r="ERU23"/>
      <c r="ERV23"/>
      <c r="ERW23"/>
      <c r="ERX23"/>
      <c r="ERY23"/>
      <c r="ERZ23"/>
      <c r="ESA23"/>
      <c r="ESB23"/>
      <c r="ESC23"/>
      <c r="ESD23"/>
      <c r="ESE23"/>
      <c r="ESF23"/>
      <c r="ESG23"/>
      <c r="ESH23"/>
      <c r="ESI23"/>
      <c r="ESJ23"/>
      <c r="ESK23"/>
      <c r="ESL23"/>
      <c r="ESM23"/>
      <c r="ESN23"/>
      <c r="ESO23"/>
      <c r="ESP23"/>
      <c r="ESQ23"/>
      <c r="ESR23"/>
      <c r="ESS23"/>
      <c r="EST23"/>
      <c r="ESU23"/>
      <c r="ESV23"/>
      <c r="ESW23"/>
      <c r="ESX23"/>
      <c r="ESY23"/>
      <c r="ESZ23"/>
      <c r="ETA23"/>
      <c r="ETB23"/>
      <c r="ETC23"/>
      <c r="ETD23"/>
      <c r="ETE23"/>
      <c r="ETF23"/>
      <c r="ETG23"/>
      <c r="ETH23"/>
      <c r="ETI23"/>
      <c r="ETJ23"/>
      <c r="ETK23"/>
      <c r="ETL23"/>
      <c r="ETM23"/>
      <c r="ETN23"/>
      <c r="ETO23"/>
      <c r="ETP23"/>
      <c r="ETQ23"/>
      <c r="ETR23"/>
      <c r="ETS23"/>
      <c r="ETT23"/>
      <c r="ETU23"/>
      <c r="ETV23"/>
      <c r="ETW23"/>
      <c r="ETX23"/>
      <c r="ETY23"/>
      <c r="ETZ23"/>
      <c r="EUA23"/>
      <c r="EUB23"/>
      <c r="EUC23"/>
      <c r="EUD23"/>
      <c r="EUE23"/>
      <c r="EUF23"/>
      <c r="EUG23"/>
      <c r="EUH23"/>
      <c r="EUI23"/>
      <c r="EUJ23"/>
      <c r="EUK23"/>
      <c r="EUL23"/>
      <c r="EUM23"/>
      <c r="EUN23"/>
      <c r="EUO23"/>
      <c r="EUP23"/>
      <c r="EUQ23"/>
      <c r="EUR23"/>
      <c r="EUS23"/>
      <c r="EUT23"/>
      <c r="EUU23"/>
      <c r="EUV23"/>
      <c r="EUW23"/>
      <c r="EUX23"/>
      <c r="EUY23"/>
      <c r="EUZ23"/>
      <c r="EVA23"/>
      <c r="EVB23"/>
      <c r="EVC23"/>
      <c r="EVD23"/>
      <c r="EVE23"/>
      <c r="EVF23"/>
      <c r="EVG23"/>
      <c r="EVH23"/>
      <c r="EVI23"/>
      <c r="EVJ23"/>
      <c r="EVK23"/>
      <c r="EVL23"/>
      <c r="EVM23"/>
      <c r="EVN23"/>
      <c r="EVO23"/>
      <c r="EVP23"/>
      <c r="EVQ23"/>
      <c r="EVR23"/>
      <c r="EVS23"/>
      <c r="EVT23"/>
      <c r="EVU23"/>
      <c r="EVV23"/>
      <c r="EVW23"/>
      <c r="EVX23"/>
      <c r="EVY23"/>
      <c r="EVZ23"/>
      <c r="EWA23"/>
      <c r="EWB23"/>
      <c r="EWC23"/>
      <c r="EWD23"/>
      <c r="EWE23"/>
      <c r="EWF23"/>
      <c r="EWG23"/>
      <c r="EWH23"/>
      <c r="EWI23"/>
      <c r="EWJ23"/>
      <c r="EWK23"/>
      <c r="EWL23"/>
      <c r="EWM23"/>
      <c r="EWN23"/>
      <c r="EWO23"/>
      <c r="EWP23"/>
      <c r="EWQ23"/>
      <c r="EWR23"/>
      <c r="EWS23"/>
      <c r="EWT23"/>
      <c r="EWU23"/>
      <c r="EWV23"/>
      <c r="EWW23"/>
      <c r="EWX23"/>
      <c r="EWY23"/>
      <c r="EWZ23"/>
      <c r="EXA23"/>
      <c r="EXB23"/>
      <c r="EXC23"/>
      <c r="EXD23"/>
      <c r="EXE23"/>
      <c r="EXF23"/>
      <c r="EXG23"/>
      <c r="EXH23"/>
      <c r="EXI23"/>
      <c r="EXJ23"/>
      <c r="EXK23"/>
      <c r="EXL23"/>
      <c r="EXM23"/>
      <c r="EXN23"/>
      <c r="EXO23"/>
      <c r="EXP23"/>
      <c r="EXQ23"/>
      <c r="EXR23"/>
      <c r="EXS23"/>
      <c r="EXT23"/>
      <c r="EXU23"/>
      <c r="EXV23"/>
      <c r="EXW23"/>
      <c r="EXX23"/>
      <c r="EXY23"/>
      <c r="EXZ23"/>
      <c r="EYA23"/>
      <c r="EYB23"/>
      <c r="EYC23"/>
      <c r="EYD23"/>
      <c r="EYE23"/>
      <c r="EYF23"/>
      <c r="EYG23"/>
      <c r="EYH23"/>
      <c r="EYI23"/>
      <c r="EYJ23"/>
      <c r="EYK23"/>
      <c r="EYL23"/>
      <c r="EYM23"/>
      <c r="EYN23"/>
      <c r="EYO23"/>
      <c r="EYP23"/>
      <c r="EYQ23"/>
      <c r="EYR23"/>
      <c r="EYS23"/>
      <c r="EYT23"/>
      <c r="EYU23"/>
      <c r="EYV23"/>
      <c r="EYW23"/>
      <c r="EYX23"/>
      <c r="EYY23"/>
      <c r="EYZ23"/>
      <c r="EZA23"/>
      <c r="EZB23"/>
      <c r="EZC23"/>
      <c r="EZD23"/>
      <c r="EZE23"/>
      <c r="EZF23"/>
      <c r="EZG23"/>
      <c r="EZH23"/>
      <c r="EZI23"/>
      <c r="EZJ23"/>
      <c r="EZK23"/>
      <c r="EZL23"/>
      <c r="EZM23"/>
      <c r="EZN23"/>
      <c r="EZO23"/>
      <c r="EZP23"/>
      <c r="EZQ23"/>
      <c r="EZR23"/>
      <c r="EZS23"/>
      <c r="EZT23"/>
      <c r="EZU23"/>
      <c r="EZV23"/>
      <c r="EZW23"/>
      <c r="EZX23"/>
      <c r="EZY23"/>
      <c r="EZZ23"/>
      <c r="FAA23"/>
      <c r="FAB23"/>
      <c r="FAC23"/>
      <c r="FAD23"/>
      <c r="FAE23"/>
      <c r="FAF23"/>
      <c r="FAG23"/>
      <c r="FAH23"/>
      <c r="FAI23"/>
      <c r="FAJ23"/>
      <c r="FAK23"/>
      <c r="FAL23"/>
      <c r="FAM23"/>
      <c r="FAN23"/>
      <c r="FAO23"/>
      <c r="FAP23"/>
      <c r="FAQ23"/>
      <c r="FAR23"/>
      <c r="FAS23"/>
      <c r="FAT23"/>
      <c r="FAU23"/>
      <c r="FAV23"/>
      <c r="FAW23"/>
      <c r="FAX23"/>
      <c r="FAY23"/>
      <c r="FAZ23"/>
      <c r="FBA23"/>
      <c r="FBB23"/>
      <c r="FBC23"/>
      <c r="FBD23"/>
      <c r="FBE23"/>
      <c r="FBF23"/>
      <c r="FBG23"/>
      <c r="FBH23"/>
      <c r="FBI23"/>
      <c r="FBJ23"/>
      <c r="FBK23"/>
      <c r="FBL23"/>
      <c r="FBM23"/>
      <c r="FBN23"/>
      <c r="FBO23"/>
      <c r="FBP23"/>
      <c r="FBQ23"/>
      <c r="FBR23"/>
      <c r="FBS23"/>
      <c r="FBT23"/>
      <c r="FBU23"/>
      <c r="FBV23"/>
      <c r="FBW23"/>
      <c r="FBX23"/>
      <c r="FBY23"/>
      <c r="FBZ23"/>
      <c r="FCA23"/>
      <c r="FCB23"/>
      <c r="FCC23"/>
      <c r="FCD23"/>
      <c r="FCE23"/>
      <c r="FCF23"/>
      <c r="FCG23"/>
      <c r="FCH23"/>
      <c r="FCI23"/>
      <c r="FCJ23"/>
      <c r="FCK23"/>
      <c r="FCL23"/>
      <c r="FCM23"/>
      <c r="FCN23"/>
      <c r="FCO23"/>
      <c r="FCP23"/>
      <c r="FCQ23"/>
      <c r="FCR23"/>
      <c r="FCS23"/>
      <c r="FCT23"/>
      <c r="FCU23"/>
      <c r="FCV23"/>
      <c r="FCW23"/>
      <c r="FCX23"/>
      <c r="FCY23"/>
      <c r="FCZ23"/>
      <c r="FDA23"/>
      <c r="FDB23"/>
      <c r="FDC23"/>
      <c r="FDD23"/>
      <c r="FDE23"/>
      <c r="FDF23"/>
      <c r="FDG23"/>
      <c r="FDH23"/>
      <c r="FDI23"/>
      <c r="FDJ23"/>
      <c r="FDK23"/>
      <c r="FDL23"/>
      <c r="FDM23"/>
      <c r="FDN23"/>
      <c r="FDO23"/>
      <c r="FDP23"/>
      <c r="FDQ23"/>
      <c r="FDR23"/>
      <c r="FDS23"/>
      <c r="FDT23"/>
      <c r="FDU23"/>
      <c r="FDV23"/>
      <c r="FDW23"/>
      <c r="FDX23"/>
      <c r="FDY23"/>
      <c r="FDZ23"/>
      <c r="FEA23"/>
      <c r="FEB23"/>
      <c r="FEC23"/>
      <c r="FED23"/>
      <c r="FEE23"/>
      <c r="FEF23"/>
      <c r="FEG23"/>
      <c r="FEH23"/>
      <c r="FEI23"/>
      <c r="FEJ23"/>
      <c r="FEK23"/>
      <c r="FEL23"/>
      <c r="FEM23"/>
      <c r="FEN23"/>
      <c r="FEO23"/>
      <c r="FEP23"/>
      <c r="FEQ23"/>
      <c r="FER23"/>
      <c r="FES23"/>
      <c r="FET23"/>
      <c r="FEU23"/>
      <c r="FEV23"/>
      <c r="FEW23"/>
      <c r="FEX23"/>
      <c r="FEY23"/>
      <c r="FEZ23"/>
      <c r="FFA23"/>
      <c r="FFB23"/>
      <c r="FFC23"/>
      <c r="FFD23"/>
      <c r="FFE23"/>
      <c r="FFF23"/>
      <c r="FFG23"/>
      <c r="FFH23"/>
      <c r="FFI23"/>
      <c r="FFJ23"/>
      <c r="FFK23"/>
      <c r="FFL23"/>
      <c r="FFM23"/>
      <c r="FFN23"/>
      <c r="FFO23"/>
      <c r="FFP23"/>
      <c r="FFQ23"/>
      <c r="FFR23"/>
      <c r="FFS23"/>
      <c r="FFT23"/>
      <c r="FFU23"/>
      <c r="FFV23"/>
      <c r="FFW23"/>
      <c r="FFX23"/>
      <c r="FFY23"/>
      <c r="FFZ23"/>
      <c r="FGA23"/>
      <c r="FGB23"/>
      <c r="FGC23"/>
      <c r="FGD23"/>
      <c r="FGE23"/>
      <c r="FGF23"/>
      <c r="FGG23"/>
      <c r="FGH23"/>
      <c r="FGI23"/>
      <c r="FGJ23"/>
      <c r="FGK23"/>
      <c r="FGL23"/>
      <c r="FGM23"/>
      <c r="FGN23"/>
      <c r="FGO23"/>
      <c r="FGP23"/>
      <c r="FGQ23"/>
      <c r="FGR23"/>
      <c r="FGS23"/>
      <c r="FGT23"/>
      <c r="FGU23"/>
      <c r="FGV23"/>
      <c r="FGW23"/>
      <c r="FGX23"/>
      <c r="FGY23"/>
      <c r="FGZ23"/>
      <c r="FHA23"/>
      <c r="FHB23"/>
      <c r="FHC23"/>
      <c r="FHD23"/>
      <c r="FHE23"/>
      <c r="FHF23"/>
      <c r="FHG23"/>
      <c r="FHH23"/>
      <c r="FHI23"/>
      <c r="FHJ23"/>
      <c r="FHK23"/>
      <c r="FHL23"/>
      <c r="FHM23"/>
      <c r="FHN23"/>
      <c r="FHO23"/>
      <c r="FHP23"/>
      <c r="FHQ23"/>
      <c r="FHR23"/>
      <c r="FHS23"/>
      <c r="FHT23"/>
      <c r="FHU23"/>
      <c r="FHV23"/>
      <c r="FHW23"/>
      <c r="FHX23"/>
      <c r="FHY23"/>
      <c r="FHZ23"/>
      <c r="FIA23"/>
      <c r="FIB23"/>
      <c r="FIC23"/>
      <c r="FID23"/>
      <c r="FIE23"/>
      <c r="FIF23"/>
      <c r="FIG23"/>
      <c r="FIH23"/>
      <c r="FII23"/>
      <c r="FIJ23"/>
      <c r="FIK23"/>
      <c r="FIL23"/>
      <c r="FIM23"/>
      <c r="FIN23"/>
      <c r="FIO23"/>
      <c r="FIP23"/>
      <c r="FIQ23"/>
      <c r="FIR23"/>
      <c r="FIS23"/>
      <c r="FIT23"/>
      <c r="FIU23"/>
      <c r="FIV23"/>
      <c r="FIW23"/>
      <c r="FIX23"/>
      <c r="FIY23"/>
      <c r="FIZ23"/>
      <c r="FJA23"/>
      <c r="FJB23"/>
      <c r="FJC23"/>
      <c r="FJD23"/>
      <c r="FJE23"/>
      <c r="FJF23"/>
      <c r="FJG23"/>
      <c r="FJH23"/>
      <c r="FJI23"/>
      <c r="FJJ23"/>
      <c r="FJK23"/>
      <c r="FJL23"/>
      <c r="FJM23"/>
      <c r="FJN23"/>
      <c r="FJO23"/>
      <c r="FJP23"/>
      <c r="FJQ23"/>
      <c r="FJR23"/>
      <c r="FJS23"/>
      <c r="FJT23"/>
      <c r="FJU23"/>
      <c r="FJV23"/>
      <c r="FJW23"/>
      <c r="FJX23"/>
      <c r="FJY23"/>
      <c r="FJZ23"/>
      <c r="FKA23"/>
      <c r="FKB23"/>
      <c r="FKC23"/>
      <c r="FKD23"/>
      <c r="FKE23"/>
      <c r="FKF23"/>
      <c r="FKG23"/>
      <c r="FKH23"/>
      <c r="FKI23"/>
      <c r="FKJ23"/>
      <c r="FKK23"/>
      <c r="FKL23"/>
      <c r="FKM23"/>
      <c r="FKN23"/>
      <c r="FKO23"/>
      <c r="FKP23"/>
      <c r="FKQ23"/>
      <c r="FKR23"/>
      <c r="FKS23"/>
      <c r="FKT23"/>
      <c r="FKU23"/>
      <c r="FKV23"/>
      <c r="FKW23"/>
      <c r="FKX23"/>
      <c r="FKY23"/>
      <c r="FKZ23"/>
      <c r="FLA23"/>
      <c r="FLB23"/>
      <c r="FLC23"/>
      <c r="FLD23"/>
      <c r="FLE23"/>
      <c r="FLF23"/>
      <c r="FLG23"/>
      <c r="FLH23"/>
      <c r="FLI23"/>
      <c r="FLJ23"/>
      <c r="FLK23"/>
      <c r="FLL23"/>
      <c r="FLM23"/>
      <c r="FLN23"/>
      <c r="FLO23"/>
      <c r="FLP23"/>
      <c r="FLQ23"/>
      <c r="FLR23"/>
      <c r="FLS23"/>
      <c r="FLT23"/>
      <c r="FLU23"/>
      <c r="FLV23"/>
      <c r="FLW23"/>
      <c r="FLX23"/>
      <c r="FLY23"/>
      <c r="FLZ23"/>
      <c r="FMA23"/>
      <c r="FMB23"/>
      <c r="FMC23"/>
      <c r="FMD23"/>
      <c r="FME23"/>
      <c r="FMF23"/>
      <c r="FMG23"/>
      <c r="FMH23"/>
      <c r="FMI23"/>
      <c r="FMJ23"/>
      <c r="FMK23"/>
      <c r="FML23"/>
      <c r="FMM23"/>
      <c r="FMN23"/>
      <c r="FMO23"/>
      <c r="FMP23"/>
      <c r="FMQ23"/>
      <c r="FMR23"/>
      <c r="FMS23"/>
      <c r="FMT23"/>
      <c r="FMU23"/>
      <c r="FMV23"/>
      <c r="FMW23"/>
      <c r="FMX23"/>
      <c r="FMY23"/>
      <c r="FMZ23"/>
      <c r="FNA23"/>
      <c r="FNB23"/>
      <c r="FNC23"/>
      <c r="FND23"/>
      <c r="FNE23"/>
      <c r="FNF23"/>
      <c r="FNG23"/>
      <c r="FNH23"/>
      <c r="FNI23"/>
      <c r="FNJ23"/>
      <c r="FNK23"/>
      <c r="FNL23"/>
      <c r="FNM23"/>
      <c r="FNN23"/>
      <c r="FNO23"/>
      <c r="FNP23"/>
      <c r="FNQ23"/>
      <c r="FNR23"/>
      <c r="FNS23"/>
      <c r="FNT23"/>
      <c r="FNU23"/>
      <c r="FNV23"/>
      <c r="FNW23"/>
      <c r="FNX23"/>
      <c r="FNY23"/>
      <c r="FNZ23"/>
      <c r="FOA23"/>
      <c r="FOB23"/>
      <c r="FOC23"/>
      <c r="FOD23"/>
      <c r="FOE23"/>
      <c r="FOF23"/>
      <c r="FOG23"/>
      <c r="FOH23"/>
      <c r="FOI23"/>
      <c r="FOJ23"/>
      <c r="FOK23"/>
      <c r="FOL23"/>
      <c r="FOM23"/>
      <c r="FON23"/>
      <c r="FOO23"/>
      <c r="FOP23"/>
      <c r="FOQ23"/>
      <c r="FOR23"/>
      <c r="FOS23"/>
      <c r="FOT23"/>
      <c r="FOU23"/>
      <c r="FOV23"/>
      <c r="FOW23"/>
      <c r="FOX23"/>
      <c r="FOY23"/>
      <c r="FOZ23"/>
      <c r="FPA23"/>
      <c r="FPB23"/>
      <c r="FPC23"/>
      <c r="FPD23"/>
      <c r="FPE23"/>
      <c r="FPF23"/>
      <c r="FPG23"/>
      <c r="FPH23"/>
      <c r="FPI23"/>
      <c r="FPJ23"/>
      <c r="FPK23"/>
      <c r="FPL23"/>
      <c r="FPM23"/>
      <c r="FPN23"/>
      <c r="FPO23"/>
      <c r="FPP23"/>
      <c r="FPQ23"/>
      <c r="FPR23"/>
      <c r="FPS23"/>
      <c r="FPT23"/>
      <c r="FPU23"/>
      <c r="FPV23"/>
      <c r="FPW23"/>
      <c r="FPX23"/>
      <c r="FPY23"/>
      <c r="FPZ23"/>
      <c r="FQA23"/>
      <c r="FQB23"/>
      <c r="FQC23"/>
      <c r="FQD23"/>
      <c r="FQE23"/>
      <c r="FQF23"/>
      <c r="FQG23"/>
      <c r="FQH23"/>
      <c r="FQI23"/>
      <c r="FQJ23"/>
      <c r="FQK23"/>
      <c r="FQL23"/>
      <c r="FQM23"/>
      <c r="FQN23"/>
      <c r="FQO23"/>
      <c r="FQP23"/>
      <c r="FQQ23"/>
      <c r="FQR23"/>
      <c r="FQS23"/>
      <c r="FQT23"/>
      <c r="FQU23"/>
      <c r="FQV23"/>
      <c r="FQW23"/>
      <c r="FQX23"/>
      <c r="FQY23"/>
      <c r="FQZ23"/>
      <c r="FRA23"/>
      <c r="FRB23"/>
      <c r="FRC23"/>
      <c r="FRD23"/>
      <c r="FRE23"/>
      <c r="FRF23"/>
      <c r="FRG23"/>
      <c r="FRH23"/>
      <c r="FRI23"/>
      <c r="FRJ23"/>
      <c r="FRK23"/>
      <c r="FRL23"/>
      <c r="FRM23"/>
      <c r="FRN23"/>
      <c r="FRO23"/>
      <c r="FRP23"/>
      <c r="FRQ23"/>
      <c r="FRR23"/>
      <c r="FRS23"/>
      <c r="FRT23"/>
      <c r="FRU23"/>
      <c r="FRV23"/>
      <c r="FRW23"/>
      <c r="FRX23"/>
      <c r="FRY23"/>
      <c r="FRZ23"/>
      <c r="FSA23"/>
      <c r="FSB23"/>
      <c r="FSC23"/>
      <c r="FSD23"/>
      <c r="FSE23"/>
      <c r="FSF23"/>
      <c r="FSG23"/>
      <c r="FSH23"/>
      <c r="FSI23"/>
      <c r="FSJ23"/>
      <c r="FSK23"/>
      <c r="FSL23"/>
      <c r="FSM23"/>
      <c r="FSN23"/>
      <c r="FSO23"/>
      <c r="FSP23"/>
      <c r="FSQ23"/>
      <c r="FSR23"/>
      <c r="FSS23"/>
      <c r="FST23"/>
      <c r="FSU23"/>
      <c r="FSV23"/>
      <c r="FSW23"/>
      <c r="FSX23"/>
      <c r="FSY23"/>
      <c r="FSZ23"/>
      <c r="FTA23"/>
      <c r="FTB23"/>
      <c r="FTC23"/>
      <c r="FTD23"/>
      <c r="FTE23"/>
      <c r="FTF23"/>
      <c r="FTG23"/>
      <c r="FTH23"/>
      <c r="FTI23"/>
      <c r="FTJ23"/>
      <c r="FTK23"/>
      <c r="FTL23"/>
      <c r="FTM23"/>
      <c r="FTN23"/>
      <c r="FTO23"/>
      <c r="FTP23"/>
      <c r="FTQ23"/>
      <c r="FTR23"/>
      <c r="FTS23"/>
      <c r="FTT23"/>
      <c r="FTU23"/>
      <c r="FTV23"/>
      <c r="FTW23"/>
      <c r="FTX23"/>
      <c r="FTY23"/>
      <c r="FTZ23"/>
      <c r="FUA23"/>
      <c r="FUB23"/>
      <c r="FUC23"/>
      <c r="FUD23"/>
      <c r="FUE23"/>
      <c r="FUF23"/>
      <c r="FUG23"/>
      <c r="FUH23"/>
      <c r="FUI23"/>
      <c r="FUJ23"/>
      <c r="FUK23"/>
      <c r="FUL23"/>
      <c r="FUM23"/>
      <c r="FUN23"/>
      <c r="FUO23"/>
      <c r="FUP23"/>
      <c r="FUQ23"/>
      <c r="FUR23"/>
      <c r="FUS23"/>
      <c r="FUT23"/>
      <c r="FUU23"/>
      <c r="FUV23"/>
      <c r="FUW23"/>
      <c r="FUX23"/>
      <c r="FUY23"/>
      <c r="FUZ23"/>
      <c r="FVA23"/>
      <c r="FVB23"/>
      <c r="FVC23"/>
      <c r="FVD23"/>
      <c r="FVE23"/>
      <c r="FVF23"/>
      <c r="FVG23"/>
      <c r="FVH23"/>
      <c r="FVI23"/>
      <c r="FVJ23"/>
      <c r="FVK23"/>
      <c r="FVL23"/>
      <c r="FVM23"/>
      <c r="FVN23"/>
      <c r="FVO23"/>
      <c r="FVP23"/>
      <c r="FVQ23"/>
      <c r="FVR23"/>
      <c r="FVS23"/>
      <c r="FVT23"/>
      <c r="FVU23"/>
      <c r="FVV23"/>
      <c r="FVW23"/>
      <c r="FVX23"/>
      <c r="FVY23"/>
      <c r="FVZ23"/>
      <c r="FWA23"/>
      <c r="FWB23"/>
      <c r="FWC23"/>
      <c r="FWD23"/>
      <c r="FWE23"/>
      <c r="FWF23"/>
      <c r="FWG23"/>
      <c r="FWH23"/>
      <c r="FWI23"/>
      <c r="FWJ23"/>
      <c r="FWK23"/>
      <c r="FWL23"/>
      <c r="FWM23"/>
      <c r="FWN23"/>
      <c r="FWO23"/>
      <c r="FWP23"/>
      <c r="FWQ23"/>
      <c r="FWR23"/>
      <c r="FWS23"/>
      <c r="FWT23"/>
      <c r="FWU23"/>
      <c r="FWV23"/>
      <c r="FWW23"/>
      <c r="FWX23"/>
      <c r="FWY23"/>
      <c r="FWZ23"/>
      <c r="FXA23"/>
      <c r="FXB23"/>
      <c r="FXC23"/>
      <c r="FXD23"/>
      <c r="FXE23"/>
      <c r="FXF23"/>
      <c r="FXG23"/>
      <c r="FXH23"/>
      <c r="FXI23"/>
      <c r="FXJ23"/>
      <c r="FXK23"/>
      <c r="FXL23"/>
      <c r="FXM23"/>
      <c r="FXN23"/>
      <c r="FXO23"/>
      <c r="FXP23"/>
      <c r="FXQ23"/>
      <c r="FXR23"/>
      <c r="FXS23"/>
      <c r="FXT23"/>
      <c r="FXU23"/>
      <c r="FXV23"/>
      <c r="FXW23"/>
      <c r="FXX23"/>
      <c r="FXY23"/>
      <c r="FXZ23"/>
      <c r="FYA23"/>
      <c r="FYB23"/>
      <c r="FYC23"/>
      <c r="FYD23"/>
      <c r="FYE23"/>
      <c r="FYF23"/>
      <c r="FYG23"/>
      <c r="FYH23"/>
      <c r="FYI23"/>
      <c r="FYJ23"/>
      <c r="FYK23"/>
      <c r="FYL23"/>
      <c r="FYM23"/>
      <c r="FYN23"/>
      <c r="FYO23"/>
      <c r="FYP23"/>
      <c r="FYQ23"/>
      <c r="FYR23"/>
      <c r="FYS23"/>
      <c r="FYT23"/>
      <c r="FYU23"/>
      <c r="FYV23"/>
      <c r="FYW23"/>
      <c r="FYX23"/>
      <c r="FYY23"/>
      <c r="FYZ23"/>
      <c r="FZA23"/>
      <c r="FZB23"/>
      <c r="FZC23"/>
      <c r="FZD23"/>
      <c r="FZE23"/>
      <c r="FZF23"/>
      <c r="FZG23"/>
      <c r="FZH23"/>
      <c r="FZI23"/>
      <c r="FZJ23"/>
      <c r="FZK23"/>
      <c r="FZL23"/>
      <c r="FZM23"/>
      <c r="FZN23"/>
      <c r="FZO23"/>
      <c r="FZP23"/>
      <c r="FZQ23"/>
      <c r="FZR23"/>
      <c r="FZS23"/>
      <c r="FZT23"/>
      <c r="FZU23"/>
      <c r="FZV23"/>
      <c r="FZW23"/>
      <c r="FZX23"/>
      <c r="FZY23"/>
      <c r="FZZ23"/>
      <c r="GAA23"/>
      <c r="GAB23"/>
      <c r="GAC23"/>
      <c r="GAD23"/>
      <c r="GAE23"/>
      <c r="GAF23"/>
      <c r="GAG23"/>
      <c r="GAH23"/>
      <c r="GAI23"/>
      <c r="GAJ23"/>
      <c r="GAK23"/>
      <c r="GAL23"/>
      <c r="GAM23"/>
      <c r="GAN23"/>
      <c r="GAO23"/>
      <c r="GAP23"/>
      <c r="GAQ23"/>
      <c r="GAR23"/>
      <c r="GAS23"/>
      <c r="GAT23"/>
      <c r="GAU23"/>
      <c r="GAV23"/>
      <c r="GAW23"/>
      <c r="GAX23"/>
      <c r="GAY23"/>
      <c r="GAZ23"/>
      <c r="GBA23"/>
      <c r="GBB23"/>
      <c r="GBC23"/>
      <c r="GBD23"/>
      <c r="GBE23"/>
      <c r="GBF23"/>
      <c r="GBG23"/>
      <c r="GBH23"/>
      <c r="GBI23"/>
      <c r="GBJ23"/>
      <c r="GBK23"/>
      <c r="GBL23"/>
      <c r="GBM23"/>
      <c r="GBN23"/>
      <c r="GBO23"/>
      <c r="GBP23"/>
      <c r="GBQ23"/>
      <c r="GBR23"/>
      <c r="GBS23"/>
      <c r="GBT23"/>
      <c r="GBU23"/>
      <c r="GBV23"/>
      <c r="GBW23"/>
      <c r="GBX23"/>
      <c r="GBY23"/>
      <c r="GBZ23"/>
      <c r="GCA23"/>
      <c r="GCB23"/>
      <c r="GCC23"/>
      <c r="GCD23"/>
      <c r="GCE23"/>
      <c r="GCF23"/>
      <c r="GCG23"/>
      <c r="GCH23"/>
      <c r="GCI23"/>
      <c r="GCJ23"/>
      <c r="GCK23"/>
      <c r="GCL23"/>
      <c r="GCM23"/>
      <c r="GCN23"/>
      <c r="GCO23"/>
      <c r="GCP23"/>
      <c r="GCQ23"/>
      <c r="GCR23"/>
      <c r="GCS23"/>
      <c r="GCT23"/>
      <c r="GCU23"/>
      <c r="GCV23"/>
      <c r="GCW23"/>
      <c r="GCX23"/>
      <c r="GCY23"/>
      <c r="GCZ23"/>
      <c r="GDA23"/>
      <c r="GDB23"/>
      <c r="GDC23"/>
      <c r="GDD23"/>
      <c r="GDE23"/>
      <c r="GDF23"/>
      <c r="GDG23"/>
      <c r="GDH23"/>
      <c r="GDI23"/>
      <c r="GDJ23"/>
      <c r="GDK23"/>
      <c r="GDL23"/>
      <c r="GDM23"/>
      <c r="GDN23"/>
      <c r="GDO23"/>
      <c r="GDP23"/>
      <c r="GDQ23"/>
      <c r="GDR23"/>
      <c r="GDS23"/>
      <c r="GDT23"/>
      <c r="GDU23"/>
      <c r="GDV23"/>
      <c r="GDW23"/>
      <c r="GDX23"/>
      <c r="GDY23"/>
      <c r="GDZ23"/>
      <c r="GEA23"/>
      <c r="GEB23"/>
      <c r="GEC23"/>
      <c r="GED23"/>
      <c r="GEE23"/>
      <c r="GEF23"/>
      <c r="GEG23"/>
      <c r="GEH23"/>
      <c r="GEI23"/>
      <c r="GEJ23"/>
      <c r="GEK23"/>
      <c r="GEL23"/>
      <c r="GEM23"/>
      <c r="GEN23"/>
      <c r="GEO23"/>
      <c r="GEP23"/>
      <c r="GEQ23"/>
      <c r="GER23"/>
      <c r="GES23"/>
      <c r="GET23"/>
      <c r="GEU23"/>
      <c r="GEV23"/>
      <c r="GEW23"/>
      <c r="GEX23"/>
      <c r="GEY23"/>
      <c r="GEZ23"/>
      <c r="GFA23"/>
      <c r="GFB23"/>
      <c r="GFC23"/>
      <c r="GFD23"/>
      <c r="GFE23"/>
      <c r="GFF23"/>
      <c r="GFG23"/>
      <c r="GFH23"/>
      <c r="GFI23"/>
      <c r="GFJ23"/>
      <c r="GFK23"/>
      <c r="GFL23"/>
      <c r="GFM23"/>
      <c r="GFN23"/>
      <c r="GFO23"/>
      <c r="GFP23"/>
      <c r="GFQ23"/>
      <c r="GFR23"/>
      <c r="GFS23"/>
      <c r="GFT23"/>
      <c r="GFU23"/>
      <c r="GFV23"/>
      <c r="GFW23"/>
      <c r="GFX23"/>
      <c r="GFY23"/>
      <c r="GFZ23"/>
      <c r="GGA23"/>
      <c r="GGB23"/>
      <c r="GGC23"/>
      <c r="GGD23"/>
      <c r="GGE23"/>
      <c r="GGF23"/>
      <c r="GGG23"/>
      <c r="GGH23"/>
      <c r="GGI23"/>
      <c r="GGJ23"/>
      <c r="GGK23"/>
      <c r="GGL23"/>
      <c r="GGM23"/>
      <c r="GGN23"/>
      <c r="GGO23"/>
      <c r="GGP23"/>
      <c r="GGQ23"/>
      <c r="GGR23"/>
      <c r="GGS23"/>
      <c r="GGT23"/>
      <c r="GGU23"/>
      <c r="GGV23"/>
      <c r="GGW23"/>
      <c r="GGX23"/>
      <c r="GGY23"/>
      <c r="GGZ23"/>
      <c r="GHA23"/>
      <c r="GHB23"/>
      <c r="GHC23"/>
      <c r="GHD23"/>
      <c r="GHE23"/>
      <c r="GHF23"/>
      <c r="GHG23"/>
      <c r="GHH23"/>
      <c r="GHI23"/>
      <c r="GHJ23"/>
      <c r="GHK23"/>
      <c r="GHL23"/>
      <c r="GHM23"/>
      <c r="GHN23"/>
      <c r="GHO23"/>
      <c r="GHP23"/>
      <c r="GHQ23"/>
      <c r="GHR23"/>
      <c r="GHS23"/>
      <c r="GHT23"/>
      <c r="GHU23"/>
      <c r="GHV23"/>
      <c r="GHW23"/>
      <c r="GHX23"/>
      <c r="GHY23"/>
      <c r="GHZ23"/>
      <c r="GIA23"/>
      <c r="GIB23"/>
      <c r="GIC23"/>
      <c r="GID23"/>
      <c r="GIE23"/>
      <c r="GIF23"/>
      <c r="GIG23"/>
      <c r="GIH23"/>
      <c r="GII23"/>
      <c r="GIJ23"/>
      <c r="GIK23"/>
      <c r="GIL23"/>
      <c r="GIM23"/>
      <c r="GIN23"/>
      <c r="GIO23"/>
      <c r="GIP23"/>
      <c r="GIQ23"/>
      <c r="GIR23"/>
      <c r="GIS23"/>
      <c r="GIT23"/>
      <c r="GIU23"/>
      <c r="GIV23"/>
      <c r="GIW23"/>
      <c r="GIX23"/>
      <c r="GIY23"/>
      <c r="GIZ23"/>
      <c r="GJA23"/>
      <c r="GJB23"/>
      <c r="GJC23"/>
      <c r="GJD23"/>
      <c r="GJE23"/>
      <c r="GJF23"/>
      <c r="GJG23"/>
      <c r="GJH23"/>
      <c r="GJI23"/>
      <c r="GJJ23"/>
      <c r="GJK23"/>
      <c r="GJL23"/>
      <c r="GJM23"/>
      <c r="GJN23"/>
      <c r="GJO23"/>
      <c r="GJP23"/>
      <c r="GJQ23"/>
      <c r="GJR23"/>
      <c r="GJS23"/>
      <c r="GJT23"/>
      <c r="GJU23"/>
      <c r="GJV23"/>
      <c r="GJW23"/>
      <c r="GJX23"/>
      <c r="GJY23"/>
      <c r="GJZ23"/>
      <c r="GKA23"/>
      <c r="GKB23"/>
      <c r="GKC23"/>
      <c r="GKD23"/>
      <c r="GKE23"/>
      <c r="GKF23"/>
      <c r="GKG23"/>
      <c r="GKH23"/>
      <c r="GKI23"/>
      <c r="GKJ23"/>
      <c r="GKK23"/>
      <c r="GKL23"/>
      <c r="GKM23"/>
      <c r="GKN23"/>
      <c r="GKO23"/>
      <c r="GKP23"/>
      <c r="GKQ23"/>
      <c r="GKR23"/>
      <c r="GKS23"/>
      <c r="GKT23"/>
      <c r="GKU23"/>
      <c r="GKV23"/>
      <c r="GKW23"/>
      <c r="GKX23"/>
      <c r="GKY23"/>
      <c r="GKZ23"/>
      <c r="GLA23"/>
      <c r="GLB23"/>
      <c r="GLC23"/>
      <c r="GLD23"/>
      <c r="GLE23"/>
      <c r="GLF23"/>
      <c r="GLG23"/>
      <c r="GLH23"/>
      <c r="GLI23"/>
      <c r="GLJ23"/>
      <c r="GLK23"/>
      <c r="GLL23"/>
      <c r="GLM23"/>
      <c r="GLN23"/>
      <c r="GLO23"/>
      <c r="GLP23"/>
      <c r="GLQ23"/>
      <c r="GLR23"/>
      <c r="GLS23"/>
      <c r="GLT23"/>
      <c r="GLU23"/>
      <c r="GLV23"/>
      <c r="GLW23"/>
      <c r="GLX23"/>
      <c r="GLY23"/>
      <c r="GLZ23"/>
      <c r="GMA23"/>
      <c r="GMB23"/>
      <c r="GMC23"/>
      <c r="GMD23"/>
      <c r="GME23"/>
      <c r="GMF23"/>
      <c r="GMG23"/>
      <c r="GMH23"/>
      <c r="GMI23"/>
      <c r="GMJ23"/>
      <c r="GMK23"/>
      <c r="GML23"/>
      <c r="GMM23"/>
      <c r="GMN23"/>
      <c r="GMO23"/>
      <c r="GMP23"/>
      <c r="GMQ23"/>
      <c r="GMR23"/>
      <c r="GMS23"/>
      <c r="GMT23"/>
      <c r="GMU23"/>
      <c r="GMV23"/>
      <c r="GMW23"/>
      <c r="GMX23"/>
      <c r="GMY23"/>
      <c r="GMZ23"/>
      <c r="GNA23"/>
      <c r="GNB23"/>
      <c r="GNC23"/>
      <c r="GND23"/>
      <c r="GNE23"/>
      <c r="GNF23"/>
      <c r="GNG23"/>
      <c r="GNH23"/>
      <c r="GNI23"/>
      <c r="GNJ23"/>
      <c r="GNK23"/>
      <c r="GNL23"/>
      <c r="GNM23"/>
      <c r="GNN23"/>
      <c r="GNO23"/>
      <c r="GNP23"/>
      <c r="GNQ23"/>
      <c r="GNR23"/>
      <c r="GNS23"/>
      <c r="GNT23"/>
      <c r="GNU23"/>
      <c r="GNV23"/>
      <c r="GNW23"/>
      <c r="GNX23"/>
      <c r="GNY23"/>
      <c r="GNZ23"/>
      <c r="GOA23"/>
      <c r="GOB23"/>
      <c r="GOC23"/>
      <c r="GOD23"/>
      <c r="GOE23"/>
      <c r="GOF23"/>
      <c r="GOG23"/>
      <c r="GOH23"/>
      <c r="GOI23"/>
      <c r="GOJ23"/>
      <c r="GOK23"/>
      <c r="GOL23"/>
      <c r="GOM23"/>
      <c r="GON23"/>
      <c r="GOO23"/>
      <c r="GOP23"/>
      <c r="GOQ23"/>
      <c r="GOR23"/>
      <c r="GOS23"/>
      <c r="GOT23"/>
      <c r="GOU23"/>
      <c r="GOV23"/>
      <c r="GOW23"/>
      <c r="GOX23"/>
      <c r="GOY23"/>
      <c r="GOZ23"/>
      <c r="GPA23"/>
      <c r="GPB23"/>
      <c r="GPC23"/>
      <c r="GPD23"/>
      <c r="GPE23"/>
      <c r="GPF23"/>
      <c r="GPG23"/>
      <c r="GPH23"/>
      <c r="GPI23"/>
      <c r="GPJ23"/>
      <c r="GPK23"/>
      <c r="GPL23"/>
      <c r="GPM23"/>
      <c r="GPN23"/>
      <c r="GPO23"/>
      <c r="GPP23"/>
      <c r="GPQ23"/>
      <c r="GPR23"/>
      <c r="GPS23"/>
      <c r="GPT23"/>
      <c r="GPU23"/>
      <c r="GPV23"/>
      <c r="GPW23"/>
      <c r="GPX23"/>
      <c r="GPY23"/>
      <c r="GPZ23"/>
      <c r="GQA23"/>
      <c r="GQB23"/>
      <c r="GQC23"/>
      <c r="GQD23"/>
      <c r="GQE23"/>
      <c r="GQF23"/>
      <c r="GQG23"/>
      <c r="GQH23"/>
      <c r="GQI23"/>
      <c r="GQJ23"/>
      <c r="GQK23"/>
      <c r="GQL23"/>
      <c r="GQM23"/>
      <c r="GQN23"/>
      <c r="GQO23"/>
      <c r="GQP23"/>
      <c r="GQQ23"/>
      <c r="GQR23"/>
      <c r="GQS23"/>
      <c r="GQT23"/>
      <c r="GQU23"/>
      <c r="GQV23"/>
      <c r="GQW23"/>
      <c r="GQX23"/>
      <c r="GQY23"/>
      <c r="GQZ23"/>
      <c r="GRA23"/>
      <c r="GRB23"/>
      <c r="GRC23"/>
      <c r="GRD23"/>
      <c r="GRE23"/>
      <c r="GRF23"/>
      <c r="GRG23"/>
      <c r="GRH23"/>
      <c r="GRI23"/>
      <c r="GRJ23"/>
      <c r="GRK23"/>
      <c r="GRL23"/>
      <c r="GRM23"/>
      <c r="GRN23"/>
      <c r="GRO23"/>
      <c r="GRP23"/>
      <c r="GRQ23"/>
      <c r="GRR23"/>
      <c r="GRS23"/>
      <c r="GRT23"/>
      <c r="GRU23"/>
      <c r="GRV23"/>
      <c r="GRW23"/>
      <c r="GRX23"/>
      <c r="GRY23"/>
      <c r="GRZ23"/>
      <c r="GSA23"/>
      <c r="GSB23"/>
      <c r="GSC23"/>
      <c r="GSD23"/>
      <c r="GSE23"/>
      <c r="GSF23"/>
      <c r="GSG23"/>
      <c r="GSH23"/>
      <c r="GSI23"/>
      <c r="GSJ23"/>
      <c r="GSK23"/>
      <c r="GSL23"/>
      <c r="GSM23"/>
      <c r="GSN23"/>
      <c r="GSO23"/>
      <c r="GSP23"/>
      <c r="GSQ23"/>
      <c r="GSR23"/>
      <c r="GSS23"/>
      <c r="GST23"/>
      <c r="GSU23"/>
      <c r="GSV23"/>
      <c r="GSW23"/>
      <c r="GSX23"/>
      <c r="GSY23"/>
      <c r="GSZ23"/>
      <c r="GTA23"/>
      <c r="GTB23"/>
      <c r="GTC23"/>
      <c r="GTD23"/>
      <c r="GTE23"/>
      <c r="GTF23"/>
      <c r="GTG23"/>
      <c r="GTH23"/>
      <c r="GTI23"/>
      <c r="GTJ23"/>
      <c r="GTK23"/>
      <c r="GTL23"/>
      <c r="GTM23"/>
      <c r="GTN23"/>
      <c r="GTO23"/>
      <c r="GTP23"/>
      <c r="GTQ23"/>
      <c r="GTR23"/>
      <c r="GTS23"/>
      <c r="GTT23"/>
      <c r="GTU23"/>
      <c r="GTV23"/>
      <c r="GTW23"/>
      <c r="GTX23"/>
      <c r="GTY23"/>
      <c r="GTZ23"/>
      <c r="GUA23"/>
      <c r="GUB23"/>
      <c r="GUC23"/>
      <c r="GUD23"/>
      <c r="GUE23"/>
      <c r="GUF23"/>
      <c r="GUG23"/>
      <c r="GUH23"/>
      <c r="GUI23"/>
      <c r="GUJ23"/>
      <c r="GUK23"/>
      <c r="GUL23"/>
      <c r="GUM23"/>
      <c r="GUN23"/>
      <c r="GUO23"/>
      <c r="GUP23"/>
      <c r="GUQ23"/>
      <c r="GUR23"/>
      <c r="GUS23"/>
      <c r="GUT23"/>
      <c r="GUU23"/>
      <c r="GUV23"/>
      <c r="GUW23"/>
      <c r="GUX23"/>
      <c r="GUY23"/>
      <c r="GUZ23"/>
      <c r="GVA23"/>
      <c r="GVB23"/>
      <c r="GVC23"/>
      <c r="GVD23"/>
      <c r="GVE23"/>
      <c r="GVF23"/>
      <c r="GVG23"/>
      <c r="GVH23"/>
      <c r="GVI23"/>
      <c r="GVJ23"/>
      <c r="GVK23"/>
      <c r="GVL23"/>
      <c r="GVM23"/>
      <c r="GVN23"/>
      <c r="GVO23"/>
      <c r="GVP23"/>
      <c r="GVQ23"/>
      <c r="GVR23"/>
      <c r="GVS23"/>
      <c r="GVT23"/>
      <c r="GVU23"/>
      <c r="GVV23"/>
      <c r="GVW23"/>
      <c r="GVX23"/>
      <c r="GVY23"/>
      <c r="GVZ23"/>
      <c r="GWA23"/>
      <c r="GWB23"/>
      <c r="GWC23"/>
      <c r="GWD23"/>
      <c r="GWE23"/>
      <c r="GWF23"/>
      <c r="GWG23"/>
      <c r="GWH23"/>
      <c r="GWI23"/>
      <c r="GWJ23"/>
      <c r="GWK23"/>
      <c r="GWL23"/>
      <c r="GWM23"/>
      <c r="GWN23"/>
      <c r="GWO23"/>
      <c r="GWP23"/>
      <c r="GWQ23"/>
      <c r="GWR23"/>
      <c r="GWS23"/>
      <c r="GWT23"/>
      <c r="GWU23"/>
      <c r="GWV23"/>
      <c r="GWW23"/>
      <c r="GWX23"/>
      <c r="GWY23"/>
      <c r="GWZ23"/>
      <c r="GXA23"/>
      <c r="GXB23"/>
      <c r="GXC23"/>
      <c r="GXD23"/>
      <c r="GXE23"/>
      <c r="GXF23"/>
      <c r="GXG23"/>
      <c r="GXH23"/>
      <c r="GXI23"/>
      <c r="GXJ23"/>
      <c r="GXK23"/>
      <c r="GXL23"/>
      <c r="GXM23"/>
      <c r="GXN23"/>
      <c r="GXO23"/>
      <c r="GXP23"/>
      <c r="GXQ23"/>
      <c r="GXR23"/>
      <c r="GXS23"/>
      <c r="GXT23"/>
      <c r="GXU23"/>
      <c r="GXV23"/>
      <c r="GXW23"/>
      <c r="GXX23"/>
      <c r="GXY23"/>
      <c r="GXZ23"/>
      <c r="GYA23"/>
      <c r="GYB23"/>
      <c r="GYC23"/>
      <c r="GYD23"/>
      <c r="GYE23"/>
      <c r="GYF23"/>
      <c r="GYG23"/>
      <c r="GYH23"/>
      <c r="GYI23"/>
      <c r="GYJ23"/>
      <c r="GYK23"/>
      <c r="GYL23"/>
      <c r="GYM23"/>
      <c r="GYN23"/>
      <c r="GYO23"/>
      <c r="GYP23"/>
      <c r="GYQ23"/>
      <c r="GYR23"/>
      <c r="GYS23"/>
      <c r="GYT23"/>
      <c r="GYU23"/>
      <c r="GYV23"/>
      <c r="GYW23"/>
      <c r="GYX23"/>
      <c r="GYY23"/>
      <c r="GYZ23"/>
      <c r="GZA23"/>
      <c r="GZB23"/>
      <c r="GZC23"/>
      <c r="GZD23"/>
      <c r="GZE23"/>
      <c r="GZF23"/>
      <c r="GZG23"/>
      <c r="GZH23"/>
      <c r="GZI23"/>
      <c r="GZJ23"/>
      <c r="GZK23"/>
      <c r="GZL23"/>
      <c r="GZM23"/>
      <c r="GZN23"/>
      <c r="GZO23"/>
      <c r="GZP23"/>
      <c r="GZQ23"/>
      <c r="GZR23"/>
      <c r="GZS23"/>
      <c r="GZT23"/>
      <c r="GZU23"/>
      <c r="GZV23"/>
      <c r="GZW23"/>
      <c r="GZX23"/>
      <c r="GZY23"/>
      <c r="GZZ23"/>
      <c r="HAA23"/>
      <c r="HAB23"/>
      <c r="HAC23"/>
      <c r="HAD23"/>
      <c r="HAE23"/>
      <c r="HAF23"/>
      <c r="HAG23"/>
      <c r="HAH23"/>
      <c r="HAI23"/>
      <c r="HAJ23"/>
      <c r="HAK23"/>
      <c r="HAL23"/>
      <c r="HAM23"/>
      <c r="HAN23"/>
      <c r="HAO23"/>
      <c r="HAP23"/>
      <c r="HAQ23"/>
      <c r="HAR23"/>
      <c r="HAS23"/>
      <c r="HAT23"/>
      <c r="HAU23"/>
      <c r="HAV23"/>
      <c r="HAW23"/>
      <c r="HAX23"/>
      <c r="HAY23"/>
      <c r="HAZ23"/>
      <c r="HBA23"/>
      <c r="HBB23"/>
      <c r="HBC23"/>
      <c r="HBD23"/>
      <c r="HBE23"/>
      <c r="HBF23"/>
      <c r="HBG23"/>
      <c r="HBH23"/>
      <c r="HBI23"/>
      <c r="HBJ23"/>
      <c r="HBK23"/>
      <c r="HBL23"/>
      <c r="HBM23"/>
      <c r="HBN23"/>
      <c r="HBO23"/>
      <c r="HBP23"/>
      <c r="HBQ23"/>
      <c r="HBR23"/>
      <c r="HBS23"/>
      <c r="HBT23"/>
      <c r="HBU23"/>
      <c r="HBV23"/>
      <c r="HBW23"/>
      <c r="HBX23"/>
      <c r="HBY23"/>
      <c r="HBZ23"/>
      <c r="HCA23"/>
      <c r="HCB23"/>
      <c r="HCC23"/>
      <c r="HCD23"/>
      <c r="HCE23"/>
      <c r="HCF23"/>
      <c r="HCG23"/>
      <c r="HCH23"/>
      <c r="HCI23"/>
      <c r="HCJ23"/>
      <c r="HCK23"/>
      <c r="HCL23"/>
      <c r="HCM23"/>
      <c r="HCN23"/>
      <c r="HCO23"/>
      <c r="HCP23"/>
      <c r="HCQ23"/>
      <c r="HCR23"/>
      <c r="HCS23"/>
      <c r="HCT23"/>
      <c r="HCU23"/>
      <c r="HCV23"/>
      <c r="HCW23"/>
      <c r="HCX23"/>
      <c r="HCY23"/>
      <c r="HCZ23"/>
      <c r="HDA23"/>
      <c r="HDB23"/>
      <c r="HDC23"/>
      <c r="HDD23"/>
      <c r="HDE23"/>
      <c r="HDF23"/>
      <c r="HDG23"/>
      <c r="HDH23"/>
      <c r="HDI23"/>
      <c r="HDJ23"/>
      <c r="HDK23"/>
      <c r="HDL23"/>
      <c r="HDM23"/>
      <c r="HDN23"/>
      <c r="HDO23"/>
      <c r="HDP23"/>
      <c r="HDQ23"/>
      <c r="HDR23"/>
      <c r="HDS23"/>
      <c r="HDT23"/>
      <c r="HDU23"/>
      <c r="HDV23"/>
      <c r="HDW23"/>
      <c r="HDX23"/>
      <c r="HDY23"/>
      <c r="HDZ23"/>
      <c r="HEA23"/>
      <c r="HEB23"/>
      <c r="HEC23"/>
      <c r="HED23"/>
      <c r="HEE23"/>
      <c r="HEF23"/>
      <c r="HEG23"/>
      <c r="HEH23"/>
      <c r="HEI23"/>
      <c r="HEJ23"/>
      <c r="HEK23"/>
      <c r="HEL23"/>
      <c r="HEM23"/>
      <c r="HEN23"/>
      <c r="HEO23"/>
      <c r="HEP23"/>
      <c r="HEQ23"/>
      <c r="HER23"/>
      <c r="HES23"/>
      <c r="HET23"/>
      <c r="HEU23"/>
      <c r="HEV23"/>
      <c r="HEW23"/>
      <c r="HEX23"/>
      <c r="HEY23"/>
      <c r="HEZ23"/>
      <c r="HFA23"/>
      <c r="HFB23"/>
      <c r="HFC23"/>
      <c r="HFD23"/>
      <c r="HFE23"/>
      <c r="HFF23"/>
      <c r="HFG23"/>
      <c r="HFH23"/>
      <c r="HFI23"/>
      <c r="HFJ23"/>
      <c r="HFK23"/>
      <c r="HFL23"/>
      <c r="HFM23"/>
      <c r="HFN23"/>
      <c r="HFO23"/>
      <c r="HFP23"/>
      <c r="HFQ23"/>
      <c r="HFR23"/>
      <c r="HFS23"/>
      <c r="HFT23"/>
      <c r="HFU23"/>
      <c r="HFV23"/>
      <c r="HFW23"/>
      <c r="HFX23"/>
      <c r="HFY23"/>
      <c r="HFZ23"/>
      <c r="HGA23"/>
      <c r="HGB23"/>
      <c r="HGC23"/>
      <c r="HGD23"/>
      <c r="HGE23"/>
      <c r="HGF23"/>
      <c r="HGG23"/>
      <c r="HGH23"/>
      <c r="HGI23"/>
      <c r="HGJ23"/>
      <c r="HGK23"/>
      <c r="HGL23"/>
      <c r="HGM23"/>
      <c r="HGN23"/>
      <c r="HGO23"/>
      <c r="HGP23"/>
      <c r="HGQ23"/>
      <c r="HGR23"/>
      <c r="HGS23"/>
      <c r="HGT23"/>
      <c r="HGU23"/>
      <c r="HGV23"/>
      <c r="HGW23"/>
      <c r="HGX23"/>
      <c r="HGY23"/>
      <c r="HGZ23"/>
      <c r="HHA23"/>
      <c r="HHB23"/>
      <c r="HHC23"/>
      <c r="HHD23"/>
      <c r="HHE23"/>
      <c r="HHF23"/>
      <c r="HHG23"/>
      <c r="HHH23"/>
      <c r="HHI23"/>
      <c r="HHJ23"/>
      <c r="HHK23"/>
      <c r="HHL23"/>
      <c r="HHM23"/>
      <c r="HHN23"/>
      <c r="HHO23"/>
      <c r="HHP23"/>
      <c r="HHQ23"/>
      <c r="HHR23"/>
      <c r="HHS23"/>
      <c r="HHT23"/>
      <c r="HHU23"/>
      <c r="HHV23"/>
      <c r="HHW23"/>
      <c r="HHX23"/>
      <c r="HHY23"/>
      <c r="HHZ23"/>
      <c r="HIA23"/>
      <c r="HIB23"/>
      <c r="HIC23"/>
      <c r="HID23"/>
      <c r="HIE23"/>
      <c r="HIF23"/>
      <c r="HIG23"/>
      <c r="HIH23"/>
      <c r="HII23"/>
      <c r="HIJ23"/>
      <c r="HIK23"/>
      <c r="HIL23"/>
      <c r="HIM23"/>
      <c r="HIN23"/>
      <c r="HIO23"/>
      <c r="HIP23"/>
      <c r="HIQ23"/>
      <c r="HIR23"/>
      <c r="HIS23"/>
      <c r="HIT23"/>
      <c r="HIU23"/>
      <c r="HIV23"/>
      <c r="HIW23"/>
      <c r="HIX23"/>
      <c r="HIY23"/>
      <c r="HIZ23"/>
      <c r="HJA23"/>
      <c r="HJB23"/>
      <c r="HJC23"/>
      <c r="HJD23"/>
      <c r="HJE23"/>
      <c r="HJF23"/>
      <c r="HJG23"/>
      <c r="HJH23"/>
      <c r="HJI23"/>
      <c r="HJJ23"/>
      <c r="HJK23"/>
      <c r="HJL23"/>
      <c r="HJM23"/>
      <c r="HJN23"/>
      <c r="HJO23"/>
      <c r="HJP23"/>
      <c r="HJQ23"/>
      <c r="HJR23"/>
      <c r="HJS23"/>
      <c r="HJT23"/>
      <c r="HJU23"/>
      <c r="HJV23"/>
      <c r="HJW23"/>
      <c r="HJX23"/>
      <c r="HJY23"/>
      <c r="HJZ23"/>
      <c r="HKA23"/>
      <c r="HKB23"/>
      <c r="HKC23"/>
      <c r="HKD23"/>
      <c r="HKE23"/>
      <c r="HKF23"/>
      <c r="HKG23"/>
      <c r="HKH23"/>
      <c r="HKI23"/>
      <c r="HKJ23"/>
      <c r="HKK23"/>
      <c r="HKL23"/>
      <c r="HKM23"/>
      <c r="HKN23"/>
      <c r="HKO23"/>
      <c r="HKP23"/>
      <c r="HKQ23"/>
      <c r="HKR23"/>
      <c r="HKS23"/>
      <c r="HKT23"/>
      <c r="HKU23"/>
      <c r="HKV23"/>
      <c r="HKW23"/>
      <c r="HKX23"/>
      <c r="HKY23"/>
      <c r="HKZ23"/>
      <c r="HLA23"/>
      <c r="HLB23"/>
      <c r="HLC23"/>
      <c r="HLD23"/>
      <c r="HLE23"/>
      <c r="HLF23"/>
      <c r="HLG23"/>
      <c r="HLH23"/>
      <c r="HLI23"/>
      <c r="HLJ23"/>
      <c r="HLK23"/>
      <c r="HLL23"/>
      <c r="HLM23"/>
      <c r="HLN23"/>
      <c r="HLO23"/>
      <c r="HLP23"/>
      <c r="HLQ23"/>
      <c r="HLR23"/>
      <c r="HLS23"/>
      <c r="HLT23"/>
      <c r="HLU23"/>
      <c r="HLV23"/>
      <c r="HLW23"/>
      <c r="HLX23"/>
      <c r="HLY23"/>
      <c r="HLZ23"/>
      <c r="HMA23"/>
      <c r="HMB23"/>
      <c r="HMC23"/>
      <c r="HMD23"/>
      <c r="HME23"/>
      <c r="HMF23"/>
      <c r="HMG23"/>
      <c r="HMH23"/>
      <c r="HMI23"/>
      <c r="HMJ23"/>
      <c r="HMK23"/>
      <c r="HML23"/>
      <c r="HMM23"/>
      <c r="HMN23"/>
      <c r="HMO23"/>
      <c r="HMP23"/>
      <c r="HMQ23"/>
      <c r="HMR23"/>
      <c r="HMS23"/>
      <c r="HMT23"/>
      <c r="HMU23"/>
      <c r="HMV23"/>
      <c r="HMW23"/>
      <c r="HMX23"/>
      <c r="HMY23"/>
      <c r="HMZ23"/>
      <c r="HNA23"/>
      <c r="HNB23"/>
      <c r="HNC23"/>
      <c r="HND23"/>
      <c r="HNE23"/>
      <c r="HNF23"/>
      <c r="HNG23"/>
      <c r="HNH23"/>
      <c r="HNI23"/>
      <c r="HNJ23"/>
      <c r="HNK23"/>
      <c r="HNL23"/>
      <c r="HNM23"/>
      <c r="HNN23"/>
      <c r="HNO23"/>
      <c r="HNP23"/>
      <c r="HNQ23"/>
      <c r="HNR23"/>
      <c r="HNS23"/>
      <c r="HNT23"/>
      <c r="HNU23"/>
      <c r="HNV23"/>
      <c r="HNW23"/>
      <c r="HNX23"/>
      <c r="HNY23"/>
      <c r="HNZ23"/>
      <c r="HOA23"/>
      <c r="HOB23"/>
      <c r="HOC23"/>
      <c r="HOD23"/>
      <c r="HOE23"/>
      <c r="HOF23"/>
      <c r="HOG23"/>
      <c r="HOH23"/>
      <c r="HOI23"/>
      <c r="HOJ23"/>
      <c r="HOK23"/>
      <c r="HOL23"/>
      <c r="HOM23"/>
      <c r="HON23"/>
      <c r="HOO23"/>
      <c r="HOP23"/>
      <c r="HOQ23"/>
      <c r="HOR23"/>
      <c r="HOS23"/>
      <c r="HOT23"/>
      <c r="HOU23"/>
      <c r="HOV23"/>
      <c r="HOW23"/>
      <c r="HOX23"/>
      <c r="HOY23"/>
      <c r="HOZ23"/>
      <c r="HPA23"/>
      <c r="HPB23"/>
      <c r="HPC23"/>
      <c r="HPD23"/>
      <c r="HPE23"/>
      <c r="HPF23"/>
      <c r="HPG23"/>
      <c r="HPH23"/>
      <c r="HPI23"/>
      <c r="HPJ23"/>
      <c r="HPK23"/>
      <c r="HPL23"/>
      <c r="HPM23"/>
      <c r="HPN23"/>
      <c r="HPO23"/>
      <c r="HPP23"/>
      <c r="HPQ23"/>
      <c r="HPR23"/>
      <c r="HPS23"/>
      <c r="HPT23"/>
      <c r="HPU23"/>
      <c r="HPV23"/>
      <c r="HPW23"/>
      <c r="HPX23"/>
      <c r="HPY23"/>
      <c r="HPZ23"/>
      <c r="HQA23"/>
      <c r="HQB23"/>
      <c r="HQC23"/>
      <c r="HQD23"/>
      <c r="HQE23"/>
      <c r="HQF23"/>
      <c r="HQG23"/>
      <c r="HQH23"/>
      <c r="HQI23"/>
      <c r="HQJ23"/>
      <c r="HQK23"/>
      <c r="HQL23"/>
      <c r="HQM23"/>
      <c r="HQN23"/>
      <c r="HQO23"/>
      <c r="HQP23"/>
      <c r="HQQ23"/>
      <c r="HQR23"/>
      <c r="HQS23"/>
      <c r="HQT23"/>
      <c r="HQU23"/>
      <c r="HQV23"/>
      <c r="HQW23"/>
      <c r="HQX23"/>
      <c r="HQY23"/>
      <c r="HQZ23"/>
      <c r="HRA23"/>
      <c r="HRB23"/>
      <c r="HRC23"/>
      <c r="HRD23"/>
      <c r="HRE23"/>
      <c r="HRF23"/>
      <c r="HRG23"/>
      <c r="HRH23"/>
      <c r="HRI23"/>
      <c r="HRJ23"/>
      <c r="HRK23"/>
      <c r="HRL23"/>
      <c r="HRM23"/>
      <c r="HRN23"/>
      <c r="HRO23"/>
      <c r="HRP23"/>
      <c r="HRQ23"/>
      <c r="HRR23"/>
      <c r="HRS23"/>
      <c r="HRT23"/>
      <c r="HRU23"/>
      <c r="HRV23"/>
      <c r="HRW23"/>
      <c r="HRX23"/>
      <c r="HRY23"/>
      <c r="HRZ23"/>
      <c r="HSA23"/>
      <c r="HSB23"/>
      <c r="HSC23"/>
      <c r="HSD23"/>
      <c r="HSE23"/>
      <c r="HSF23"/>
      <c r="HSG23"/>
      <c r="HSH23"/>
      <c r="HSI23"/>
      <c r="HSJ23"/>
      <c r="HSK23"/>
      <c r="HSL23"/>
      <c r="HSM23"/>
      <c r="HSN23"/>
      <c r="HSO23"/>
      <c r="HSP23"/>
      <c r="HSQ23"/>
      <c r="HSR23"/>
      <c r="HSS23"/>
      <c r="HST23"/>
      <c r="HSU23"/>
      <c r="HSV23"/>
      <c r="HSW23"/>
      <c r="HSX23"/>
      <c r="HSY23"/>
      <c r="HSZ23"/>
      <c r="HTA23"/>
      <c r="HTB23"/>
      <c r="HTC23"/>
      <c r="HTD23"/>
      <c r="HTE23"/>
      <c r="HTF23"/>
      <c r="HTG23"/>
      <c r="HTH23"/>
      <c r="HTI23"/>
      <c r="HTJ23"/>
      <c r="HTK23"/>
      <c r="HTL23"/>
      <c r="HTM23"/>
      <c r="HTN23"/>
      <c r="HTO23"/>
      <c r="HTP23"/>
      <c r="HTQ23"/>
      <c r="HTR23"/>
      <c r="HTS23"/>
      <c r="HTT23"/>
      <c r="HTU23"/>
      <c r="HTV23"/>
      <c r="HTW23"/>
      <c r="HTX23"/>
      <c r="HTY23"/>
      <c r="HTZ23"/>
      <c r="HUA23"/>
      <c r="HUB23"/>
      <c r="HUC23"/>
      <c r="HUD23"/>
      <c r="HUE23"/>
      <c r="HUF23"/>
      <c r="HUG23"/>
      <c r="HUH23"/>
      <c r="HUI23"/>
      <c r="HUJ23"/>
      <c r="HUK23"/>
      <c r="HUL23"/>
      <c r="HUM23"/>
      <c r="HUN23"/>
      <c r="HUO23"/>
      <c r="HUP23"/>
      <c r="HUQ23"/>
      <c r="HUR23"/>
      <c r="HUS23"/>
      <c r="HUT23"/>
      <c r="HUU23"/>
      <c r="HUV23"/>
      <c r="HUW23"/>
      <c r="HUX23"/>
      <c r="HUY23"/>
      <c r="HUZ23"/>
      <c r="HVA23"/>
      <c r="HVB23"/>
      <c r="HVC23"/>
      <c r="HVD23"/>
      <c r="HVE23"/>
      <c r="HVF23"/>
      <c r="HVG23"/>
      <c r="HVH23"/>
      <c r="HVI23"/>
      <c r="HVJ23"/>
      <c r="HVK23"/>
      <c r="HVL23"/>
      <c r="HVM23"/>
      <c r="HVN23"/>
      <c r="HVO23"/>
      <c r="HVP23"/>
      <c r="HVQ23"/>
      <c r="HVR23"/>
      <c r="HVS23"/>
      <c r="HVT23"/>
      <c r="HVU23"/>
      <c r="HVV23"/>
      <c r="HVW23"/>
      <c r="HVX23"/>
      <c r="HVY23"/>
      <c r="HVZ23"/>
      <c r="HWA23"/>
      <c r="HWB23"/>
      <c r="HWC23"/>
      <c r="HWD23"/>
      <c r="HWE23"/>
      <c r="HWF23"/>
      <c r="HWG23"/>
      <c r="HWH23"/>
      <c r="HWI23"/>
      <c r="HWJ23"/>
      <c r="HWK23"/>
      <c r="HWL23"/>
      <c r="HWM23"/>
      <c r="HWN23"/>
      <c r="HWO23"/>
      <c r="HWP23"/>
      <c r="HWQ23"/>
      <c r="HWR23"/>
      <c r="HWS23"/>
      <c r="HWT23"/>
      <c r="HWU23"/>
      <c r="HWV23"/>
      <c r="HWW23"/>
      <c r="HWX23"/>
      <c r="HWY23"/>
      <c r="HWZ23"/>
      <c r="HXA23"/>
      <c r="HXB23"/>
      <c r="HXC23"/>
      <c r="HXD23"/>
      <c r="HXE23"/>
      <c r="HXF23"/>
      <c r="HXG23"/>
      <c r="HXH23"/>
      <c r="HXI23"/>
      <c r="HXJ23"/>
      <c r="HXK23"/>
      <c r="HXL23"/>
      <c r="HXM23"/>
      <c r="HXN23"/>
      <c r="HXO23"/>
      <c r="HXP23"/>
      <c r="HXQ23"/>
      <c r="HXR23"/>
      <c r="HXS23"/>
      <c r="HXT23"/>
      <c r="HXU23"/>
      <c r="HXV23"/>
      <c r="HXW23"/>
      <c r="HXX23"/>
      <c r="HXY23"/>
      <c r="HXZ23"/>
      <c r="HYA23"/>
      <c r="HYB23"/>
      <c r="HYC23"/>
      <c r="HYD23"/>
      <c r="HYE23"/>
      <c r="HYF23"/>
      <c r="HYG23"/>
      <c r="HYH23"/>
      <c r="HYI23"/>
      <c r="HYJ23"/>
      <c r="HYK23"/>
      <c r="HYL23"/>
      <c r="HYM23"/>
      <c r="HYN23"/>
      <c r="HYO23"/>
      <c r="HYP23"/>
      <c r="HYQ23"/>
      <c r="HYR23"/>
      <c r="HYS23"/>
      <c r="HYT23"/>
      <c r="HYU23"/>
      <c r="HYV23"/>
      <c r="HYW23"/>
      <c r="HYX23"/>
      <c r="HYY23"/>
      <c r="HYZ23"/>
      <c r="HZA23"/>
      <c r="HZB23"/>
      <c r="HZC23"/>
      <c r="HZD23"/>
      <c r="HZE23"/>
      <c r="HZF23"/>
      <c r="HZG23"/>
      <c r="HZH23"/>
      <c r="HZI23"/>
      <c r="HZJ23"/>
      <c r="HZK23"/>
      <c r="HZL23"/>
      <c r="HZM23"/>
      <c r="HZN23"/>
      <c r="HZO23"/>
      <c r="HZP23"/>
      <c r="HZQ23"/>
      <c r="HZR23"/>
      <c r="HZS23"/>
      <c r="HZT23"/>
      <c r="HZU23"/>
      <c r="HZV23"/>
      <c r="HZW23"/>
      <c r="HZX23"/>
      <c r="HZY23"/>
      <c r="HZZ23"/>
      <c r="IAA23"/>
      <c r="IAB23"/>
      <c r="IAC23"/>
      <c r="IAD23"/>
      <c r="IAE23"/>
      <c r="IAF23"/>
      <c r="IAG23"/>
      <c r="IAH23"/>
      <c r="IAI23"/>
      <c r="IAJ23"/>
      <c r="IAK23"/>
      <c r="IAL23"/>
      <c r="IAM23"/>
      <c r="IAN23"/>
      <c r="IAO23"/>
      <c r="IAP23"/>
      <c r="IAQ23"/>
      <c r="IAR23"/>
      <c r="IAS23"/>
      <c r="IAT23"/>
      <c r="IAU23"/>
      <c r="IAV23"/>
      <c r="IAW23"/>
      <c r="IAX23"/>
      <c r="IAY23"/>
      <c r="IAZ23"/>
      <c r="IBA23"/>
      <c r="IBB23"/>
      <c r="IBC23"/>
      <c r="IBD23"/>
      <c r="IBE23"/>
      <c r="IBF23"/>
      <c r="IBG23"/>
      <c r="IBH23"/>
      <c r="IBI23"/>
      <c r="IBJ23"/>
      <c r="IBK23"/>
      <c r="IBL23"/>
      <c r="IBM23"/>
      <c r="IBN23"/>
      <c r="IBO23"/>
      <c r="IBP23"/>
      <c r="IBQ23"/>
      <c r="IBR23"/>
      <c r="IBS23"/>
      <c r="IBT23"/>
      <c r="IBU23"/>
      <c r="IBV23"/>
      <c r="IBW23"/>
      <c r="IBX23"/>
      <c r="IBY23"/>
      <c r="IBZ23"/>
      <c r="ICA23"/>
      <c r="ICB23"/>
      <c r="ICC23"/>
      <c r="ICD23"/>
      <c r="ICE23"/>
      <c r="ICF23"/>
      <c r="ICG23"/>
      <c r="ICH23"/>
      <c r="ICI23"/>
      <c r="ICJ23"/>
      <c r="ICK23"/>
      <c r="ICL23"/>
      <c r="ICM23"/>
      <c r="ICN23"/>
      <c r="ICO23"/>
      <c r="ICP23"/>
      <c r="ICQ23"/>
      <c r="ICR23"/>
      <c r="ICS23"/>
      <c r="ICT23"/>
      <c r="ICU23"/>
      <c r="ICV23"/>
      <c r="ICW23"/>
      <c r="ICX23"/>
      <c r="ICY23"/>
      <c r="ICZ23"/>
      <c r="IDA23"/>
      <c r="IDB23"/>
      <c r="IDC23"/>
      <c r="IDD23"/>
      <c r="IDE23"/>
      <c r="IDF23"/>
      <c r="IDG23"/>
      <c r="IDH23"/>
      <c r="IDI23"/>
      <c r="IDJ23"/>
      <c r="IDK23"/>
      <c r="IDL23"/>
      <c r="IDM23"/>
      <c r="IDN23"/>
      <c r="IDO23"/>
      <c r="IDP23"/>
      <c r="IDQ23"/>
      <c r="IDR23"/>
      <c r="IDS23"/>
      <c r="IDT23"/>
      <c r="IDU23"/>
      <c r="IDV23"/>
      <c r="IDW23"/>
      <c r="IDX23"/>
      <c r="IDY23"/>
      <c r="IDZ23"/>
      <c r="IEA23"/>
      <c r="IEB23"/>
      <c r="IEC23"/>
      <c r="IED23"/>
      <c r="IEE23"/>
      <c r="IEF23"/>
      <c r="IEG23"/>
      <c r="IEH23"/>
      <c r="IEI23"/>
      <c r="IEJ23"/>
      <c r="IEK23"/>
      <c r="IEL23"/>
      <c r="IEM23"/>
      <c r="IEN23"/>
      <c r="IEO23"/>
      <c r="IEP23"/>
      <c r="IEQ23"/>
      <c r="IER23"/>
      <c r="IES23"/>
      <c r="IET23"/>
      <c r="IEU23"/>
      <c r="IEV23"/>
      <c r="IEW23"/>
      <c r="IEX23"/>
      <c r="IEY23"/>
      <c r="IEZ23"/>
      <c r="IFA23"/>
      <c r="IFB23"/>
      <c r="IFC23"/>
      <c r="IFD23"/>
      <c r="IFE23"/>
      <c r="IFF23"/>
      <c r="IFG23"/>
      <c r="IFH23"/>
      <c r="IFI23"/>
      <c r="IFJ23"/>
      <c r="IFK23"/>
      <c r="IFL23"/>
      <c r="IFM23"/>
      <c r="IFN23"/>
      <c r="IFO23"/>
      <c r="IFP23"/>
      <c r="IFQ23"/>
      <c r="IFR23"/>
      <c r="IFS23"/>
      <c r="IFT23"/>
      <c r="IFU23"/>
      <c r="IFV23"/>
      <c r="IFW23"/>
      <c r="IFX23"/>
      <c r="IFY23"/>
      <c r="IFZ23"/>
      <c r="IGA23"/>
      <c r="IGB23"/>
      <c r="IGC23"/>
      <c r="IGD23"/>
      <c r="IGE23"/>
      <c r="IGF23"/>
      <c r="IGG23"/>
      <c r="IGH23"/>
      <c r="IGI23"/>
      <c r="IGJ23"/>
      <c r="IGK23"/>
      <c r="IGL23"/>
      <c r="IGM23"/>
      <c r="IGN23"/>
      <c r="IGO23"/>
      <c r="IGP23"/>
      <c r="IGQ23"/>
      <c r="IGR23"/>
      <c r="IGS23"/>
      <c r="IGT23"/>
      <c r="IGU23"/>
      <c r="IGV23"/>
      <c r="IGW23"/>
      <c r="IGX23"/>
      <c r="IGY23"/>
      <c r="IGZ23"/>
      <c r="IHA23"/>
      <c r="IHB23"/>
      <c r="IHC23"/>
      <c r="IHD23"/>
      <c r="IHE23"/>
      <c r="IHF23"/>
      <c r="IHG23"/>
      <c r="IHH23"/>
      <c r="IHI23"/>
      <c r="IHJ23"/>
      <c r="IHK23"/>
      <c r="IHL23"/>
      <c r="IHM23"/>
      <c r="IHN23"/>
      <c r="IHO23"/>
      <c r="IHP23"/>
      <c r="IHQ23"/>
      <c r="IHR23"/>
      <c r="IHS23"/>
      <c r="IHT23"/>
      <c r="IHU23"/>
      <c r="IHV23"/>
      <c r="IHW23"/>
      <c r="IHX23"/>
      <c r="IHY23"/>
      <c r="IHZ23"/>
      <c r="IIA23"/>
      <c r="IIB23"/>
      <c r="IIC23"/>
      <c r="IID23"/>
      <c r="IIE23"/>
      <c r="IIF23"/>
      <c r="IIG23"/>
      <c r="IIH23"/>
      <c r="III23"/>
      <c r="IIJ23"/>
      <c r="IIK23"/>
      <c r="IIL23"/>
      <c r="IIM23"/>
      <c r="IIN23"/>
      <c r="IIO23"/>
      <c r="IIP23"/>
      <c r="IIQ23"/>
      <c r="IIR23"/>
      <c r="IIS23"/>
      <c r="IIT23"/>
      <c r="IIU23"/>
      <c r="IIV23"/>
      <c r="IIW23"/>
      <c r="IIX23"/>
      <c r="IIY23"/>
      <c r="IIZ23"/>
      <c r="IJA23"/>
      <c r="IJB23"/>
      <c r="IJC23"/>
      <c r="IJD23"/>
      <c r="IJE23"/>
      <c r="IJF23"/>
      <c r="IJG23"/>
      <c r="IJH23"/>
      <c r="IJI23"/>
      <c r="IJJ23"/>
      <c r="IJK23"/>
      <c r="IJL23"/>
      <c r="IJM23"/>
      <c r="IJN23"/>
      <c r="IJO23"/>
      <c r="IJP23"/>
      <c r="IJQ23"/>
      <c r="IJR23"/>
      <c r="IJS23"/>
      <c r="IJT23"/>
      <c r="IJU23"/>
      <c r="IJV23"/>
      <c r="IJW23"/>
      <c r="IJX23"/>
      <c r="IJY23"/>
      <c r="IJZ23"/>
      <c r="IKA23"/>
      <c r="IKB23"/>
      <c r="IKC23"/>
      <c r="IKD23"/>
      <c r="IKE23"/>
      <c r="IKF23"/>
      <c r="IKG23"/>
      <c r="IKH23"/>
      <c r="IKI23"/>
      <c r="IKJ23"/>
      <c r="IKK23"/>
      <c r="IKL23"/>
      <c r="IKM23"/>
      <c r="IKN23"/>
      <c r="IKO23"/>
      <c r="IKP23"/>
      <c r="IKQ23"/>
      <c r="IKR23"/>
      <c r="IKS23"/>
      <c r="IKT23"/>
      <c r="IKU23"/>
      <c r="IKV23"/>
      <c r="IKW23"/>
      <c r="IKX23"/>
      <c r="IKY23"/>
      <c r="IKZ23"/>
      <c r="ILA23"/>
      <c r="ILB23"/>
      <c r="ILC23"/>
      <c r="ILD23"/>
      <c r="ILE23"/>
      <c r="ILF23"/>
      <c r="ILG23"/>
      <c r="ILH23"/>
      <c r="ILI23"/>
      <c r="ILJ23"/>
      <c r="ILK23"/>
      <c r="ILL23"/>
      <c r="ILM23"/>
      <c r="ILN23"/>
      <c r="ILO23"/>
      <c r="ILP23"/>
      <c r="ILQ23"/>
      <c r="ILR23"/>
      <c r="ILS23"/>
      <c r="ILT23"/>
      <c r="ILU23"/>
      <c r="ILV23"/>
      <c r="ILW23"/>
      <c r="ILX23"/>
      <c r="ILY23"/>
      <c r="ILZ23"/>
      <c r="IMA23"/>
      <c r="IMB23"/>
      <c r="IMC23"/>
      <c r="IMD23"/>
      <c r="IME23"/>
      <c r="IMF23"/>
      <c r="IMG23"/>
      <c r="IMH23"/>
      <c r="IMI23"/>
      <c r="IMJ23"/>
      <c r="IMK23"/>
      <c r="IML23"/>
      <c r="IMM23"/>
      <c r="IMN23"/>
      <c r="IMO23"/>
      <c r="IMP23"/>
      <c r="IMQ23"/>
      <c r="IMR23"/>
      <c r="IMS23"/>
      <c r="IMT23"/>
      <c r="IMU23"/>
      <c r="IMV23"/>
      <c r="IMW23"/>
      <c r="IMX23"/>
      <c r="IMY23"/>
      <c r="IMZ23"/>
      <c r="INA23"/>
      <c r="INB23"/>
      <c r="INC23"/>
      <c r="IND23"/>
      <c r="INE23"/>
      <c r="INF23"/>
      <c r="ING23"/>
      <c r="INH23"/>
      <c r="INI23"/>
      <c r="INJ23"/>
      <c r="INK23"/>
      <c r="INL23"/>
      <c r="INM23"/>
      <c r="INN23"/>
      <c r="INO23"/>
      <c r="INP23"/>
      <c r="INQ23"/>
      <c r="INR23"/>
      <c r="INS23"/>
      <c r="INT23"/>
      <c r="INU23"/>
      <c r="INV23"/>
      <c r="INW23"/>
      <c r="INX23"/>
      <c r="INY23"/>
      <c r="INZ23"/>
      <c r="IOA23"/>
      <c r="IOB23"/>
      <c r="IOC23"/>
      <c r="IOD23"/>
      <c r="IOE23"/>
      <c r="IOF23"/>
      <c r="IOG23"/>
      <c r="IOH23"/>
      <c r="IOI23"/>
      <c r="IOJ23"/>
      <c r="IOK23"/>
      <c r="IOL23"/>
      <c r="IOM23"/>
      <c r="ION23"/>
      <c r="IOO23"/>
      <c r="IOP23"/>
      <c r="IOQ23"/>
      <c r="IOR23"/>
      <c r="IOS23"/>
      <c r="IOT23"/>
      <c r="IOU23"/>
      <c r="IOV23"/>
      <c r="IOW23"/>
      <c r="IOX23"/>
      <c r="IOY23"/>
      <c r="IOZ23"/>
      <c r="IPA23"/>
      <c r="IPB23"/>
      <c r="IPC23"/>
      <c r="IPD23"/>
      <c r="IPE23"/>
      <c r="IPF23"/>
      <c r="IPG23"/>
      <c r="IPH23"/>
      <c r="IPI23"/>
      <c r="IPJ23"/>
      <c r="IPK23"/>
      <c r="IPL23"/>
      <c r="IPM23"/>
      <c r="IPN23"/>
      <c r="IPO23"/>
      <c r="IPP23"/>
      <c r="IPQ23"/>
      <c r="IPR23"/>
      <c r="IPS23"/>
      <c r="IPT23"/>
      <c r="IPU23"/>
      <c r="IPV23"/>
      <c r="IPW23"/>
      <c r="IPX23"/>
      <c r="IPY23"/>
      <c r="IPZ23"/>
      <c r="IQA23"/>
      <c r="IQB23"/>
      <c r="IQC23"/>
      <c r="IQD23"/>
      <c r="IQE23"/>
      <c r="IQF23"/>
      <c r="IQG23"/>
      <c r="IQH23"/>
      <c r="IQI23"/>
      <c r="IQJ23"/>
      <c r="IQK23"/>
      <c r="IQL23"/>
      <c r="IQM23"/>
      <c r="IQN23"/>
      <c r="IQO23"/>
      <c r="IQP23"/>
      <c r="IQQ23"/>
      <c r="IQR23"/>
      <c r="IQS23"/>
      <c r="IQT23"/>
      <c r="IQU23"/>
      <c r="IQV23"/>
      <c r="IQW23"/>
      <c r="IQX23"/>
      <c r="IQY23"/>
      <c r="IQZ23"/>
      <c r="IRA23"/>
      <c r="IRB23"/>
      <c r="IRC23"/>
      <c r="IRD23"/>
      <c r="IRE23"/>
      <c r="IRF23"/>
      <c r="IRG23"/>
      <c r="IRH23"/>
      <c r="IRI23"/>
      <c r="IRJ23"/>
      <c r="IRK23"/>
      <c r="IRL23"/>
      <c r="IRM23"/>
      <c r="IRN23"/>
      <c r="IRO23"/>
      <c r="IRP23"/>
      <c r="IRQ23"/>
      <c r="IRR23"/>
      <c r="IRS23"/>
      <c r="IRT23"/>
      <c r="IRU23"/>
      <c r="IRV23"/>
      <c r="IRW23"/>
      <c r="IRX23"/>
      <c r="IRY23"/>
      <c r="IRZ23"/>
      <c r="ISA23"/>
      <c r="ISB23"/>
      <c r="ISC23"/>
      <c r="ISD23"/>
      <c r="ISE23"/>
      <c r="ISF23"/>
      <c r="ISG23"/>
      <c r="ISH23"/>
      <c r="ISI23"/>
      <c r="ISJ23"/>
      <c r="ISK23"/>
      <c r="ISL23"/>
      <c r="ISM23"/>
      <c r="ISN23"/>
      <c r="ISO23"/>
      <c r="ISP23"/>
      <c r="ISQ23"/>
      <c r="ISR23"/>
      <c r="ISS23"/>
      <c r="IST23"/>
      <c r="ISU23"/>
      <c r="ISV23"/>
      <c r="ISW23"/>
      <c r="ISX23"/>
      <c r="ISY23"/>
      <c r="ISZ23"/>
      <c r="ITA23"/>
      <c r="ITB23"/>
      <c r="ITC23"/>
      <c r="ITD23"/>
      <c r="ITE23"/>
      <c r="ITF23"/>
      <c r="ITG23"/>
      <c r="ITH23"/>
      <c r="ITI23"/>
      <c r="ITJ23"/>
      <c r="ITK23"/>
      <c r="ITL23"/>
      <c r="ITM23"/>
      <c r="ITN23"/>
      <c r="ITO23"/>
      <c r="ITP23"/>
      <c r="ITQ23"/>
      <c r="ITR23"/>
      <c r="ITS23"/>
      <c r="ITT23"/>
      <c r="ITU23"/>
      <c r="ITV23"/>
      <c r="ITW23"/>
      <c r="ITX23"/>
      <c r="ITY23"/>
      <c r="ITZ23"/>
      <c r="IUA23"/>
      <c r="IUB23"/>
      <c r="IUC23"/>
      <c r="IUD23"/>
      <c r="IUE23"/>
      <c r="IUF23"/>
      <c r="IUG23"/>
      <c r="IUH23"/>
      <c r="IUI23"/>
      <c r="IUJ23"/>
      <c r="IUK23"/>
      <c r="IUL23"/>
      <c r="IUM23"/>
      <c r="IUN23"/>
      <c r="IUO23"/>
      <c r="IUP23"/>
      <c r="IUQ23"/>
      <c r="IUR23"/>
      <c r="IUS23"/>
      <c r="IUT23"/>
      <c r="IUU23"/>
      <c r="IUV23"/>
      <c r="IUW23"/>
      <c r="IUX23"/>
      <c r="IUY23"/>
      <c r="IUZ23"/>
      <c r="IVA23"/>
      <c r="IVB23"/>
      <c r="IVC23"/>
      <c r="IVD23"/>
      <c r="IVE23"/>
      <c r="IVF23"/>
      <c r="IVG23"/>
      <c r="IVH23"/>
      <c r="IVI23"/>
      <c r="IVJ23"/>
      <c r="IVK23"/>
      <c r="IVL23"/>
      <c r="IVM23"/>
      <c r="IVN23"/>
      <c r="IVO23"/>
      <c r="IVP23"/>
      <c r="IVQ23"/>
      <c r="IVR23"/>
      <c r="IVS23"/>
      <c r="IVT23"/>
      <c r="IVU23"/>
      <c r="IVV23"/>
      <c r="IVW23"/>
      <c r="IVX23"/>
      <c r="IVY23"/>
      <c r="IVZ23"/>
      <c r="IWA23"/>
      <c r="IWB23"/>
      <c r="IWC23"/>
      <c r="IWD23"/>
      <c r="IWE23"/>
      <c r="IWF23"/>
      <c r="IWG23"/>
      <c r="IWH23"/>
      <c r="IWI23"/>
      <c r="IWJ23"/>
      <c r="IWK23"/>
      <c r="IWL23"/>
      <c r="IWM23"/>
      <c r="IWN23"/>
      <c r="IWO23"/>
      <c r="IWP23"/>
      <c r="IWQ23"/>
      <c r="IWR23"/>
      <c r="IWS23"/>
      <c r="IWT23"/>
      <c r="IWU23"/>
      <c r="IWV23"/>
      <c r="IWW23"/>
      <c r="IWX23"/>
      <c r="IWY23"/>
      <c r="IWZ23"/>
      <c r="IXA23"/>
      <c r="IXB23"/>
      <c r="IXC23"/>
      <c r="IXD23"/>
      <c r="IXE23"/>
      <c r="IXF23"/>
      <c r="IXG23"/>
      <c r="IXH23"/>
      <c r="IXI23"/>
      <c r="IXJ23"/>
      <c r="IXK23"/>
      <c r="IXL23"/>
      <c r="IXM23"/>
      <c r="IXN23"/>
      <c r="IXO23"/>
      <c r="IXP23"/>
      <c r="IXQ23"/>
      <c r="IXR23"/>
      <c r="IXS23"/>
      <c r="IXT23"/>
      <c r="IXU23"/>
      <c r="IXV23"/>
      <c r="IXW23"/>
      <c r="IXX23"/>
      <c r="IXY23"/>
      <c r="IXZ23"/>
      <c r="IYA23"/>
      <c r="IYB23"/>
      <c r="IYC23"/>
      <c r="IYD23"/>
      <c r="IYE23"/>
      <c r="IYF23"/>
      <c r="IYG23"/>
      <c r="IYH23"/>
      <c r="IYI23"/>
      <c r="IYJ23"/>
      <c r="IYK23"/>
      <c r="IYL23"/>
      <c r="IYM23"/>
      <c r="IYN23"/>
      <c r="IYO23"/>
      <c r="IYP23"/>
      <c r="IYQ23"/>
      <c r="IYR23"/>
      <c r="IYS23"/>
      <c r="IYT23"/>
      <c r="IYU23"/>
      <c r="IYV23"/>
      <c r="IYW23"/>
      <c r="IYX23"/>
      <c r="IYY23"/>
      <c r="IYZ23"/>
      <c r="IZA23"/>
      <c r="IZB23"/>
      <c r="IZC23"/>
      <c r="IZD23"/>
      <c r="IZE23"/>
      <c r="IZF23"/>
      <c r="IZG23"/>
      <c r="IZH23"/>
      <c r="IZI23"/>
      <c r="IZJ23"/>
      <c r="IZK23"/>
      <c r="IZL23"/>
      <c r="IZM23"/>
      <c r="IZN23"/>
      <c r="IZO23"/>
      <c r="IZP23"/>
      <c r="IZQ23"/>
      <c r="IZR23"/>
      <c r="IZS23"/>
      <c r="IZT23"/>
      <c r="IZU23"/>
      <c r="IZV23"/>
      <c r="IZW23"/>
      <c r="IZX23"/>
      <c r="IZY23"/>
      <c r="IZZ23"/>
      <c r="JAA23"/>
      <c r="JAB23"/>
      <c r="JAC23"/>
      <c r="JAD23"/>
      <c r="JAE23"/>
      <c r="JAF23"/>
      <c r="JAG23"/>
      <c r="JAH23"/>
      <c r="JAI23"/>
      <c r="JAJ23"/>
      <c r="JAK23"/>
      <c r="JAL23"/>
      <c r="JAM23"/>
      <c r="JAN23"/>
      <c r="JAO23"/>
      <c r="JAP23"/>
      <c r="JAQ23"/>
      <c r="JAR23"/>
      <c r="JAS23"/>
      <c r="JAT23"/>
      <c r="JAU23"/>
      <c r="JAV23"/>
      <c r="JAW23"/>
      <c r="JAX23"/>
      <c r="JAY23"/>
      <c r="JAZ23"/>
      <c r="JBA23"/>
      <c r="JBB23"/>
      <c r="JBC23"/>
      <c r="JBD23"/>
      <c r="JBE23"/>
      <c r="JBF23"/>
      <c r="JBG23"/>
      <c r="JBH23"/>
      <c r="JBI23"/>
      <c r="JBJ23"/>
      <c r="JBK23"/>
      <c r="JBL23"/>
      <c r="JBM23"/>
      <c r="JBN23"/>
      <c r="JBO23"/>
      <c r="JBP23"/>
      <c r="JBQ23"/>
      <c r="JBR23"/>
      <c r="JBS23"/>
      <c r="JBT23"/>
      <c r="JBU23"/>
      <c r="JBV23"/>
      <c r="JBW23"/>
      <c r="JBX23"/>
      <c r="JBY23"/>
      <c r="JBZ23"/>
      <c r="JCA23"/>
      <c r="JCB23"/>
      <c r="JCC23"/>
      <c r="JCD23"/>
      <c r="JCE23"/>
      <c r="JCF23"/>
      <c r="JCG23"/>
      <c r="JCH23"/>
      <c r="JCI23"/>
      <c r="JCJ23"/>
      <c r="JCK23"/>
      <c r="JCL23"/>
      <c r="JCM23"/>
      <c r="JCN23"/>
      <c r="JCO23"/>
      <c r="JCP23"/>
      <c r="JCQ23"/>
      <c r="JCR23"/>
      <c r="JCS23"/>
      <c r="JCT23"/>
      <c r="JCU23"/>
      <c r="JCV23"/>
      <c r="JCW23"/>
      <c r="JCX23"/>
      <c r="JCY23"/>
      <c r="JCZ23"/>
      <c r="JDA23"/>
      <c r="JDB23"/>
      <c r="JDC23"/>
      <c r="JDD23"/>
      <c r="JDE23"/>
      <c r="JDF23"/>
      <c r="JDG23"/>
      <c r="JDH23"/>
      <c r="JDI23"/>
      <c r="JDJ23"/>
      <c r="JDK23"/>
      <c r="JDL23"/>
      <c r="JDM23"/>
      <c r="JDN23"/>
      <c r="JDO23"/>
      <c r="JDP23"/>
      <c r="JDQ23"/>
      <c r="JDR23"/>
      <c r="JDS23"/>
      <c r="JDT23"/>
      <c r="JDU23"/>
      <c r="JDV23"/>
      <c r="JDW23"/>
      <c r="JDX23"/>
      <c r="JDY23"/>
      <c r="JDZ23"/>
      <c r="JEA23"/>
      <c r="JEB23"/>
      <c r="JEC23"/>
      <c r="JED23"/>
      <c r="JEE23"/>
      <c r="JEF23"/>
      <c r="JEG23"/>
      <c r="JEH23"/>
      <c r="JEI23"/>
      <c r="JEJ23"/>
      <c r="JEK23"/>
      <c r="JEL23"/>
      <c r="JEM23"/>
      <c r="JEN23"/>
      <c r="JEO23"/>
      <c r="JEP23"/>
      <c r="JEQ23"/>
      <c r="JER23"/>
      <c r="JES23"/>
      <c r="JET23"/>
      <c r="JEU23"/>
      <c r="JEV23"/>
      <c r="JEW23"/>
      <c r="JEX23"/>
      <c r="JEY23"/>
      <c r="JEZ23"/>
      <c r="JFA23"/>
      <c r="JFB23"/>
      <c r="JFC23"/>
      <c r="JFD23"/>
      <c r="JFE23"/>
      <c r="JFF23"/>
      <c r="JFG23"/>
      <c r="JFH23"/>
      <c r="JFI23"/>
      <c r="JFJ23"/>
      <c r="JFK23"/>
      <c r="JFL23"/>
      <c r="JFM23"/>
      <c r="JFN23"/>
      <c r="JFO23"/>
      <c r="JFP23"/>
      <c r="JFQ23"/>
      <c r="JFR23"/>
      <c r="JFS23"/>
      <c r="JFT23"/>
      <c r="JFU23"/>
      <c r="JFV23"/>
      <c r="JFW23"/>
      <c r="JFX23"/>
      <c r="JFY23"/>
      <c r="JFZ23"/>
      <c r="JGA23"/>
      <c r="JGB23"/>
      <c r="JGC23"/>
      <c r="JGD23"/>
      <c r="JGE23"/>
      <c r="JGF23"/>
      <c r="JGG23"/>
      <c r="JGH23"/>
      <c r="JGI23"/>
      <c r="JGJ23"/>
      <c r="JGK23"/>
      <c r="JGL23"/>
      <c r="JGM23"/>
      <c r="JGN23"/>
      <c r="JGO23"/>
      <c r="JGP23"/>
      <c r="JGQ23"/>
      <c r="JGR23"/>
      <c r="JGS23"/>
      <c r="JGT23"/>
      <c r="JGU23"/>
      <c r="JGV23"/>
      <c r="JGW23"/>
      <c r="JGX23"/>
      <c r="JGY23"/>
      <c r="JGZ23"/>
      <c r="JHA23"/>
      <c r="JHB23"/>
      <c r="JHC23"/>
      <c r="JHD23"/>
      <c r="JHE23"/>
      <c r="JHF23"/>
      <c r="JHG23"/>
      <c r="JHH23"/>
      <c r="JHI23"/>
      <c r="JHJ23"/>
      <c r="JHK23"/>
      <c r="JHL23"/>
      <c r="JHM23"/>
      <c r="JHN23"/>
      <c r="JHO23"/>
      <c r="JHP23"/>
      <c r="JHQ23"/>
      <c r="JHR23"/>
      <c r="JHS23"/>
      <c r="JHT23"/>
      <c r="JHU23"/>
      <c r="JHV23"/>
      <c r="JHW23"/>
      <c r="JHX23"/>
      <c r="JHY23"/>
      <c r="JHZ23"/>
      <c r="JIA23"/>
      <c r="JIB23"/>
      <c r="JIC23"/>
      <c r="JID23"/>
      <c r="JIE23"/>
      <c r="JIF23"/>
      <c r="JIG23"/>
      <c r="JIH23"/>
      <c r="JII23"/>
      <c r="JIJ23"/>
      <c r="JIK23"/>
      <c r="JIL23"/>
      <c r="JIM23"/>
      <c r="JIN23"/>
      <c r="JIO23"/>
      <c r="JIP23"/>
      <c r="JIQ23"/>
      <c r="JIR23"/>
      <c r="JIS23"/>
      <c r="JIT23"/>
      <c r="JIU23"/>
      <c r="JIV23"/>
      <c r="JIW23"/>
      <c r="JIX23"/>
      <c r="JIY23"/>
      <c r="JIZ23"/>
      <c r="JJA23"/>
      <c r="JJB23"/>
      <c r="JJC23"/>
      <c r="JJD23"/>
      <c r="JJE23"/>
      <c r="JJF23"/>
      <c r="JJG23"/>
      <c r="JJH23"/>
      <c r="JJI23"/>
      <c r="JJJ23"/>
      <c r="JJK23"/>
      <c r="JJL23"/>
      <c r="JJM23"/>
      <c r="JJN23"/>
      <c r="JJO23"/>
      <c r="JJP23"/>
      <c r="JJQ23"/>
      <c r="JJR23"/>
      <c r="JJS23"/>
      <c r="JJT23"/>
      <c r="JJU23"/>
      <c r="JJV23"/>
      <c r="JJW23"/>
      <c r="JJX23"/>
      <c r="JJY23"/>
      <c r="JJZ23"/>
      <c r="JKA23"/>
      <c r="JKB23"/>
      <c r="JKC23"/>
      <c r="JKD23"/>
      <c r="JKE23"/>
      <c r="JKF23"/>
      <c r="JKG23"/>
      <c r="JKH23"/>
      <c r="JKI23"/>
      <c r="JKJ23"/>
      <c r="JKK23"/>
      <c r="JKL23"/>
      <c r="JKM23"/>
      <c r="JKN23"/>
      <c r="JKO23"/>
      <c r="JKP23"/>
      <c r="JKQ23"/>
      <c r="JKR23"/>
      <c r="JKS23"/>
      <c r="JKT23"/>
      <c r="JKU23"/>
      <c r="JKV23"/>
      <c r="JKW23"/>
      <c r="JKX23"/>
      <c r="JKY23"/>
      <c r="JKZ23"/>
      <c r="JLA23"/>
      <c r="JLB23"/>
      <c r="JLC23"/>
      <c r="JLD23"/>
      <c r="JLE23"/>
      <c r="JLF23"/>
      <c r="JLG23"/>
      <c r="JLH23"/>
      <c r="JLI23"/>
      <c r="JLJ23"/>
      <c r="JLK23"/>
      <c r="JLL23"/>
      <c r="JLM23"/>
      <c r="JLN23"/>
      <c r="JLO23"/>
      <c r="JLP23"/>
      <c r="JLQ23"/>
      <c r="JLR23"/>
      <c r="JLS23"/>
      <c r="JLT23"/>
      <c r="JLU23"/>
      <c r="JLV23"/>
      <c r="JLW23"/>
      <c r="JLX23"/>
      <c r="JLY23"/>
      <c r="JLZ23"/>
      <c r="JMA23"/>
      <c r="JMB23"/>
      <c r="JMC23"/>
      <c r="JMD23"/>
      <c r="JME23"/>
      <c r="JMF23"/>
      <c r="JMG23"/>
      <c r="JMH23"/>
      <c r="JMI23"/>
      <c r="JMJ23"/>
      <c r="JMK23"/>
      <c r="JML23"/>
      <c r="JMM23"/>
      <c r="JMN23"/>
      <c r="JMO23"/>
      <c r="JMP23"/>
      <c r="JMQ23"/>
      <c r="JMR23"/>
      <c r="JMS23"/>
      <c r="JMT23"/>
      <c r="JMU23"/>
      <c r="JMV23"/>
      <c r="JMW23"/>
      <c r="JMX23"/>
      <c r="JMY23"/>
      <c r="JMZ23"/>
      <c r="JNA23"/>
      <c r="JNB23"/>
      <c r="JNC23"/>
      <c r="JND23"/>
      <c r="JNE23"/>
      <c r="JNF23"/>
      <c r="JNG23"/>
      <c r="JNH23"/>
      <c r="JNI23"/>
      <c r="JNJ23"/>
      <c r="JNK23"/>
      <c r="JNL23"/>
      <c r="JNM23"/>
      <c r="JNN23"/>
      <c r="JNO23"/>
      <c r="JNP23"/>
      <c r="JNQ23"/>
      <c r="JNR23"/>
      <c r="JNS23"/>
      <c r="JNT23"/>
      <c r="JNU23"/>
      <c r="JNV23"/>
      <c r="JNW23"/>
      <c r="JNX23"/>
      <c r="JNY23"/>
      <c r="JNZ23"/>
      <c r="JOA23"/>
      <c r="JOB23"/>
      <c r="JOC23"/>
      <c r="JOD23"/>
      <c r="JOE23"/>
      <c r="JOF23"/>
      <c r="JOG23"/>
      <c r="JOH23"/>
      <c r="JOI23"/>
      <c r="JOJ23"/>
      <c r="JOK23"/>
      <c r="JOL23"/>
      <c r="JOM23"/>
      <c r="JON23"/>
      <c r="JOO23"/>
      <c r="JOP23"/>
      <c r="JOQ23"/>
      <c r="JOR23"/>
      <c r="JOS23"/>
      <c r="JOT23"/>
      <c r="JOU23"/>
      <c r="JOV23"/>
      <c r="JOW23"/>
      <c r="JOX23"/>
      <c r="JOY23"/>
      <c r="JOZ23"/>
      <c r="JPA23"/>
      <c r="JPB23"/>
      <c r="JPC23"/>
      <c r="JPD23"/>
      <c r="JPE23"/>
      <c r="JPF23"/>
      <c r="JPG23"/>
      <c r="JPH23"/>
      <c r="JPI23"/>
      <c r="JPJ23"/>
      <c r="JPK23"/>
      <c r="JPL23"/>
      <c r="JPM23"/>
      <c r="JPN23"/>
      <c r="JPO23"/>
      <c r="JPP23"/>
      <c r="JPQ23"/>
      <c r="JPR23"/>
      <c r="JPS23"/>
      <c r="JPT23"/>
      <c r="JPU23"/>
      <c r="JPV23"/>
      <c r="JPW23"/>
      <c r="JPX23"/>
      <c r="JPY23"/>
      <c r="JPZ23"/>
      <c r="JQA23"/>
      <c r="JQB23"/>
      <c r="JQC23"/>
      <c r="JQD23"/>
      <c r="JQE23"/>
      <c r="JQF23"/>
      <c r="JQG23"/>
      <c r="JQH23"/>
      <c r="JQI23"/>
      <c r="JQJ23"/>
      <c r="JQK23"/>
      <c r="JQL23"/>
      <c r="JQM23"/>
      <c r="JQN23"/>
      <c r="JQO23"/>
      <c r="JQP23"/>
      <c r="JQQ23"/>
      <c r="JQR23"/>
      <c r="JQS23"/>
      <c r="JQT23"/>
      <c r="JQU23"/>
      <c r="JQV23"/>
      <c r="JQW23"/>
      <c r="JQX23"/>
      <c r="JQY23"/>
      <c r="JQZ23"/>
      <c r="JRA23"/>
      <c r="JRB23"/>
      <c r="JRC23"/>
      <c r="JRD23"/>
      <c r="JRE23"/>
      <c r="JRF23"/>
      <c r="JRG23"/>
      <c r="JRH23"/>
      <c r="JRI23"/>
      <c r="JRJ23"/>
      <c r="JRK23"/>
      <c r="JRL23"/>
      <c r="JRM23"/>
      <c r="JRN23"/>
      <c r="JRO23"/>
      <c r="JRP23"/>
      <c r="JRQ23"/>
      <c r="JRR23"/>
      <c r="JRS23"/>
      <c r="JRT23"/>
      <c r="JRU23"/>
      <c r="JRV23"/>
      <c r="JRW23"/>
      <c r="JRX23"/>
      <c r="JRY23"/>
      <c r="JRZ23"/>
      <c r="JSA23"/>
      <c r="JSB23"/>
      <c r="JSC23"/>
      <c r="JSD23"/>
      <c r="JSE23"/>
      <c r="JSF23"/>
      <c r="JSG23"/>
      <c r="JSH23"/>
      <c r="JSI23"/>
      <c r="JSJ23"/>
      <c r="JSK23"/>
      <c r="JSL23"/>
      <c r="JSM23"/>
      <c r="JSN23"/>
      <c r="JSO23"/>
      <c r="JSP23"/>
      <c r="JSQ23"/>
      <c r="JSR23"/>
      <c r="JSS23"/>
      <c r="JST23"/>
      <c r="JSU23"/>
      <c r="JSV23"/>
      <c r="JSW23"/>
      <c r="JSX23"/>
      <c r="JSY23"/>
      <c r="JSZ23"/>
      <c r="JTA23"/>
      <c r="JTB23"/>
      <c r="JTC23"/>
      <c r="JTD23"/>
      <c r="JTE23"/>
      <c r="JTF23"/>
      <c r="JTG23"/>
      <c r="JTH23"/>
      <c r="JTI23"/>
      <c r="JTJ23"/>
      <c r="JTK23"/>
      <c r="JTL23"/>
      <c r="JTM23"/>
      <c r="JTN23"/>
      <c r="JTO23"/>
      <c r="JTP23"/>
      <c r="JTQ23"/>
      <c r="JTR23"/>
      <c r="JTS23"/>
      <c r="JTT23"/>
      <c r="JTU23"/>
      <c r="JTV23"/>
      <c r="JTW23"/>
      <c r="JTX23"/>
      <c r="JTY23"/>
      <c r="JTZ23"/>
      <c r="JUA23"/>
      <c r="JUB23"/>
      <c r="JUC23"/>
      <c r="JUD23"/>
      <c r="JUE23"/>
      <c r="JUF23"/>
      <c r="JUG23"/>
      <c r="JUH23"/>
      <c r="JUI23"/>
      <c r="JUJ23"/>
      <c r="JUK23"/>
      <c r="JUL23"/>
      <c r="JUM23"/>
      <c r="JUN23"/>
      <c r="JUO23"/>
      <c r="JUP23"/>
      <c r="JUQ23"/>
      <c r="JUR23"/>
      <c r="JUS23"/>
      <c r="JUT23"/>
      <c r="JUU23"/>
      <c r="JUV23"/>
      <c r="JUW23"/>
      <c r="JUX23"/>
      <c r="JUY23"/>
      <c r="JUZ23"/>
      <c r="JVA23"/>
      <c r="JVB23"/>
      <c r="JVC23"/>
      <c r="JVD23"/>
      <c r="JVE23"/>
      <c r="JVF23"/>
      <c r="JVG23"/>
      <c r="JVH23"/>
      <c r="JVI23"/>
      <c r="JVJ23"/>
      <c r="JVK23"/>
      <c r="JVL23"/>
      <c r="JVM23"/>
      <c r="JVN23"/>
      <c r="JVO23"/>
      <c r="JVP23"/>
      <c r="JVQ23"/>
      <c r="JVR23"/>
      <c r="JVS23"/>
      <c r="JVT23"/>
      <c r="JVU23"/>
      <c r="JVV23"/>
      <c r="JVW23"/>
      <c r="JVX23"/>
      <c r="JVY23"/>
      <c r="JVZ23"/>
      <c r="JWA23"/>
      <c r="JWB23"/>
      <c r="JWC23"/>
      <c r="JWD23"/>
      <c r="JWE23"/>
      <c r="JWF23"/>
      <c r="JWG23"/>
      <c r="JWH23"/>
      <c r="JWI23"/>
      <c r="JWJ23"/>
      <c r="JWK23"/>
      <c r="JWL23"/>
      <c r="JWM23"/>
      <c r="JWN23"/>
      <c r="JWO23"/>
      <c r="JWP23"/>
      <c r="JWQ23"/>
      <c r="JWR23"/>
      <c r="JWS23"/>
      <c r="JWT23"/>
      <c r="JWU23"/>
      <c r="JWV23"/>
      <c r="JWW23"/>
      <c r="JWX23"/>
      <c r="JWY23"/>
      <c r="JWZ23"/>
      <c r="JXA23"/>
      <c r="JXB23"/>
      <c r="JXC23"/>
      <c r="JXD23"/>
      <c r="JXE23"/>
      <c r="JXF23"/>
      <c r="JXG23"/>
      <c r="JXH23"/>
      <c r="JXI23"/>
      <c r="JXJ23"/>
      <c r="JXK23"/>
      <c r="JXL23"/>
      <c r="JXM23"/>
      <c r="JXN23"/>
      <c r="JXO23"/>
      <c r="JXP23"/>
      <c r="JXQ23"/>
      <c r="JXR23"/>
      <c r="JXS23"/>
      <c r="JXT23"/>
      <c r="JXU23"/>
      <c r="JXV23"/>
      <c r="JXW23"/>
      <c r="JXX23"/>
      <c r="JXY23"/>
      <c r="JXZ23"/>
      <c r="JYA23"/>
      <c r="JYB23"/>
      <c r="JYC23"/>
      <c r="JYD23"/>
      <c r="JYE23"/>
      <c r="JYF23"/>
      <c r="JYG23"/>
      <c r="JYH23"/>
      <c r="JYI23"/>
      <c r="JYJ23"/>
      <c r="JYK23"/>
      <c r="JYL23"/>
      <c r="JYM23"/>
      <c r="JYN23"/>
      <c r="JYO23"/>
      <c r="JYP23"/>
      <c r="JYQ23"/>
      <c r="JYR23"/>
      <c r="JYS23"/>
      <c r="JYT23"/>
      <c r="JYU23"/>
      <c r="JYV23"/>
      <c r="JYW23"/>
      <c r="JYX23"/>
      <c r="JYY23"/>
      <c r="JYZ23"/>
      <c r="JZA23"/>
      <c r="JZB23"/>
      <c r="JZC23"/>
      <c r="JZD23"/>
      <c r="JZE23"/>
      <c r="JZF23"/>
      <c r="JZG23"/>
      <c r="JZH23"/>
      <c r="JZI23"/>
      <c r="JZJ23"/>
      <c r="JZK23"/>
      <c r="JZL23"/>
      <c r="JZM23"/>
      <c r="JZN23"/>
      <c r="JZO23"/>
      <c r="JZP23"/>
      <c r="JZQ23"/>
      <c r="JZR23"/>
      <c r="JZS23"/>
      <c r="JZT23"/>
      <c r="JZU23"/>
      <c r="JZV23"/>
      <c r="JZW23"/>
      <c r="JZX23"/>
      <c r="JZY23"/>
      <c r="JZZ23"/>
      <c r="KAA23"/>
      <c r="KAB23"/>
      <c r="KAC23"/>
      <c r="KAD23"/>
      <c r="KAE23"/>
      <c r="KAF23"/>
      <c r="KAG23"/>
      <c r="KAH23"/>
      <c r="KAI23"/>
      <c r="KAJ23"/>
      <c r="KAK23"/>
      <c r="KAL23"/>
      <c r="KAM23"/>
      <c r="KAN23"/>
      <c r="KAO23"/>
      <c r="KAP23"/>
      <c r="KAQ23"/>
      <c r="KAR23"/>
      <c r="KAS23"/>
      <c r="KAT23"/>
      <c r="KAU23"/>
      <c r="KAV23"/>
      <c r="KAW23"/>
      <c r="KAX23"/>
      <c r="KAY23"/>
      <c r="KAZ23"/>
      <c r="KBA23"/>
      <c r="KBB23"/>
      <c r="KBC23"/>
      <c r="KBD23"/>
      <c r="KBE23"/>
      <c r="KBF23"/>
      <c r="KBG23"/>
      <c r="KBH23"/>
      <c r="KBI23"/>
      <c r="KBJ23"/>
      <c r="KBK23"/>
      <c r="KBL23"/>
      <c r="KBM23"/>
      <c r="KBN23"/>
      <c r="KBO23"/>
      <c r="KBP23"/>
      <c r="KBQ23"/>
      <c r="KBR23"/>
      <c r="KBS23"/>
      <c r="KBT23"/>
      <c r="KBU23"/>
      <c r="KBV23"/>
      <c r="KBW23"/>
      <c r="KBX23"/>
      <c r="KBY23"/>
      <c r="KBZ23"/>
      <c r="KCA23"/>
      <c r="KCB23"/>
      <c r="KCC23"/>
      <c r="KCD23"/>
      <c r="KCE23"/>
      <c r="KCF23"/>
      <c r="KCG23"/>
      <c r="KCH23"/>
      <c r="KCI23"/>
      <c r="KCJ23"/>
      <c r="KCK23"/>
      <c r="KCL23"/>
      <c r="KCM23"/>
      <c r="KCN23"/>
      <c r="KCO23"/>
      <c r="KCP23"/>
      <c r="KCQ23"/>
      <c r="KCR23"/>
      <c r="KCS23"/>
      <c r="KCT23"/>
      <c r="KCU23"/>
      <c r="KCV23"/>
      <c r="KCW23"/>
      <c r="KCX23"/>
      <c r="KCY23"/>
      <c r="KCZ23"/>
      <c r="KDA23"/>
      <c r="KDB23"/>
      <c r="KDC23"/>
      <c r="KDD23"/>
      <c r="KDE23"/>
      <c r="KDF23"/>
      <c r="KDG23"/>
      <c r="KDH23"/>
      <c r="KDI23"/>
      <c r="KDJ23"/>
      <c r="KDK23"/>
      <c r="KDL23"/>
      <c r="KDM23"/>
      <c r="KDN23"/>
      <c r="KDO23"/>
      <c r="KDP23"/>
      <c r="KDQ23"/>
      <c r="KDR23"/>
      <c r="KDS23"/>
      <c r="KDT23"/>
      <c r="KDU23"/>
      <c r="KDV23"/>
      <c r="KDW23"/>
      <c r="KDX23"/>
      <c r="KDY23"/>
      <c r="KDZ23"/>
      <c r="KEA23"/>
      <c r="KEB23"/>
      <c r="KEC23"/>
      <c r="KED23"/>
      <c r="KEE23"/>
      <c r="KEF23"/>
      <c r="KEG23"/>
      <c r="KEH23"/>
      <c r="KEI23"/>
      <c r="KEJ23"/>
      <c r="KEK23"/>
      <c r="KEL23"/>
      <c r="KEM23"/>
      <c r="KEN23"/>
      <c r="KEO23"/>
      <c r="KEP23"/>
      <c r="KEQ23"/>
      <c r="KER23"/>
      <c r="KES23"/>
      <c r="KET23"/>
      <c r="KEU23"/>
      <c r="KEV23"/>
      <c r="KEW23"/>
      <c r="KEX23"/>
      <c r="KEY23"/>
      <c r="KEZ23"/>
      <c r="KFA23"/>
      <c r="KFB23"/>
      <c r="KFC23"/>
      <c r="KFD23"/>
      <c r="KFE23"/>
      <c r="KFF23"/>
      <c r="KFG23"/>
      <c r="KFH23"/>
      <c r="KFI23"/>
      <c r="KFJ23"/>
      <c r="KFK23"/>
      <c r="KFL23"/>
      <c r="KFM23"/>
      <c r="KFN23"/>
      <c r="KFO23"/>
      <c r="KFP23"/>
      <c r="KFQ23"/>
      <c r="KFR23"/>
      <c r="KFS23"/>
      <c r="KFT23"/>
      <c r="KFU23"/>
      <c r="KFV23"/>
      <c r="KFW23"/>
      <c r="KFX23"/>
      <c r="KFY23"/>
      <c r="KFZ23"/>
      <c r="KGA23"/>
      <c r="KGB23"/>
      <c r="KGC23"/>
      <c r="KGD23"/>
      <c r="KGE23"/>
      <c r="KGF23"/>
      <c r="KGG23"/>
      <c r="KGH23"/>
      <c r="KGI23"/>
      <c r="KGJ23"/>
      <c r="KGK23"/>
      <c r="KGL23"/>
      <c r="KGM23"/>
      <c r="KGN23"/>
      <c r="KGO23"/>
      <c r="KGP23"/>
      <c r="KGQ23"/>
      <c r="KGR23"/>
      <c r="KGS23"/>
      <c r="KGT23"/>
      <c r="KGU23"/>
      <c r="KGV23"/>
      <c r="KGW23"/>
      <c r="KGX23"/>
      <c r="KGY23"/>
      <c r="KGZ23"/>
      <c r="KHA23"/>
      <c r="KHB23"/>
      <c r="KHC23"/>
      <c r="KHD23"/>
      <c r="KHE23"/>
      <c r="KHF23"/>
      <c r="KHG23"/>
      <c r="KHH23"/>
      <c r="KHI23"/>
      <c r="KHJ23"/>
      <c r="KHK23"/>
      <c r="KHL23"/>
      <c r="KHM23"/>
      <c r="KHN23"/>
      <c r="KHO23"/>
      <c r="KHP23"/>
      <c r="KHQ23"/>
      <c r="KHR23"/>
      <c r="KHS23"/>
      <c r="KHT23"/>
      <c r="KHU23"/>
      <c r="KHV23"/>
      <c r="KHW23"/>
      <c r="KHX23"/>
      <c r="KHY23"/>
      <c r="KHZ23"/>
      <c r="KIA23"/>
      <c r="KIB23"/>
      <c r="KIC23"/>
      <c r="KID23"/>
      <c r="KIE23"/>
      <c r="KIF23"/>
      <c r="KIG23"/>
      <c r="KIH23"/>
      <c r="KII23"/>
      <c r="KIJ23"/>
      <c r="KIK23"/>
      <c r="KIL23"/>
      <c r="KIM23"/>
      <c r="KIN23"/>
      <c r="KIO23"/>
      <c r="KIP23"/>
      <c r="KIQ23"/>
      <c r="KIR23"/>
      <c r="KIS23"/>
      <c r="KIT23"/>
      <c r="KIU23"/>
      <c r="KIV23"/>
      <c r="KIW23"/>
      <c r="KIX23"/>
      <c r="KIY23"/>
      <c r="KIZ23"/>
      <c r="KJA23"/>
      <c r="KJB23"/>
      <c r="KJC23"/>
      <c r="KJD23"/>
      <c r="KJE23"/>
      <c r="KJF23"/>
      <c r="KJG23"/>
      <c r="KJH23"/>
      <c r="KJI23"/>
      <c r="KJJ23"/>
      <c r="KJK23"/>
      <c r="KJL23"/>
      <c r="KJM23"/>
      <c r="KJN23"/>
      <c r="KJO23"/>
      <c r="KJP23"/>
      <c r="KJQ23"/>
      <c r="KJR23"/>
      <c r="KJS23"/>
      <c r="KJT23"/>
      <c r="KJU23"/>
      <c r="KJV23"/>
      <c r="KJW23"/>
      <c r="KJX23"/>
      <c r="KJY23"/>
      <c r="KJZ23"/>
      <c r="KKA23"/>
      <c r="KKB23"/>
      <c r="KKC23"/>
      <c r="KKD23"/>
      <c r="KKE23"/>
      <c r="KKF23"/>
      <c r="KKG23"/>
      <c r="KKH23"/>
      <c r="KKI23"/>
      <c r="KKJ23"/>
      <c r="KKK23"/>
      <c r="KKL23"/>
      <c r="KKM23"/>
      <c r="KKN23"/>
      <c r="KKO23"/>
      <c r="KKP23"/>
      <c r="KKQ23"/>
      <c r="KKR23"/>
      <c r="KKS23"/>
      <c r="KKT23"/>
      <c r="KKU23"/>
      <c r="KKV23"/>
      <c r="KKW23"/>
      <c r="KKX23"/>
      <c r="KKY23"/>
      <c r="KKZ23"/>
      <c r="KLA23"/>
      <c r="KLB23"/>
      <c r="KLC23"/>
      <c r="KLD23"/>
      <c r="KLE23"/>
      <c r="KLF23"/>
      <c r="KLG23"/>
      <c r="KLH23"/>
      <c r="KLI23"/>
      <c r="KLJ23"/>
      <c r="KLK23"/>
      <c r="KLL23"/>
      <c r="KLM23"/>
      <c r="KLN23"/>
      <c r="KLO23"/>
      <c r="KLP23"/>
      <c r="KLQ23"/>
      <c r="KLR23"/>
      <c r="KLS23"/>
      <c r="KLT23"/>
      <c r="KLU23"/>
      <c r="KLV23"/>
      <c r="KLW23"/>
      <c r="KLX23"/>
      <c r="KLY23"/>
      <c r="KLZ23"/>
      <c r="KMA23"/>
      <c r="KMB23"/>
      <c r="KMC23"/>
      <c r="KMD23"/>
      <c r="KME23"/>
      <c r="KMF23"/>
      <c r="KMG23"/>
      <c r="KMH23"/>
      <c r="KMI23"/>
      <c r="KMJ23"/>
      <c r="KMK23"/>
      <c r="KML23"/>
      <c r="KMM23"/>
      <c r="KMN23"/>
      <c r="KMO23"/>
      <c r="KMP23"/>
      <c r="KMQ23"/>
      <c r="KMR23"/>
      <c r="KMS23"/>
      <c r="KMT23"/>
      <c r="KMU23"/>
      <c r="KMV23"/>
      <c r="KMW23"/>
      <c r="KMX23"/>
      <c r="KMY23"/>
      <c r="KMZ23"/>
      <c r="KNA23"/>
      <c r="KNB23"/>
      <c r="KNC23"/>
      <c r="KND23"/>
      <c r="KNE23"/>
      <c r="KNF23"/>
      <c r="KNG23"/>
      <c r="KNH23"/>
      <c r="KNI23"/>
      <c r="KNJ23"/>
      <c r="KNK23"/>
      <c r="KNL23"/>
      <c r="KNM23"/>
      <c r="KNN23"/>
      <c r="KNO23"/>
      <c r="KNP23"/>
      <c r="KNQ23"/>
      <c r="KNR23"/>
      <c r="KNS23"/>
      <c r="KNT23"/>
      <c r="KNU23"/>
      <c r="KNV23"/>
      <c r="KNW23"/>
      <c r="KNX23"/>
      <c r="KNY23"/>
      <c r="KNZ23"/>
      <c r="KOA23"/>
      <c r="KOB23"/>
      <c r="KOC23"/>
      <c r="KOD23"/>
      <c r="KOE23"/>
      <c r="KOF23"/>
      <c r="KOG23"/>
      <c r="KOH23"/>
      <c r="KOI23"/>
      <c r="KOJ23"/>
      <c r="KOK23"/>
      <c r="KOL23"/>
      <c r="KOM23"/>
      <c r="KON23"/>
      <c r="KOO23"/>
      <c r="KOP23"/>
      <c r="KOQ23"/>
      <c r="KOR23"/>
      <c r="KOS23"/>
      <c r="KOT23"/>
      <c r="KOU23"/>
      <c r="KOV23"/>
      <c r="KOW23"/>
      <c r="KOX23"/>
      <c r="KOY23"/>
      <c r="KOZ23"/>
      <c r="KPA23"/>
      <c r="KPB23"/>
      <c r="KPC23"/>
      <c r="KPD23"/>
      <c r="KPE23"/>
      <c r="KPF23"/>
      <c r="KPG23"/>
      <c r="KPH23"/>
      <c r="KPI23"/>
      <c r="KPJ23"/>
      <c r="KPK23"/>
      <c r="KPL23"/>
      <c r="KPM23"/>
      <c r="KPN23"/>
      <c r="KPO23"/>
      <c r="KPP23"/>
      <c r="KPQ23"/>
      <c r="KPR23"/>
      <c r="KPS23"/>
      <c r="KPT23"/>
      <c r="KPU23"/>
      <c r="KPV23"/>
      <c r="KPW23"/>
      <c r="KPX23"/>
      <c r="KPY23"/>
      <c r="KPZ23"/>
      <c r="KQA23"/>
      <c r="KQB23"/>
      <c r="KQC23"/>
      <c r="KQD23"/>
      <c r="KQE23"/>
      <c r="KQF23"/>
      <c r="KQG23"/>
      <c r="KQH23"/>
      <c r="KQI23"/>
      <c r="KQJ23"/>
      <c r="KQK23"/>
      <c r="KQL23"/>
      <c r="KQM23"/>
      <c r="KQN23"/>
      <c r="KQO23"/>
      <c r="KQP23"/>
      <c r="KQQ23"/>
      <c r="KQR23"/>
      <c r="KQS23"/>
      <c r="KQT23"/>
      <c r="KQU23"/>
      <c r="KQV23"/>
      <c r="KQW23"/>
      <c r="KQX23"/>
      <c r="KQY23"/>
      <c r="KQZ23"/>
      <c r="KRA23"/>
      <c r="KRB23"/>
      <c r="KRC23"/>
      <c r="KRD23"/>
      <c r="KRE23"/>
      <c r="KRF23"/>
      <c r="KRG23"/>
      <c r="KRH23"/>
      <c r="KRI23"/>
      <c r="KRJ23"/>
      <c r="KRK23"/>
      <c r="KRL23"/>
      <c r="KRM23"/>
      <c r="KRN23"/>
      <c r="KRO23"/>
      <c r="KRP23"/>
      <c r="KRQ23"/>
      <c r="KRR23"/>
      <c r="KRS23"/>
      <c r="KRT23"/>
      <c r="KRU23"/>
      <c r="KRV23"/>
      <c r="KRW23"/>
      <c r="KRX23"/>
      <c r="KRY23"/>
      <c r="KRZ23"/>
      <c r="KSA23"/>
      <c r="KSB23"/>
      <c r="KSC23"/>
      <c r="KSD23"/>
      <c r="KSE23"/>
      <c r="KSF23"/>
      <c r="KSG23"/>
      <c r="KSH23"/>
      <c r="KSI23"/>
      <c r="KSJ23"/>
      <c r="KSK23"/>
      <c r="KSL23"/>
      <c r="KSM23"/>
      <c r="KSN23"/>
      <c r="KSO23"/>
      <c r="KSP23"/>
      <c r="KSQ23"/>
      <c r="KSR23"/>
      <c r="KSS23"/>
      <c r="KST23"/>
      <c r="KSU23"/>
      <c r="KSV23"/>
      <c r="KSW23"/>
      <c r="KSX23"/>
      <c r="KSY23"/>
      <c r="KSZ23"/>
      <c r="KTA23"/>
      <c r="KTB23"/>
      <c r="KTC23"/>
      <c r="KTD23"/>
      <c r="KTE23"/>
      <c r="KTF23"/>
      <c r="KTG23"/>
      <c r="KTH23"/>
      <c r="KTI23"/>
      <c r="KTJ23"/>
      <c r="KTK23"/>
      <c r="KTL23"/>
      <c r="KTM23"/>
      <c r="KTN23"/>
      <c r="KTO23"/>
      <c r="KTP23"/>
      <c r="KTQ23"/>
      <c r="KTR23"/>
      <c r="KTS23"/>
      <c r="KTT23"/>
      <c r="KTU23"/>
      <c r="KTV23"/>
      <c r="KTW23"/>
      <c r="KTX23"/>
      <c r="KTY23"/>
      <c r="KTZ23"/>
      <c r="KUA23"/>
      <c r="KUB23"/>
      <c r="KUC23"/>
      <c r="KUD23"/>
      <c r="KUE23"/>
      <c r="KUF23"/>
      <c r="KUG23"/>
      <c r="KUH23"/>
      <c r="KUI23"/>
      <c r="KUJ23"/>
      <c r="KUK23"/>
      <c r="KUL23"/>
      <c r="KUM23"/>
      <c r="KUN23"/>
      <c r="KUO23"/>
      <c r="KUP23"/>
      <c r="KUQ23"/>
      <c r="KUR23"/>
      <c r="KUS23"/>
      <c r="KUT23"/>
      <c r="KUU23"/>
      <c r="KUV23"/>
      <c r="KUW23"/>
      <c r="KUX23"/>
      <c r="KUY23"/>
      <c r="KUZ23"/>
      <c r="KVA23"/>
      <c r="KVB23"/>
      <c r="KVC23"/>
      <c r="KVD23"/>
      <c r="KVE23"/>
      <c r="KVF23"/>
      <c r="KVG23"/>
      <c r="KVH23"/>
      <c r="KVI23"/>
      <c r="KVJ23"/>
      <c r="KVK23"/>
      <c r="KVL23"/>
      <c r="KVM23"/>
      <c r="KVN23"/>
      <c r="KVO23"/>
      <c r="KVP23"/>
      <c r="KVQ23"/>
      <c r="KVR23"/>
      <c r="KVS23"/>
      <c r="KVT23"/>
      <c r="KVU23"/>
      <c r="KVV23"/>
      <c r="KVW23"/>
      <c r="KVX23"/>
      <c r="KVY23"/>
      <c r="KVZ23"/>
      <c r="KWA23"/>
      <c r="KWB23"/>
      <c r="KWC23"/>
      <c r="KWD23"/>
      <c r="KWE23"/>
      <c r="KWF23"/>
      <c r="KWG23"/>
      <c r="KWH23"/>
      <c r="KWI23"/>
      <c r="KWJ23"/>
      <c r="KWK23"/>
      <c r="KWL23"/>
      <c r="KWM23"/>
      <c r="KWN23"/>
      <c r="KWO23"/>
      <c r="KWP23"/>
      <c r="KWQ23"/>
      <c r="KWR23"/>
      <c r="KWS23"/>
      <c r="KWT23"/>
      <c r="KWU23"/>
      <c r="KWV23"/>
      <c r="KWW23"/>
      <c r="KWX23"/>
      <c r="KWY23"/>
      <c r="KWZ23"/>
      <c r="KXA23"/>
      <c r="KXB23"/>
      <c r="KXC23"/>
      <c r="KXD23"/>
      <c r="KXE23"/>
      <c r="KXF23"/>
      <c r="KXG23"/>
      <c r="KXH23"/>
      <c r="KXI23"/>
      <c r="KXJ23"/>
      <c r="KXK23"/>
      <c r="KXL23"/>
      <c r="KXM23"/>
      <c r="KXN23"/>
      <c r="KXO23"/>
      <c r="KXP23"/>
      <c r="KXQ23"/>
      <c r="KXR23"/>
      <c r="KXS23"/>
      <c r="KXT23"/>
      <c r="KXU23"/>
      <c r="KXV23"/>
      <c r="KXW23"/>
      <c r="KXX23"/>
      <c r="KXY23"/>
      <c r="KXZ23"/>
      <c r="KYA23"/>
      <c r="KYB23"/>
      <c r="KYC23"/>
      <c r="KYD23"/>
      <c r="KYE23"/>
      <c r="KYF23"/>
      <c r="KYG23"/>
      <c r="KYH23"/>
      <c r="KYI23"/>
      <c r="KYJ23"/>
      <c r="KYK23"/>
      <c r="KYL23"/>
      <c r="KYM23"/>
      <c r="KYN23"/>
      <c r="KYO23"/>
      <c r="KYP23"/>
      <c r="KYQ23"/>
      <c r="KYR23"/>
      <c r="KYS23"/>
      <c r="KYT23"/>
      <c r="KYU23"/>
      <c r="KYV23"/>
      <c r="KYW23"/>
      <c r="KYX23"/>
      <c r="KYY23"/>
      <c r="KYZ23"/>
      <c r="KZA23"/>
      <c r="KZB23"/>
      <c r="KZC23"/>
      <c r="KZD23"/>
      <c r="KZE23"/>
      <c r="KZF23"/>
      <c r="KZG23"/>
      <c r="KZH23"/>
      <c r="KZI23"/>
      <c r="KZJ23"/>
      <c r="KZK23"/>
      <c r="KZL23"/>
      <c r="KZM23"/>
      <c r="KZN23"/>
      <c r="KZO23"/>
      <c r="KZP23"/>
      <c r="KZQ23"/>
      <c r="KZR23"/>
      <c r="KZS23"/>
      <c r="KZT23"/>
      <c r="KZU23"/>
      <c r="KZV23"/>
      <c r="KZW23"/>
      <c r="KZX23"/>
      <c r="KZY23"/>
      <c r="KZZ23"/>
      <c r="LAA23"/>
      <c r="LAB23"/>
      <c r="LAC23"/>
      <c r="LAD23"/>
      <c r="LAE23"/>
      <c r="LAF23"/>
      <c r="LAG23"/>
      <c r="LAH23"/>
      <c r="LAI23"/>
      <c r="LAJ23"/>
      <c r="LAK23"/>
      <c r="LAL23"/>
      <c r="LAM23"/>
      <c r="LAN23"/>
      <c r="LAO23"/>
      <c r="LAP23"/>
      <c r="LAQ23"/>
      <c r="LAR23"/>
      <c r="LAS23"/>
      <c r="LAT23"/>
      <c r="LAU23"/>
      <c r="LAV23"/>
      <c r="LAW23"/>
      <c r="LAX23"/>
      <c r="LAY23"/>
      <c r="LAZ23"/>
      <c r="LBA23"/>
      <c r="LBB23"/>
      <c r="LBC23"/>
      <c r="LBD23"/>
      <c r="LBE23"/>
      <c r="LBF23"/>
      <c r="LBG23"/>
      <c r="LBH23"/>
      <c r="LBI23"/>
      <c r="LBJ23"/>
      <c r="LBK23"/>
      <c r="LBL23"/>
      <c r="LBM23"/>
      <c r="LBN23"/>
      <c r="LBO23"/>
      <c r="LBP23"/>
      <c r="LBQ23"/>
      <c r="LBR23"/>
      <c r="LBS23"/>
      <c r="LBT23"/>
      <c r="LBU23"/>
      <c r="LBV23"/>
      <c r="LBW23"/>
      <c r="LBX23"/>
      <c r="LBY23"/>
      <c r="LBZ23"/>
      <c r="LCA23"/>
      <c r="LCB23"/>
      <c r="LCC23"/>
      <c r="LCD23"/>
      <c r="LCE23"/>
      <c r="LCF23"/>
      <c r="LCG23"/>
      <c r="LCH23"/>
      <c r="LCI23"/>
      <c r="LCJ23"/>
      <c r="LCK23"/>
      <c r="LCL23"/>
      <c r="LCM23"/>
      <c r="LCN23"/>
      <c r="LCO23"/>
      <c r="LCP23"/>
      <c r="LCQ23"/>
      <c r="LCR23"/>
      <c r="LCS23"/>
      <c r="LCT23"/>
      <c r="LCU23"/>
      <c r="LCV23"/>
      <c r="LCW23"/>
      <c r="LCX23"/>
      <c r="LCY23"/>
      <c r="LCZ23"/>
      <c r="LDA23"/>
      <c r="LDB23"/>
      <c r="LDC23"/>
      <c r="LDD23"/>
      <c r="LDE23"/>
      <c r="LDF23"/>
      <c r="LDG23"/>
      <c r="LDH23"/>
      <c r="LDI23"/>
      <c r="LDJ23"/>
      <c r="LDK23"/>
      <c r="LDL23"/>
      <c r="LDM23"/>
      <c r="LDN23"/>
      <c r="LDO23"/>
      <c r="LDP23"/>
      <c r="LDQ23"/>
      <c r="LDR23"/>
      <c r="LDS23"/>
      <c r="LDT23"/>
      <c r="LDU23"/>
      <c r="LDV23"/>
      <c r="LDW23"/>
      <c r="LDX23"/>
      <c r="LDY23"/>
      <c r="LDZ23"/>
      <c r="LEA23"/>
      <c r="LEB23"/>
      <c r="LEC23"/>
      <c r="LED23"/>
      <c r="LEE23"/>
      <c r="LEF23"/>
      <c r="LEG23"/>
      <c r="LEH23"/>
      <c r="LEI23"/>
      <c r="LEJ23"/>
      <c r="LEK23"/>
      <c r="LEL23"/>
      <c r="LEM23"/>
      <c r="LEN23"/>
      <c r="LEO23"/>
      <c r="LEP23"/>
      <c r="LEQ23"/>
      <c r="LER23"/>
      <c r="LES23"/>
      <c r="LET23"/>
      <c r="LEU23"/>
      <c r="LEV23"/>
      <c r="LEW23"/>
      <c r="LEX23"/>
      <c r="LEY23"/>
      <c r="LEZ23"/>
      <c r="LFA23"/>
      <c r="LFB23"/>
      <c r="LFC23"/>
      <c r="LFD23"/>
      <c r="LFE23"/>
      <c r="LFF23"/>
      <c r="LFG23"/>
      <c r="LFH23"/>
      <c r="LFI23"/>
      <c r="LFJ23"/>
      <c r="LFK23"/>
      <c r="LFL23"/>
      <c r="LFM23"/>
      <c r="LFN23"/>
      <c r="LFO23"/>
      <c r="LFP23"/>
      <c r="LFQ23"/>
      <c r="LFR23"/>
      <c r="LFS23"/>
      <c r="LFT23"/>
      <c r="LFU23"/>
      <c r="LFV23"/>
      <c r="LFW23"/>
      <c r="LFX23"/>
      <c r="LFY23"/>
      <c r="LFZ23"/>
      <c r="LGA23"/>
      <c r="LGB23"/>
      <c r="LGC23"/>
      <c r="LGD23"/>
      <c r="LGE23"/>
      <c r="LGF23"/>
      <c r="LGG23"/>
      <c r="LGH23"/>
      <c r="LGI23"/>
      <c r="LGJ23"/>
      <c r="LGK23"/>
      <c r="LGL23"/>
      <c r="LGM23"/>
      <c r="LGN23"/>
      <c r="LGO23"/>
      <c r="LGP23"/>
      <c r="LGQ23"/>
      <c r="LGR23"/>
      <c r="LGS23"/>
      <c r="LGT23"/>
      <c r="LGU23"/>
      <c r="LGV23"/>
      <c r="LGW23"/>
      <c r="LGX23"/>
      <c r="LGY23"/>
      <c r="LGZ23"/>
      <c r="LHA23"/>
      <c r="LHB23"/>
      <c r="LHC23"/>
      <c r="LHD23"/>
      <c r="LHE23"/>
      <c r="LHF23"/>
      <c r="LHG23"/>
      <c r="LHH23"/>
      <c r="LHI23"/>
      <c r="LHJ23"/>
      <c r="LHK23"/>
      <c r="LHL23"/>
      <c r="LHM23"/>
      <c r="LHN23"/>
      <c r="LHO23"/>
      <c r="LHP23"/>
      <c r="LHQ23"/>
      <c r="LHR23"/>
      <c r="LHS23"/>
      <c r="LHT23"/>
      <c r="LHU23"/>
      <c r="LHV23"/>
      <c r="LHW23"/>
      <c r="LHX23"/>
      <c r="LHY23"/>
      <c r="LHZ23"/>
      <c r="LIA23"/>
      <c r="LIB23"/>
      <c r="LIC23"/>
      <c r="LID23"/>
      <c r="LIE23"/>
      <c r="LIF23"/>
      <c r="LIG23"/>
      <c r="LIH23"/>
      <c r="LII23"/>
      <c r="LIJ23"/>
      <c r="LIK23"/>
      <c r="LIL23"/>
      <c r="LIM23"/>
      <c r="LIN23"/>
      <c r="LIO23"/>
      <c r="LIP23"/>
      <c r="LIQ23"/>
      <c r="LIR23"/>
      <c r="LIS23"/>
      <c r="LIT23"/>
      <c r="LIU23"/>
      <c r="LIV23"/>
      <c r="LIW23"/>
      <c r="LIX23"/>
      <c r="LIY23"/>
      <c r="LIZ23"/>
      <c r="LJA23"/>
      <c r="LJB23"/>
      <c r="LJC23"/>
      <c r="LJD23"/>
      <c r="LJE23"/>
      <c r="LJF23"/>
      <c r="LJG23"/>
      <c r="LJH23"/>
      <c r="LJI23"/>
      <c r="LJJ23"/>
      <c r="LJK23"/>
      <c r="LJL23"/>
      <c r="LJM23"/>
      <c r="LJN23"/>
      <c r="LJO23"/>
      <c r="LJP23"/>
      <c r="LJQ23"/>
      <c r="LJR23"/>
      <c r="LJS23"/>
      <c r="LJT23"/>
      <c r="LJU23"/>
      <c r="LJV23"/>
      <c r="LJW23"/>
      <c r="LJX23"/>
      <c r="LJY23"/>
      <c r="LJZ23"/>
      <c r="LKA23"/>
      <c r="LKB23"/>
      <c r="LKC23"/>
      <c r="LKD23"/>
      <c r="LKE23"/>
      <c r="LKF23"/>
      <c r="LKG23"/>
      <c r="LKH23"/>
      <c r="LKI23"/>
      <c r="LKJ23"/>
      <c r="LKK23"/>
      <c r="LKL23"/>
      <c r="LKM23"/>
      <c r="LKN23"/>
      <c r="LKO23"/>
      <c r="LKP23"/>
      <c r="LKQ23"/>
      <c r="LKR23"/>
      <c r="LKS23"/>
      <c r="LKT23"/>
      <c r="LKU23"/>
      <c r="LKV23"/>
      <c r="LKW23"/>
      <c r="LKX23"/>
      <c r="LKY23"/>
      <c r="LKZ23"/>
      <c r="LLA23"/>
      <c r="LLB23"/>
      <c r="LLC23"/>
      <c r="LLD23"/>
      <c r="LLE23"/>
      <c r="LLF23"/>
      <c r="LLG23"/>
      <c r="LLH23"/>
      <c r="LLI23"/>
      <c r="LLJ23"/>
      <c r="LLK23"/>
      <c r="LLL23"/>
      <c r="LLM23"/>
      <c r="LLN23"/>
      <c r="LLO23"/>
      <c r="LLP23"/>
      <c r="LLQ23"/>
      <c r="LLR23"/>
      <c r="LLS23"/>
      <c r="LLT23"/>
      <c r="LLU23"/>
      <c r="LLV23"/>
      <c r="LLW23"/>
      <c r="LLX23"/>
      <c r="LLY23"/>
      <c r="LLZ23"/>
      <c r="LMA23"/>
      <c r="LMB23"/>
      <c r="LMC23"/>
      <c r="LMD23"/>
      <c r="LME23"/>
      <c r="LMF23"/>
      <c r="LMG23"/>
      <c r="LMH23"/>
      <c r="LMI23"/>
      <c r="LMJ23"/>
      <c r="LMK23"/>
      <c r="LML23"/>
      <c r="LMM23"/>
      <c r="LMN23"/>
      <c r="LMO23"/>
      <c r="LMP23"/>
      <c r="LMQ23"/>
      <c r="LMR23"/>
      <c r="LMS23"/>
      <c r="LMT23"/>
      <c r="LMU23"/>
      <c r="LMV23"/>
      <c r="LMW23"/>
      <c r="LMX23"/>
      <c r="LMY23"/>
      <c r="LMZ23"/>
      <c r="LNA23"/>
      <c r="LNB23"/>
      <c r="LNC23"/>
      <c r="LND23"/>
      <c r="LNE23"/>
      <c r="LNF23"/>
      <c r="LNG23"/>
      <c r="LNH23"/>
      <c r="LNI23"/>
      <c r="LNJ23"/>
      <c r="LNK23"/>
      <c r="LNL23"/>
      <c r="LNM23"/>
      <c r="LNN23"/>
      <c r="LNO23"/>
      <c r="LNP23"/>
      <c r="LNQ23"/>
      <c r="LNR23"/>
      <c r="LNS23"/>
      <c r="LNT23"/>
      <c r="LNU23"/>
      <c r="LNV23"/>
      <c r="LNW23"/>
      <c r="LNX23"/>
      <c r="LNY23"/>
      <c r="LNZ23"/>
      <c r="LOA23"/>
      <c r="LOB23"/>
      <c r="LOC23"/>
      <c r="LOD23"/>
      <c r="LOE23"/>
      <c r="LOF23"/>
      <c r="LOG23"/>
      <c r="LOH23"/>
      <c r="LOI23"/>
      <c r="LOJ23"/>
      <c r="LOK23"/>
      <c r="LOL23"/>
      <c r="LOM23"/>
      <c r="LON23"/>
      <c r="LOO23"/>
      <c r="LOP23"/>
      <c r="LOQ23"/>
      <c r="LOR23"/>
      <c r="LOS23"/>
      <c r="LOT23"/>
      <c r="LOU23"/>
      <c r="LOV23"/>
      <c r="LOW23"/>
      <c r="LOX23"/>
      <c r="LOY23"/>
      <c r="LOZ23"/>
      <c r="LPA23"/>
      <c r="LPB23"/>
      <c r="LPC23"/>
      <c r="LPD23"/>
      <c r="LPE23"/>
      <c r="LPF23"/>
      <c r="LPG23"/>
      <c r="LPH23"/>
      <c r="LPI23"/>
      <c r="LPJ23"/>
      <c r="LPK23"/>
      <c r="LPL23"/>
      <c r="LPM23"/>
      <c r="LPN23"/>
      <c r="LPO23"/>
      <c r="LPP23"/>
      <c r="LPQ23"/>
      <c r="LPR23"/>
      <c r="LPS23"/>
      <c r="LPT23"/>
      <c r="LPU23"/>
      <c r="LPV23"/>
      <c r="LPW23"/>
      <c r="LPX23"/>
      <c r="LPY23"/>
      <c r="LPZ23"/>
      <c r="LQA23"/>
      <c r="LQB23"/>
      <c r="LQC23"/>
      <c r="LQD23"/>
      <c r="LQE23"/>
      <c r="LQF23"/>
      <c r="LQG23"/>
      <c r="LQH23"/>
      <c r="LQI23"/>
      <c r="LQJ23"/>
      <c r="LQK23"/>
      <c r="LQL23"/>
      <c r="LQM23"/>
      <c r="LQN23"/>
      <c r="LQO23"/>
      <c r="LQP23"/>
      <c r="LQQ23"/>
      <c r="LQR23"/>
      <c r="LQS23"/>
      <c r="LQT23"/>
      <c r="LQU23"/>
      <c r="LQV23"/>
      <c r="LQW23"/>
      <c r="LQX23"/>
      <c r="LQY23"/>
      <c r="LQZ23"/>
      <c r="LRA23"/>
      <c r="LRB23"/>
      <c r="LRC23"/>
      <c r="LRD23"/>
      <c r="LRE23"/>
      <c r="LRF23"/>
      <c r="LRG23"/>
      <c r="LRH23"/>
      <c r="LRI23"/>
      <c r="LRJ23"/>
      <c r="LRK23"/>
      <c r="LRL23"/>
      <c r="LRM23"/>
      <c r="LRN23"/>
      <c r="LRO23"/>
      <c r="LRP23"/>
      <c r="LRQ23"/>
      <c r="LRR23"/>
      <c r="LRS23"/>
      <c r="LRT23"/>
      <c r="LRU23"/>
      <c r="LRV23"/>
      <c r="LRW23"/>
      <c r="LRX23"/>
      <c r="LRY23"/>
      <c r="LRZ23"/>
      <c r="LSA23"/>
      <c r="LSB23"/>
      <c r="LSC23"/>
      <c r="LSD23"/>
      <c r="LSE23"/>
      <c r="LSF23"/>
      <c r="LSG23"/>
      <c r="LSH23"/>
      <c r="LSI23"/>
      <c r="LSJ23"/>
      <c r="LSK23"/>
      <c r="LSL23"/>
      <c r="LSM23"/>
      <c r="LSN23"/>
      <c r="LSO23"/>
      <c r="LSP23"/>
      <c r="LSQ23"/>
      <c r="LSR23"/>
      <c r="LSS23"/>
      <c r="LST23"/>
      <c r="LSU23"/>
      <c r="LSV23"/>
      <c r="LSW23"/>
      <c r="LSX23"/>
      <c r="LSY23"/>
      <c r="LSZ23"/>
      <c r="LTA23"/>
      <c r="LTB23"/>
      <c r="LTC23"/>
      <c r="LTD23"/>
      <c r="LTE23"/>
      <c r="LTF23"/>
      <c r="LTG23"/>
      <c r="LTH23"/>
      <c r="LTI23"/>
      <c r="LTJ23"/>
      <c r="LTK23"/>
      <c r="LTL23"/>
      <c r="LTM23"/>
      <c r="LTN23"/>
      <c r="LTO23"/>
      <c r="LTP23"/>
      <c r="LTQ23"/>
      <c r="LTR23"/>
      <c r="LTS23"/>
      <c r="LTT23"/>
      <c r="LTU23"/>
      <c r="LTV23"/>
      <c r="LTW23"/>
      <c r="LTX23"/>
      <c r="LTY23"/>
      <c r="LTZ23"/>
      <c r="LUA23"/>
      <c r="LUB23"/>
      <c r="LUC23"/>
      <c r="LUD23"/>
      <c r="LUE23"/>
      <c r="LUF23"/>
      <c r="LUG23"/>
      <c r="LUH23"/>
      <c r="LUI23"/>
      <c r="LUJ23"/>
      <c r="LUK23"/>
      <c r="LUL23"/>
      <c r="LUM23"/>
      <c r="LUN23"/>
      <c r="LUO23"/>
      <c r="LUP23"/>
      <c r="LUQ23"/>
      <c r="LUR23"/>
      <c r="LUS23"/>
      <c r="LUT23"/>
      <c r="LUU23"/>
      <c r="LUV23"/>
      <c r="LUW23"/>
      <c r="LUX23"/>
      <c r="LUY23"/>
      <c r="LUZ23"/>
      <c r="LVA23"/>
      <c r="LVB23"/>
      <c r="LVC23"/>
      <c r="LVD23"/>
      <c r="LVE23"/>
      <c r="LVF23"/>
      <c r="LVG23"/>
      <c r="LVH23"/>
      <c r="LVI23"/>
      <c r="LVJ23"/>
      <c r="LVK23"/>
      <c r="LVL23"/>
      <c r="LVM23"/>
      <c r="LVN23"/>
      <c r="LVO23"/>
      <c r="LVP23"/>
      <c r="LVQ23"/>
      <c r="LVR23"/>
      <c r="LVS23"/>
      <c r="LVT23"/>
      <c r="LVU23"/>
      <c r="LVV23"/>
      <c r="LVW23"/>
      <c r="LVX23"/>
      <c r="LVY23"/>
      <c r="LVZ23"/>
      <c r="LWA23"/>
      <c r="LWB23"/>
      <c r="LWC23"/>
      <c r="LWD23"/>
      <c r="LWE23"/>
      <c r="LWF23"/>
      <c r="LWG23"/>
      <c r="LWH23"/>
      <c r="LWI23"/>
      <c r="LWJ23"/>
      <c r="LWK23"/>
      <c r="LWL23"/>
      <c r="LWM23"/>
      <c r="LWN23"/>
      <c r="LWO23"/>
      <c r="LWP23"/>
      <c r="LWQ23"/>
      <c r="LWR23"/>
      <c r="LWS23"/>
      <c r="LWT23"/>
      <c r="LWU23"/>
      <c r="LWV23"/>
      <c r="LWW23"/>
      <c r="LWX23"/>
      <c r="LWY23"/>
      <c r="LWZ23"/>
      <c r="LXA23"/>
      <c r="LXB23"/>
      <c r="LXC23"/>
      <c r="LXD23"/>
      <c r="LXE23"/>
      <c r="LXF23"/>
      <c r="LXG23"/>
      <c r="LXH23"/>
      <c r="LXI23"/>
      <c r="LXJ23"/>
      <c r="LXK23"/>
      <c r="LXL23"/>
      <c r="LXM23"/>
      <c r="LXN23"/>
      <c r="LXO23"/>
      <c r="LXP23"/>
      <c r="LXQ23"/>
      <c r="LXR23"/>
      <c r="LXS23"/>
      <c r="LXT23"/>
      <c r="LXU23"/>
      <c r="LXV23"/>
      <c r="LXW23"/>
      <c r="LXX23"/>
      <c r="LXY23"/>
      <c r="LXZ23"/>
      <c r="LYA23"/>
      <c r="LYB23"/>
      <c r="LYC23"/>
      <c r="LYD23"/>
      <c r="LYE23"/>
      <c r="LYF23"/>
      <c r="LYG23"/>
      <c r="LYH23"/>
      <c r="LYI23"/>
      <c r="LYJ23"/>
      <c r="LYK23"/>
      <c r="LYL23"/>
      <c r="LYM23"/>
      <c r="LYN23"/>
      <c r="LYO23"/>
      <c r="LYP23"/>
      <c r="LYQ23"/>
      <c r="LYR23"/>
      <c r="LYS23"/>
      <c r="LYT23"/>
      <c r="LYU23"/>
      <c r="LYV23"/>
      <c r="LYW23"/>
      <c r="LYX23"/>
      <c r="LYY23"/>
      <c r="LYZ23"/>
      <c r="LZA23"/>
      <c r="LZB23"/>
      <c r="LZC23"/>
      <c r="LZD23"/>
      <c r="LZE23"/>
      <c r="LZF23"/>
      <c r="LZG23"/>
      <c r="LZH23"/>
      <c r="LZI23"/>
      <c r="LZJ23"/>
      <c r="LZK23"/>
      <c r="LZL23"/>
      <c r="LZM23"/>
      <c r="LZN23"/>
      <c r="LZO23"/>
      <c r="LZP23"/>
      <c r="LZQ23"/>
      <c r="LZR23"/>
      <c r="LZS23"/>
      <c r="LZT23"/>
      <c r="LZU23"/>
      <c r="LZV23"/>
      <c r="LZW23"/>
      <c r="LZX23"/>
      <c r="LZY23"/>
      <c r="LZZ23"/>
      <c r="MAA23"/>
      <c r="MAB23"/>
      <c r="MAC23"/>
      <c r="MAD23"/>
      <c r="MAE23"/>
      <c r="MAF23"/>
      <c r="MAG23"/>
      <c r="MAH23"/>
      <c r="MAI23"/>
      <c r="MAJ23"/>
      <c r="MAK23"/>
      <c r="MAL23"/>
      <c r="MAM23"/>
      <c r="MAN23"/>
      <c r="MAO23"/>
      <c r="MAP23"/>
      <c r="MAQ23"/>
      <c r="MAR23"/>
      <c r="MAS23"/>
      <c r="MAT23"/>
      <c r="MAU23"/>
      <c r="MAV23"/>
      <c r="MAW23"/>
      <c r="MAX23"/>
      <c r="MAY23"/>
      <c r="MAZ23"/>
      <c r="MBA23"/>
      <c r="MBB23"/>
      <c r="MBC23"/>
      <c r="MBD23"/>
      <c r="MBE23"/>
      <c r="MBF23"/>
      <c r="MBG23"/>
      <c r="MBH23"/>
      <c r="MBI23"/>
      <c r="MBJ23"/>
      <c r="MBK23"/>
      <c r="MBL23"/>
      <c r="MBM23"/>
      <c r="MBN23"/>
      <c r="MBO23"/>
      <c r="MBP23"/>
      <c r="MBQ23"/>
      <c r="MBR23"/>
      <c r="MBS23"/>
      <c r="MBT23"/>
      <c r="MBU23"/>
      <c r="MBV23"/>
      <c r="MBW23"/>
      <c r="MBX23"/>
      <c r="MBY23"/>
      <c r="MBZ23"/>
      <c r="MCA23"/>
      <c r="MCB23"/>
      <c r="MCC23"/>
      <c r="MCD23"/>
      <c r="MCE23"/>
      <c r="MCF23"/>
      <c r="MCG23"/>
      <c r="MCH23"/>
      <c r="MCI23"/>
      <c r="MCJ23"/>
      <c r="MCK23"/>
      <c r="MCL23"/>
      <c r="MCM23"/>
      <c r="MCN23"/>
      <c r="MCO23"/>
      <c r="MCP23"/>
      <c r="MCQ23"/>
      <c r="MCR23"/>
      <c r="MCS23"/>
      <c r="MCT23"/>
      <c r="MCU23"/>
      <c r="MCV23"/>
      <c r="MCW23"/>
      <c r="MCX23"/>
      <c r="MCY23"/>
      <c r="MCZ23"/>
      <c r="MDA23"/>
      <c r="MDB23"/>
      <c r="MDC23"/>
      <c r="MDD23"/>
      <c r="MDE23"/>
      <c r="MDF23"/>
      <c r="MDG23"/>
      <c r="MDH23"/>
      <c r="MDI23"/>
      <c r="MDJ23"/>
      <c r="MDK23"/>
      <c r="MDL23"/>
      <c r="MDM23"/>
      <c r="MDN23"/>
      <c r="MDO23"/>
      <c r="MDP23"/>
      <c r="MDQ23"/>
      <c r="MDR23"/>
      <c r="MDS23"/>
      <c r="MDT23"/>
      <c r="MDU23"/>
      <c r="MDV23"/>
      <c r="MDW23"/>
      <c r="MDX23"/>
      <c r="MDY23"/>
      <c r="MDZ23"/>
      <c r="MEA23"/>
      <c r="MEB23"/>
      <c r="MEC23"/>
      <c r="MED23"/>
      <c r="MEE23"/>
      <c r="MEF23"/>
      <c r="MEG23"/>
      <c r="MEH23"/>
      <c r="MEI23"/>
      <c r="MEJ23"/>
      <c r="MEK23"/>
      <c r="MEL23"/>
      <c r="MEM23"/>
      <c r="MEN23"/>
      <c r="MEO23"/>
      <c r="MEP23"/>
      <c r="MEQ23"/>
      <c r="MER23"/>
      <c r="MES23"/>
      <c r="MET23"/>
      <c r="MEU23"/>
      <c r="MEV23"/>
      <c r="MEW23"/>
      <c r="MEX23"/>
      <c r="MEY23"/>
      <c r="MEZ23"/>
      <c r="MFA23"/>
      <c r="MFB23"/>
      <c r="MFC23"/>
      <c r="MFD23"/>
      <c r="MFE23"/>
      <c r="MFF23"/>
      <c r="MFG23"/>
      <c r="MFH23"/>
      <c r="MFI23"/>
      <c r="MFJ23"/>
      <c r="MFK23"/>
      <c r="MFL23"/>
      <c r="MFM23"/>
      <c r="MFN23"/>
      <c r="MFO23"/>
      <c r="MFP23"/>
      <c r="MFQ23"/>
      <c r="MFR23"/>
      <c r="MFS23"/>
      <c r="MFT23"/>
      <c r="MFU23"/>
      <c r="MFV23"/>
      <c r="MFW23"/>
      <c r="MFX23"/>
      <c r="MFY23"/>
      <c r="MFZ23"/>
      <c r="MGA23"/>
      <c r="MGB23"/>
      <c r="MGC23"/>
      <c r="MGD23"/>
      <c r="MGE23"/>
      <c r="MGF23"/>
      <c r="MGG23"/>
      <c r="MGH23"/>
      <c r="MGI23"/>
      <c r="MGJ23"/>
      <c r="MGK23"/>
      <c r="MGL23"/>
      <c r="MGM23"/>
      <c r="MGN23"/>
      <c r="MGO23"/>
      <c r="MGP23"/>
      <c r="MGQ23"/>
      <c r="MGR23"/>
      <c r="MGS23"/>
      <c r="MGT23"/>
      <c r="MGU23"/>
      <c r="MGV23"/>
      <c r="MGW23"/>
      <c r="MGX23"/>
      <c r="MGY23"/>
      <c r="MGZ23"/>
      <c r="MHA23"/>
      <c r="MHB23"/>
      <c r="MHC23"/>
      <c r="MHD23"/>
      <c r="MHE23"/>
      <c r="MHF23"/>
      <c r="MHG23"/>
      <c r="MHH23"/>
      <c r="MHI23"/>
      <c r="MHJ23"/>
      <c r="MHK23"/>
      <c r="MHL23"/>
      <c r="MHM23"/>
      <c r="MHN23"/>
      <c r="MHO23"/>
      <c r="MHP23"/>
      <c r="MHQ23"/>
      <c r="MHR23"/>
      <c r="MHS23"/>
      <c r="MHT23"/>
      <c r="MHU23"/>
      <c r="MHV23"/>
      <c r="MHW23"/>
      <c r="MHX23"/>
      <c r="MHY23"/>
      <c r="MHZ23"/>
      <c r="MIA23"/>
      <c r="MIB23"/>
      <c r="MIC23"/>
      <c r="MID23"/>
      <c r="MIE23"/>
      <c r="MIF23"/>
      <c r="MIG23"/>
      <c r="MIH23"/>
      <c r="MII23"/>
      <c r="MIJ23"/>
      <c r="MIK23"/>
      <c r="MIL23"/>
      <c r="MIM23"/>
      <c r="MIN23"/>
      <c r="MIO23"/>
      <c r="MIP23"/>
      <c r="MIQ23"/>
      <c r="MIR23"/>
      <c r="MIS23"/>
      <c r="MIT23"/>
      <c r="MIU23"/>
      <c r="MIV23"/>
      <c r="MIW23"/>
      <c r="MIX23"/>
      <c r="MIY23"/>
      <c r="MIZ23"/>
      <c r="MJA23"/>
      <c r="MJB23"/>
      <c r="MJC23"/>
      <c r="MJD23"/>
      <c r="MJE23"/>
      <c r="MJF23"/>
      <c r="MJG23"/>
      <c r="MJH23"/>
      <c r="MJI23"/>
      <c r="MJJ23"/>
      <c r="MJK23"/>
      <c r="MJL23"/>
      <c r="MJM23"/>
      <c r="MJN23"/>
      <c r="MJO23"/>
      <c r="MJP23"/>
      <c r="MJQ23"/>
      <c r="MJR23"/>
      <c r="MJS23"/>
      <c r="MJT23"/>
      <c r="MJU23"/>
      <c r="MJV23"/>
      <c r="MJW23"/>
      <c r="MJX23"/>
      <c r="MJY23"/>
      <c r="MJZ23"/>
      <c r="MKA23"/>
      <c r="MKB23"/>
      <c r="MKC23"/>
      <c r="MKD23"/>
      <c r="MKE23"/>
      <c r="MKF23"/>
      <c r="MKG23"/>
      <c r="MKH23"/>
      <c r="MKI23"/>
      <c r="MKJ23"/>
      <c r="MKK23"/>
      <c r="MKL23"/>
      <c r="MKM23"/>
      <c r="MKN23"/>
      <c r="MKO23"/>
      <c r="MKP23"/>
      <c r="MKQ23"/>
      <c r="MKR23"/>
      <c r="MKS23"/>
      <c r="MKT23"/>
      <c r="MKU23"/>
      <c r="MKV23"/>
      <c r="MKW23"/>
      <c r="MKX23"/>
      <c r="MKY23"/>
      <c r="MKZ23"/>
      <c r="MLA23"/>
      <c r="MLB23"/>
      <c r="MLC23"/>
      <c r="MLD23"/>
      <c r="MLE23"/>
      <c r="MLF23"/>
      <c r="MLG23"/>
      <c r="MLH23"/>
      <c r="MLI23"/>
      <c r="MLJ23"/>
      <c r="MLK23"/>
      <c r="MLL23"/>
      <c r="MLM23"/>
      <c r="MLN23"/>
      <c r="MLO23"/>
      <c r="MLP23"/>
      <c r="MLQ23"/>
      <c r="MLR23"/>
      <c r="MLS23"/>
      <c r="MLT23"/>
      <c r="MLU23"/>
      <c r="MLV23"/>
      <c r="MLW23"/>
      <c r="MLX23"/>
      <c r="MLY23"/>
      <c r="MLZ23"/>
      <c r="MMA23"/>
      <c r="MMB23"/>
      <c r="MMC23"/>
      <c r="MMD23"/>
      <c r="MME23"/>
      <c r="MMF23"/>
      <c r="MMG23"/>
      <c r="MMH23"/>
      <c r="MMI23"/>
      <c r="MMJ23"/>
      <c r="MMK23"/>
      <c r="MML23"/>
      <c r="MMM23"/>
      <c r="MMN23"/>
      <c r="MMO23"/>
      <c r="MMP23"/>
      <c r="MMQ23"/>
      <c r="MMR23"/>
      <c r="MMS23"/>
      <c r="MMT23"/>
      <c r="MMU23"/>
      <c r="MMV23"/>
      <c r="MMW23"/>
      <c r="MMX23"/>
      <c r="MMY23"/>
      <c r="MMZ23"/>
      <c r="MNA23"/>
      <c r="MNB23"/>
      <c r="MNC23"/>
      <c r="MND23"/>
      <c r="MNE23"/>
      <c r="MNF23"/>
      <c r="MNG23"/>
      <c r="MNH23"/>
      <c r="MNI23"/>
      <c r="MNJ23"/>
      <c r="MNK23"/>
      <c r="MNL23"/>
      <c r="MNM23"/>
      <c r="MNN23"/>
      <c r="MNO23"/>
      <c r="MNP23"/>
      <c r="MNQ23"/>
      <c r="MNR23"/>
      <c r="MNS23"/>
      <c r="MNT23"/>
      <c r="MNU23"/>
      <c r="MNV23"/>
      <c r="MNW23"/>
      <c r="MNX23"/>
      <c r="MNY23"/>
      <c r="MNZ23"/>
      <c r="MOA23"/>
      <c r="MOB23"/>
      <c r="MOC23"/>
      <c r="MOD23"/>
      <c r="MOE23"/>
      <c r="MOF23"/>
      <c r="MOG23"/>
      <c r="MOH23"/>
      <c r="MOI23"/>
      <c r="MOJ23"/>
      <c r="MOK23"/>
      <c r="MOL23"/>
      <c r="MOM23"/>
      <c r="MON23"/>
      <c r="MOO23"/>
      <c r="MOP23"/>
      <c r="MOQ23"/>
      <c r="MOR23"/>
      <c r="MOS23"/>
      <c r="MOT23"/>
      <c r="MOU23"/>
      <c r="MOV23"/>
      <c r="MOW23"/>
      <c r="MOX23"/>
      <c r="MOY23"/>
      <c r="MOZ23"/>
      <c r="MPA23"/>
      <c r="MPB23"/>
      <c r="MPC23"/>
      <c r="MPD23"/>
      <c r="MPE23"/>
      <c r="MPF23"/>
      <c r="MPG23"/>
      <c r="MPH23"/>
      <c r="MPI23"/>
      <c r="MPJ23"/>
      <c r="MPK23"/>
      <c r="MPL23"/>
      <c r="MPM23"/>
      <c r="MPN23"/>
      <c r="MPO23"/>
      <c r="MPP23"/>
      <c r="MPQ23"/>
      <c r="MPR23"/>
      <c r="MPS23"/>
      <c r="MPT23"/>
      <c r="MPU23"/>
      <c r="MPV23"/>
      <c r="MPW23"/>
      <c r="MPX23"/>
      <c r="MPY23"/>
      <c r="MPZ23"/>
      <c r="MQA23"/>
      <c r="MQB23"/>
      <c r="MQC23"/>
      <c r="MQD23"/>
      <c r="MQE23"/>
      <c r="MQF23"/>
      <c r="MQG23"/>
      <c r="MQH23"/>
      <c r="MQI23"/>
      <c r="MQJ23"/>
      <c r="MQK23"/>
      <c r="MQL23"/>
      <c r="MQM23"/>
      <c r="MQN23"/>
      <c r="MQO23"/>
      <c r="MQP23"/>
      <c r="MQQ23"/>
      <c r="MQR23"/>
      <c r="MQS23"/>
      <c r="MQT23"/>
      <c r="MQU23"/>
      <c r="MQV23"/>
      <c r="MQW23"/>
      <c r="MQX23"/>
      <c r="MQY23"/>
      <c r="MQZ23"/>
      <c r="MRA23"/>
      <c r="MRB23"/>
      <c r="MRC23"/>
      <c r="MRD23"/>
      <c r="MRE23"/>
      <c r="MRF23"/>
      <c r="MRG23"/>
      <c r="MRH23"/>
      <c r="MRI23"/>
      <c r="MRJ23"/>
      <c r="MRK23"/>
      <c r="MRL23"/>
      <c r="MRM23"/>
      <c r="MRN23"/>
      <c r="MRO23"/>
      <c r="MRP23"/>
      <c r="MRQ23"/>
      <c r="MRR23"/>
      <c r="MRS23"/>
      <c r="MRT23"/>
      <c r="MRU23"/>
      <c r="MRV23"/>
      <c r="MRW23"/>
      <c r="MRX23"/>
      <c r="MRY23"/>
      <c r="MRZ23"/>
      <c r="MSA23"/>
      <c r="MSB23"/>
      <c r="MSC23"/>
      <c r="MSD23"/>
      <c r="MSE23"/>
      <c r="MSF23"/>
      <c r="MSG23"/>
      <c r="MSH23"/>
      <c r="MSI23"/>
      <c r="MSJ23"/>
      <c r="MSK23"/>
      <c r="MSL23"/>
      <c r="MSM23"/>
      <c r="MSN23"/>
      <c r="MSO23"/>
      <c r="MSP23"/>
      <c r="MSQ23"/>
      <c r="MSR23"/>
      <c r="MSS23"/>
      <c r="MST23"/>
      <c r="MSU23"/>
      <c r="MSV23"/>
      <c r="MSW23"/>
      <c r="MSX23"/>
      <c r="MSY23"/>
      <c r="MSZ23"/>
      <c r="MTA23"/>
      <c r="MTB23"/>
      <c r="MTC23"/>
      <c r="MTD23"/>
      <c r="MTE23"/>
      <c r="MTF23"/>
      <c r="MTG23"/>
      <c r="MTH23"/>
      <c r="MTI23"/>
      <c r="MTJ23"/>
      <c r="MTK23"/>
      <c r="MTL23"/>
      <c r="MTM23"/>
      <c r="MTN23"/>
      <c r="MTO23"/>
      <c r="MTP23"/>
      <c r="MTQ23"/>
      <c r="MTR23"/>
      <c r="MTS23"/>
      <c r="MTT23"/>
      <c r="MTU23"/>
      <c r="MTV23"/>
      <c r="MTW23"/>
      <c r="MTX23"/>
      <c r="MTY23"/>
      <c r="MTZ23"/>
      <c r="MUA23"/>
      <c r="MUB23"/>
      <c r="MUC23"/>
      <c r="MUD23"/>
      <c r="MUE23"/>
      <c r="MUF23"/>
      <c r="MUG23"/>
      <c r="MUH23"/>
      <c r="MUI23"/>
      <c r="MUJ23"/>
      <c r="MUK23"/>
      <c r="MUL23"/>
      <c r="MUM23"/>
      <c r="MUN23"/>
      <c r="MUO23"/>
      <c r="MUP23"/>
      <c r="MUQ23"/>
      <c r="MUR23"/>
      <c r="MUS23"/>
      <c r="MUT23"/>
      <c r="MUU23"/>
      <c r="MUV23"/>
      <c r="MUW23"/>
      <c r="MUX23"/>
      <c r="MUY23"/>
      <c r="MUZ23"/>
      <c r="MVA23"/>
      <c r="MVB23"/>
      <c r="MVC23"/>
      <c r="MVD23"/>
      <c r="MVE23"/>
      <c r="MVF23"/>
      <c r="MVG23"/>
      <c r="MVH23"/>
      <c r="MVI23"/>
      <c r="MVJ23"/>
      <c r="MVK23"/>
      <c r="MVL23"/>
      <c r="MVM23"/>
      <c r="MVN23"/>
      <c r="MVO23"/>
      <c r="MVP23"/>
      <c r="MVQ23"/>
      <c r="MVR23"/>
      <c r="MVS23"/>
      <c r="MVT23"/>
      <c r="MVU23"/>
      <c r="MVV23"/>
      <c r="MVW23"/>
      <c r="MVX23"/>
      <c r="MVY23"/>
      <c r="MVZ23"/>
      <c r="MWA23"/>
      <c r="MWB23"/>
      <c r="MWC23"/>
      <c r="MWD23"/>
      <c r="MWE23"/>
      <c r="MWF23"/>
      <c r="MWG23"/>
      <c r="MWH23"/>
      <c r="MWI23"/>
      <c r="MWJ23"/>
      <c r="MWK23"/>
      <c r="MWL23"/>
      <c r="MWM23"/>
      <c r="MWN23"/>
      <c r="MWO23"/>
      <c r="MWP23"/>
      <c r="MWQ23"/>
      <c r="MWR23"/>
      <c r="MWS23"/>
      <c r="MWT23"/>
      <c r="MWU23"/>
      <c r="MWV23"/>
      <c r="MWW23"/>
      <c r="MWX23"/>
      <c r="MWY23"/>
      <c r="MWZ23"/>
      <c r="MXA23"/>
      <c r="MXB23"/>
      <c r="MXC23"/>
      <c r="MXD23"/>
      <c r="MXE23"/>
      <c r="MXF23"/>
      <c r="MXG23"/>
      <c r="MXH23"/>
      <c r="MXI23"/>
      <c r="MXJ23"/>
      <c r="MXK23"/>
      <c r="MXL23"/>
      <c r="MXM23"/>
      <c r="MXN23"/>
      <c r="MXO23"/>
      <c r="MXP23"/>
      <c r="MXQ23"/>
      <c r="MXR23"/>
      <c r="MXS23"/>
      <c r="MXT23"/>
      <c r="MXU23"/>
      <c r="MXV23"/>
      <c r="MXW23"/>
      <c r="MXX23"/>
      <c r="MXY23"/>
      <c r="MXZ23"/>
      <c r="MYA23"/>
      <c r="MYB23"/>
      <c r="MYC23"/>
      <c r="MYD23"/>
      <c r="MYE23"/>
      <c r="MYF23"/>
      <c r="MYG23"/>
      <c r="MYH23"/>
      <c r="MYI23"/>
      <c r="MYJ23"/>
      <c r="MYK23"/>
      <c r="MYL23"/>
      <c r="MYM23"/>
      <c r="MYN23"/>
      <c r="MYO23"/>
      <c r="MYP23"/>
      <c r="MYQ23"/>
      <c r="MYR23"/>
      <c r="MYS23"/>
      <c r="MYT23"/>
      <c r="MYU23"/>
      <c r="MYV23"/>
      <c r="MYW23"/>
      <c r="MYX23"/>
      <c r="MYY23"/>
      <c r="MYZ23"/>
      <c r="MZA23"/>
      <c r="MZB23"/>
      <c r="MZC23"/>
      <c r="MZD23"/>
      <c r="MZE23"/>
      <c r="MZF23"/>
      <c r="MZG23"/>
      <c r="MZH23"/>
      <c r="MZI23"/>
      <c r="MZJ23"/>
      <c r="MZK23"/>
      <c r="MZL23"/>
      <c r="MZM23"/>
      <c r="MZN23"/>
      <c r="MZO23"/>
      <c r="MZP23"/>
      <c r="MZQ23"/>
      <c r="MZR23"/>
      <c r="MZS23"/>
      <c r="MZT23"/>
      <c r="MZU23"/>
      <c r="MZV23"/>
      <c r="MZW23"/>
      <c r="MZX23"/>
      <c r="MZY23"/>
      <c r="MZZ23"/>
      <c r="NAA23"/>
      <c r="NAB23"/>
      <c r="NAC23"/>
      <c r="NAD23"/>
      <c r="NAE23"/>
      <c r="NAF23"/>
      <c r="NAG23"/>
      <c r="NAH23"/>
      <c r="NAI23"/>
      <c r="NAJ23"/>
      <c r="NAK23"/>
      <c r="NAL23"/>
      <c r="NAM23"/>
      <c r="NAN23"/>
      <c r="NAO23"/>
      <c r="NAP23"/>
      <c r="NAQ23"/>
      <c r="NAR23"/>
      <c r="NAS23"/>
      <c r="NAT23"/>
      <c r="NAU23"/>
      <c r="NAV23"/>
      <c r="NAW23"/>
      <c r="NAX23"/>
      <c r="NAY23"/>
      <c r="NAZ23"/>
      <c r="NBA23"/>
      <c r="NBB23"/>
      <c r="NBC23"/>
      <c r="NBD23"/>
      <c r="NBE23"/>
      <c r="NBF23"/>
      <c r="NBG23"/>
      <c r="NBH23"/>
      <c r="NBI23"/>
      <c r="NBJ23"/>
      <c r="NBK23"/>
      <c r="NBL23"/>
      <c r="NBM23"/>
      <c r="NBN23"/>
      <c r="NBO23"/>
      <c r="NBP23"/>
      <c r="NBQ23"/>
      <c r="NBR23"/>
      <c r="NBS23"/>
      <c r="NBT23"/>
      <c r="NBU23"/>
      <c r="NBV23"/>
      <c r="NBW23"/>
      <c r="NBX23"/>
      <c r="NBY23"/>
      <c r="NBZ23"/>
      <c r="NCA23"/>
      <c r="NCB23"/>
      <c r="NCC23"/>
      <c r="NCD23"/>
      <c r="NCE23"/>
      <c r="NCF23"/>
      <c r="NCG23"/>
      <c r="NCH23"/>
      <c r="NCI23"/>
      <c r="NCJ23"/>
      <c r="NCK23"/>
      <c r="NCL23"/>
      <c r="NCM23"/>
      <c r="NCN23"/>
      <c r="NCO23"/>
      <c r="NCP23"/>
      <c r="NCQ23"/>
      <c r="NCR23"/>
      <c r="NCS23"/>
      <c r="NCT23"/>
      <c r="NCU23"/>
      <c r="NCV23"/>
      <c r="NCW23"/>
      <c r="NCX23"/>
      <c r="NCY23"/>
      <c r="NCZ23"/>
      <c r="NDA23"/>
      <c r="NDB23"/>
      <c r="NDC23"/>
      <c r="NDD23"/>
      <c r="NDE23"/>
      <c r="NDF23"/>
      <c r="NDG23"/>
      <c r="NDH23"/>
      <c r="NDI23"/>
      <c r="NDJ23"/>
      <c r="NDK23"/>
      <c r="NDL23"/>
      <c r="NDM23"/>
      <c r="NDN23"/>
      <c r="NDO23"/>
      <c r="NDP23"/>
      <c r="NDQ23"/>
      <c r="NDR23"/>
      <c r="NDS23"/>
      <c r="NDT23"/>
      <c r="NDU23"/>
      <c r="NDV23"/>
      <c r="NDW23"/>
      <c r="NDX23"/>
      <c r="NDY23"/>
      <c r="NDZ23"/>
      <c r="NEA23"/>
      <c r="NEB23"/>
      <c r="NEC23"/>
      <c r="NED23"/>
      <c r="NEE23"/>
      <c r="NEF23"/>
      <c r="NEG23"/>
      <c r="NEH23"/>
      <c r="NEI23"/>
      <c r="NEJ23"/>
      <c r="NEK23"/>
      <c r="NEL23"/>
      <c r="NEM23"/>
      <c r="NEN23"/>
      <c r="NEO23"/>
      <c r="NEP23"/>
      <c r="NEQ23"/>
      <c r="NER23"/>
      <c r="NES23"/>
      <c r="NET23"/>
      <c r="NEU23"/>
      <c r="NEV23"/>
      <c r="NEW23"/>
      <c r="NEX23"/>
      <c r="NEY23"/>
      <c r="NEZ23"/>
      <c r="NFA23"/>
      <c r="NFB23"/>
      <c r="NFC23"/>
      <c r="NFD23"/>
      <c r="NFE23"/>
      <c r="NFF23"/>
      <c r="NFG23"/>
      <c r="NFH23"/>
      <c r="NFI23"/>
      <c r="NFJ23"/>
      <c r="NFK23"/>
      <c r="NFL23"/>
      <c r="NFM23"/>
      <c r="NFN23"/>
      <c r="NFO23"/>
      <c r="NFP23"/>
      <c r="NFQ23"/>
      <c r="NFR23"/>
      <c r="NFS23"/>
      <c r="NFT23"/>
      <c r="NFU23"/>
      <c r="NFV23"/>
      <c r="NFW23"/>
      <c r="NFX23"/>
      <c r="NFY23"/>
      <c r="NFZ23"/>
      <c r="NGA23"/>
      <c r="NGB23"/>
      <c r="NGC23"/>
      <c r="NGD23"/>
      <c r="NGE23"/>
      <c r="NGF23"/>
      <c r="NGG23"/>
      <c r="NGH23"/>
      <c r="NGI23"/>
      <c r="NGJ23"/>
      <c r="NGK23"/>
      <c r="NGL23"/>
      <c r="NGM23"/>
      <c r="NGN23"/>
      <c r="NGO23"/>
      <c r="NGP23"/>
      <c r="NGQ23"/>
      <c r="NGR23"/>
      <c r="NGS23"/>
      <c r="NGT23"/>
      <c r="NGU23"/>
      <c r="NGV23"/>
      <c r="NGW23"/>
      <c r="NGX23"/>
      <c r="NGY23"/>
      <c r="NGZ23"/>
      <c r="NHA23"/>
      <c r="NHB23"/>
      <c r="NHC23"/>
      <c r="NHD23"/>
      <c r="NHE23"/>
      <c r="NHF23"/>
      <c r="NHG23"/>
      <c r="NHH23"/>
      <c r="NHI23"/>
      <c r="NHJ23"/>
      <c r="NHK23"/>
      <c r="NHL23"/>
      <c r="NHM23"/>
      <c r="NHN23"/>
      <c r="NHO23"/>
      <c r="NHP23"/>
      <c r="NHQ23"/>
      <c r="NHR23"/>
      <c r="NHS23"/>
      <c r="NHT23"/>
      <c r="NHU23"/>
      <c r="NHV23"/>
      <c r="NHW23"/>
      <c r="NHX23"/>
      <c r="NHY23"/>
      <c r="NHZ23"/>
      <c r="NIA23"/>
      <c r="NIB23"/>
      <c r="NIC23"/>
      <c r="NID23"/>
      <c r="NIE23"/>
      <c r="NIF23"/>
      <c r="NIG23"/>
      <c r="NIH23"/>
      <c r="NII23"/>
      <c r="NIJ23"/>
      <c r="NIK23"/>
      <c r="NIL23"/>
      <c r="NIM23"/>
      <c r="NIN23"/>
      <c r="NIO23"/>
      <c r="NIP23"/>
      <c r="NIQ23"/>
      <c r="NIR23"/>
      <c r="NIS23"/>
      <c r="NIT23"/>
      <c r="NIU23"/>
      <c r="NIV23"/>
      <c r="NIW23"/>
      <c r="NIX23"/>
      <c r="NIY23"/>
      <c r="NIZ23"/>
      <c r="NJA23"/>
      <c r="NJB23"/>
      <c r="NJC23"/>
      <c r="NJD23"/>
      <c r="NJE23"/>
      <c r="NJF23"/>
      <c r="NJG23"/>
      <c r="NJH23"/>
      <c r="NJI23"/>
      <c r="NJJ23"/>
      <c r="NJK23"/>
      <c r="NJL23"/>
      <c r="NJM23"/>
      <c r="NJN23"/>
      <c r="NJO23"/>
      <c r="NJP23"/>
      <c r="NJQ23"/>
      <c r="NJR23"/>
      <c r="NJS23"/>
      <c r="NJT23"/>
      <c r="NJU23"/>
      <c r="NJV23"/>
      <c r="NJW23"/>
      <c r="NJX23"/>
      <c r="NJY23"/>
      <c r="NJZ23"/>
      <c r="NKA23"/>
      <c r="NKB23"/>
      <c r="NKC23"/>
      <c r="NKD23"/>
      <c r="NKE23"/>
      <c r="NKF23"/>
      <c r="NKG23"/>
      <c r="NKH23"/>
      <c r="NKI23"/>
      <c r="NKJ23"/>
      <c r="NKK23"/>
      <c r="NKL23"/>
      <c r="NKM23"/>
      <c r="NKN23"/>
      <c r="NKO23"/>
      <c r="NKP23"/>
      <c r="NKQ23"/>
      <c r="NKR23"/>
      <c r="NKS23"/>
      <c r="NKT23"/>
      <c r="NKU23"/>
      <c r="NKV23"/>
      <c r="NKW23"/>
      <c r="NKX23"/>
      <c r="NKY23"/>
      <c r="NKZ23"/>
      <c r="NLA23"/>
      <c r="NLB23"/>
      <c r="NLC23"/>
      <c r="NLD23"/>
      <c r="NLE23"/>
      <c r="NLF23"/>
      <c r="NLG23"/>
      <c r="NLH23"/>
      <c r="NLI23"/>
      <c r="NLJ23"/>
      <c r="NLK23"/>
      <c r="NLL23"/>
      <c r="NLM23"/>
      <c r="NLN23"/>
      <c r="NLO23"/>
      <c r="NLP23"/>
      <c r="NLQ23"/>
      <c r="NLR23"/>
      <c r="NLS23"/>
      <c r="NLT23"/>
      <c r="NLU23"/>
      <c r="NLV23"/>
      <c r="NLW23"/>
      <c r="NLX23"/>
      <c r="NLY23"/>
      <c r="NLZ23"/>
      <c r="NMA23"/>
      <c r="NMB23"/>
      <c r="NMC23"/>
      <c r="NMD23"/>
      <c r="NME23"/>
      <c r="NMF23"/>
      <c r="NMG23"/>
      <c r="NMH23"/>
      <c r="NMI23"/>
      <c r="NMJ23"/>
      <c r="NMK23"/>
      <c r="NML23"/>
      <c r="NMM23"/>
      <c r="NMN23"/>
      <c r="NMO23"/>
      <c r="NMP23"/>
      <c r="NMQ23"/>
      <c r="NMR23"/>
      <c r="NMS23"/>
      <c r="NMT23"/>
      <c r="NMU23"/>
      <c r="NMV23"/>
      <c r="NMW23"/>
      <c r="NMX23"/>
      <c r="NMY23"/>
      <c r="NMZ23"/>
      <c r="NNA23"/>
      <c r="NNB23"/>
      <c r="NNC23"/>
      <c r="NND23"/>
      <c r="NNE23"/>
      <c r="NNF23"/>
      <c r="NNG23"/>
      <c r="NNH23"/>
      <c r="NNI23"/>
      <c r="NNJ23"/>
      <c r="NNK23"/>
      <c r="NNL23"/>
      <c r="NNM23"/>
      <c r="NNN23"/>
      <c r="NNO23"/>
      <c r="NNP23"/>
      <c r="NNQ23"/>
      <c r="NNR23"/>
      <c r="NNS23"/>
      <c r="NNT23"/>
      <c r="NNU23"/>
      <c r="NNV23"/>
      <c r="NNW23"/>
      <c r="NNX23"/>
      <c r="NNY23"/>
      <c r="NNZ23"/>
      <c r="NOA23"/>
      <c r="NOB23"/>
      <c r="NOC23"/>
      <c r="NOD23"/>
      <c r="NOE23"/>
      <c r="NOF23"/>
      <c r="NOG23"/>
      <c r="NOH23"/>
      <c r="NOI23"/>
      <c r="NOJ23"/>
      <c r="NOK23"/>
      <c r="NOL23"/>
      <c r="NOM23"/>
      <c r="NON23"/>
      <c r="NOO23"/>
      <c r="NOP23"/>
      <c r="NOQ23"/>
      <c r="NOR23"/>
      <c r="NOS23"/>
      <c r="NOT23"/>
      <c r="NOU23"/>
      <c r="NOV23"/>
      <c r="NOW23"/>
      <c r="NOX23"/>
      <c r="NOY23"/>
      <c r="NOZ23"/>
      <c r="NPA23"/>
      <c r="NPB23"/>
      <c r="NPC23"/>
      <c r="NPD23"/>
      <c r="NPE23"/>
      <c r="NPF23"/>
      <c r="NPG23"/>
      <c r="NPH23"/>
      <c r="NPI23"/>
      <c r="NPJ23"/>
      <c r="NPK23"/>
      <c r="NPL23"/>
      <c r="NPM23"/>
      <c r="NPN23"/>
      <c r="NPO23"/>
      <c r="NPP23"/>
      <c r="NPQ23"/>
      <c r="NPR23"/>
      <c r="NPS23"/>
      <c r="NPT23"/>
      <c r="NPU23"/>
      <c r="NPV23"/>
      <c r="NPW23"/>
      <c r="NPX23"/>
      <c r="NPY23"/>
      <c r="NPZ23"/>
      <c r="NQA23"/>
      <c r="NQB23"/>
      <c r="NQC23"/>
      <c r="NQD23"/>
      <c r="NQE23"/>
      <c r="NQF23"/>
      <c r="NQG23"/>
      <c r="NQH23"/>
      <c r="NQI23"/>
      <c r="NQJ23"/>
      <c r="NQK23"/>
      <c r="NQL23"/>
      <c r="NQM23"/>
      <c r="NQN23"/>
      <c r="NQO23"/>
      <c r="NQP23"/>
      <c r="NQQ23"/>
      <c r="NQR23"/>
      <c r="NQS23"/>
      <c r="NQT23"/>
      <c r="NQU23"/>
      <c r="NQV23"/>
      <c r="NQW23"/>
      <c r="NQX23"/>
      <c r="NQY23"/>
      <c r="NQZ23"/>
      <c r="NRA23"/>
      <c r="NRB23"/>
      <c r="NRC23"/>
      <c r="NRD23"/>
      <c r="NRE23"/>
      <c r="NRF23"/>
      <c r="NRG23"/>
      <c r="NRH23"/>
      <c r="NRI23"/>
      <c r="NRJ23"/>
      <c r="NRK23"/>
      <c r="NRL23"/>
      <c r="NRM23"/>
      <c r="NRN23"/>
      <c r="NRO23"/>
      <c r="NRP23"/>
      <c r="NRQ23"/>
      <c r="NRR23"/>
      <c r="NRS23"/>
      <c r="NRT23"/>
      <c r="NRU23"/>
      <c r="NRV23"/>
      <c r="NRW23"/>
      <c r="NRX23"/>
      <c r="NRY23"/>
      <c r="NRZ23"/>
      <c r="NSA23"/>
      <c r="NSB23"/>
      <c r="NSC23"/>
      <c r="NSD23"/>
      <c r="NSE23"/>
      <c r="NSF23"/>
      <c r="NSG23"/>
      <c r="NSH23"/>
      <c r="NSI23"/>
      <c r="NSJ23"/>
      <c r="NSK23"/>
      <c r="NSL23"/>
      <c r="NSM23"/>
      <c r="NSN23"/>
      <c r="NSO23"/>
      <c r="NSP23"/>
      <c r="NSQ23"/>
      <c r="NSR23"/>
      <c r="NSS23"/>
      <c r="NST23"/>
      <c r="NSU23"/>
      <c r="NSV23"/>
      <c r="NSW23"/>
      <c r="NSX23"/>
      <c r="NSY23"/>
      <c r="NSZ23"/>
      <c r="NTA23"/>
      <c r="NTB23"/>
      <c r="NTC23"/>
      <c r="NTD23"/>
      <c r="NTE23"/>
      <c r="NTF23"/>
      <c r="NTG23"/>
      <c r="NTH23"/>
      <c r="NTI23"/>
      <c r="NTJ23"/>
      <c r="NTK23"/>
      <c r="NTL23"/>
      <c r="NTM23"/>
      <c r="NTN23"/>
      <c r="NTO23"/>
      <c r="NTP23"/>
      <c r="NTQ23"/>
      <c r="NTR23"/>
      <c r="NTS23"/>
      <c r="NTT23"/>
      <c r="NTU23"/>
      <c r="NTV23"/>
      <c r="NTW23"/>
      <c r="NTX23"/>
      <c r="NTY23"/>
      <c r="NTZ23"/>
      <c r="NUA23"/>
      <c r="NUB23"/>
      <c r="NUC23"/>
      <c r="NUD23"/>
      <c r="NUE23"/>
      <c r="NUF23"/>
      <c r="NUG23"/>
      <c r="NUH23"/>
      <c r="NUI23"/>
      <c r="NUJ23"/>
      <c r="NUK23"/>
      <c r="NUL23"/>
      <c r="NUM23"/>
      <c r="NUN23"/>
      <c r="NUO23"/>
      <c r="NUP23"/>
      <c r="NUQ23"/>
      <c r="NUR23"/>
      <c r="NUS23"/>
      <c r="NUT23"/>
      <c r="NUU23"/>
      <c r="NUV23"/>
      <c r="NUW23"/>
      <c r="NUX23"/>
      <c r="NUY23"/>
      <c r="NUZ23"/>
      <c r="NVA23"/>
      <c r="NVB23"/>
      <c r="NVC23"/>
      <c r="NVD23"/>
      <c r="NVE23"/>
      <c r="NVF23"/>
      <c r="NVG23"/>
      <c r="NVH23"/>
      <c r="NVI23"/>
      <c r="NVJ23"/>
      <c r="NVK23"/>
      <c r="NVL23"/>
      <c r="NVM23"/>
      <c r="NVN23"/>
      <c r="NVO23"/>
      <c r="NVP23"/>
      <c r="NVQ23"/>
      <c r="NVR23"/>
      <c r="NVS23"/>
      <c r="NVT23"/>
      <c r="NVU23"/>
      <c r="NVV23"/>
      <c r="NVW23"/>
      <c r="NVX23"/>
      <c r="NVY23"/>
      <c r="NVZ23"/>
      <c r="NWA23"/>
      <c r="NWB23"/>
      <c r="NWC23"/>
      <c r="NWD23"/>
      <c r="NWE23"/>
      <c r="NWF23"/>
      <c r="NWG23"/>
      <c r="NWH23"/>
      <c r="NWI23"/>
      <c r="NWJ23"/>
      <c r="NWK23"/>
      <c r="NWL23"/>
      <c r="NWM23"/>
      <c r="NWN23"/>
      <c r="NWO23"/>
      <c r="NWP23"/>
      <c r="NWQ23"/>
      <c r="NWR23"/>
      <c r="NWS23"/>
      <c r="NWT23"/>
      <c r="NWU23"/>
      <c r="NWV23"/>
      <c r="NWW23"/>
      <c r="NWX23"/>
      <c r="NWY23"/>
      <c r="NWZ23"/>
      <c r="NXA23"/>
      <c r="NXB23"/>
      <c r="NXC23"/>
      <c r="NXD23"/>
      <c r="NXE23"/>
      <c r="NXF23"/>
      <c r="NXG23"/>
      <c r="NXH23"/>
      <c r="NXI23"/>
      <c r="NXJ23"/>
      <c r="NXK23"/>
      <c r="NXL23"/>
      <c r="NXM23"/>
      <c r="NXN23"/>
      <c r="NXO23"/>
      <c r="NXP23"/>
      <c r="NXQ23"/>
      <c r="NXR23"/>
      <c r="NXS23"/>
      <c r="NXT23"/>
      <c r="NXU23"/>
      <c r="NXV23"/>
      <c r="NXW23"/>
      <c r="NXX23"/>
      <c r="NXY23"/>
      <c r="NXZ23"/>
      <c r="NYA23"/>
      <c r="NYB23"/>
      <c r="NYC23"/>
      <c r="NYD23"/>
      <c r="NYE23"/>
      <c r="NYF23"/>
      <c r="NYG23"/>
      <c r="NYH23"/>
      <c r="NYI23"/>
      <c r="NYJ23"/>
      <c r="NYK23"/>
      <c r="NYL23"/>
      <c r="NYM23"/>
      <c r="NYN23"/>
      <c r="NYO23"/>
      <c r="NYP23"/>
      <c r="NYQ23"/>
      <c r="NYR23"/>
      <c r="NYS23"/>
      <c r="NYT23"/>
      <c r="NYU23"/>
      <c r="NYV23"/>
      <c r="NYW23"/>
      <c r="NYX23"/>
      <c r="NYY23"/>
      <c r="NYZ23"/>
      <c r="NZA23"/>
      <c r="NZB23"/>
      <c r="NZC23"/>
      <c r="NZD23"/>
      <c r="NZE23"/>
      <c r="NZF23"/>
      <c r="NZG23"/>
      <c r="NZH23"/>
      <c r="NZI23"/>
      <c r="NZJ23"/>
      <c r="NZK23"/>
      <c r="NZL23"/>
      <c r="NZM23"/>
      <c r="NZN23"/>
      <c r="NZO23"/>
      <c r="NZP23"/>
      <c r="NZQ23"/>
      <c r="NZR23"/>
      <c r="NZS23"/>
      <c r="NZT23"/>
      <c r="NZU23"/>
      <c r="NZV23"/>
      <c r="NZW23"/>
      <c r="NZX23"/>
      <c r="NZY23"/>
      <c r="NZZ23"/>
      <c r="OAA23"/>
      <c r="OAB23"/>
      <c r="OAC23"/>
      <c r="OAD23"/>
      <c r="OAE23"/>
      <c r="OAF23"/>
      <c r="OAG23"/>
      <c r="OAH23"/>
      <c r="OAI23"/>
      <c r="OAJ23"/>
      <c r="OAK23"/>
      <c r="OAL23"/>
      <c r="OAM23"/>
      <c r="OAN23"/>
      <c r="OAO23"/>
      <c r="OAP23"/>
      <c r="OAQ23"/>
      <c r="OAR23"/>
      <c r="OAS23"/>
      <c r="OAT23"/>
      <c r="OAU23"/>
      <c r="OAV23"/>
      <c r="OAW23"/>
      <c r="OAX23"/>
      <c r="OAY23"/>
      <c r="OAZ23"/>
      <c r="OBA23"/>
      <c r="OBB23"/>
      <c r="OBC23"/>
      <c r="OBD23"/>
      <c r="OBE23"/>
      <c r="OBF23"/>
      <c r="OBG23"/>
      <c r="OBH23"/>
      <c r="OBI23"/>
      <c r="OBJ23"/>
      <c r="OBK23"/>
      <c r="OBL23"/>
      <c r="OBM23"/>
      <c r="OBN23"/>
      <c r="OBO23"/>
      <c r="OBP23"/>
      <c r="OBQ23"/>
      <c r="OBR23"/>
      <c r="OBS23"/>
      <c r="OBT23"/>
      <c r="OBU23"/>
      <c r="OBV23"/>
      <c r="OBW23"/>
      <c r="OBX23"/>
      <c r="OBY23"/>
      <c r="OBZ23"/>
      <c r="OCA23"/>
      <c r="OCB23"/>
      <c r="OCC23"/>
      <c r="OCD23"/>
      <c r="OCE23"/>
      <c r="OCF23"/>
      <c r="OCG23"/>
      <c r="OCH23"/>
      <c r="OCI23"/>
      <c r="OCJ23"/>
      <c r="OCK23"/>
      <c r="OCL23"/>
      <c r="OCM23"/>
      <c r="OCN23"/>
      <c r="OCO23"/>
      <c r="OCP23"/>
      <c r="OCQ23"/>
      <c r="OCR23"/>
      <c r="OCS23"/>
      <c r="OCT23"/>
      <c r="OCU23"/>
      <c r="OCV23"/>
      <c r="OCW23"/>
      <c r="OCX23"/>
      <c r="OCY23"/>
      <c r="OCZ23"/>
      <c r="ODA23"/>
      <c r="ODB23"/>
      <c r="ODC23"/>
      <c r="ODD23"/>
      <c r="ODE23"/>
      <c r="ODF23"/>
      <c r="ODG23"/>
      <c r="ODH23"/>
      <c r="ODI23"/>
      <c r="ODJ23"/>
      <c r="ODK23"/>
      <c r="ODL23"/>
      <c r="ODM23"/>
      <c r="ODN23"/>
      <c r="ODO23"/>
      <c r="ODP23"/>
      <c r="ODQ23"/>
      <c r="ODR23"/>
      <c r="ODS23"/>
      <c r="ODT23"/>
      <c r="ODU23"/>
      <c r="ODV23"/>
      <c r="ODW23"/>
      <c r="ODX23"/>
      <c r="ODY23"/>
      <c r="ODZ23"/>
      <c r="OEA23"/>
      <c r="OEB23"/>
      <c r="OEC23"/>
      <c r="OED23"/>
      <c r="OEE23"/>
      <c r="OEF23"/>
      <c r="OEG23"/>
      <c r="OEH23"/>
      <c r="OEI23"/>
      <c r="OEJ23"/>
      <c r="OEK23"/>
      <c r="OEL23"/>
      <c r="OEM23"/>
      <c r="OEN23"/>
      <c r="OEO23"/>
      <c r="OEP23"/>
      <c r="OEQ23"/>
      <c r="OER23"/>
      <c r="OES23"/>
      <c r="OET23"/>
      <c r="OEU23"/>
      <c r="OEV23"/>
      <c r="OEW23"/>
      <c r="OEX23"/>
      <c r="OEY23"/>
      <c r="OEZ23"/>
      <c r="OFA23"/>
      <c r="OFB23"/>
      <c r="OFC23"/>
      <c r="OFD23"/>
      <c r="OFE23"/>
      <c r="OFF23"/>
      <c r="OFG23"/>
      <c r="OFH23"/>
      <c r="OFI23"/>
      <c r="OFJ23"/>
      <c r="OFK23"/>
      <c r="OFL23"/>
      <c r="OFM23"/>
      <c r="OFN23"/>
      <c r="OFO23"/>
      <c r="OFP23"/>
      <c r="OFQ23"/>
      <c r="OFR23"/>
      <c r="OFS23"/>
      <c r="OFT23"/>
      <c r="OFU23"/>
      <c r="OFV23"/>
      <c r="OFW23"/>
      <c r="OFX23"/>
      <c r="OFY23"/>
      <c r="OFZ23"/>
      <c r="OGA23"/>
      <c r="OGB23"/>
      <c r="OGC23"/>
      <c r="OGD23"/>
      <c r="OGE23"/>
      <c r="OGF23"/>
      <c r="OGG23"/>
      <c r="OGH23"/>
      <c r="OGI23"/>
      <c r="OGJ23"/>
      <c r="OGK23"/>
      <c r="OGL23"/>
      <c r="OGM23"/>
      <c r="OGN23"/>
      <c r="OGO23"/>
      <c r="OGP23"/>
      <c r="OGQ23"/>
      <c r="OGR23"/>
      <c r="OGS23"/>
      <c r="OGT23"/>
      <c r="OGU23"/>
      <c r="OGV23"/>
      <c r="OGW23"/>
      <c r="OGX23"/>
      <c r="OGY23"/>
      <c r="OGZ23"/>
      <c r="OHA23"/>
      <c r="OHB23"/>
      <c r="OHC23"/>
      <c r="OHD23"/>
      <c r="OHE23"/>
      <c r="OHF23"/>
      <c r="OHG23"/>
      <c r="OHH23"/>
      <c r="OHI23"/>
      <c r="OHJ23"/>
      <c r="OHK23"/>
      <c r="OHL23"/>
      <c r="OHM23"/>
      <c r="OHN23"/>
      <c r="OHO23"/>
      <c r="OHP23"/>
      <c r="OHQ23"/>
      <c r="OHR23"/>
      <c r="OHS23"/>
      <c r="OHT23"/>
      <c r="OHU23"/>
      <c r="OHV23"/>
      <c r="OHW23"/>
      <c r="OHX23"/>
      <c r="OHY23"/>
      <c r="OHZ23"/>
      <c r="OIA23"/>
      <c r="OIB23"/>
      <c r="OIC23"/>
      <c r="OID23"/>
      <c r="OIE23"/>
      <c r="OIF23"/>
      <c r="OIG23"/>
      <c r="OIH23"/>
      <c r="OII23"/>
      <c r="OIJ23"/>
      <c r="OIK23"/>
      <c r="OIL23"/>
      <c r="OIM23"/>
      <c r="OIN23"/>
      <c r="OIO23"/>
      <c r="OIP23"/>
      <c r="OIQ23"/>
      <c r="OIR23"/>
      <c r="OIS23"/>
      <c r="OIT23"/>
      <c r="OIU23"/>
      <c r="OIV23"/>
      <c r="OIW23"/>
      <c r="OIX23"/>
      <c r="OIY23"/>
      <c r="OIZ23"/>
      <c r="OJA23"/>
      <c r="OJB23"/>
      <c r="OJC23"/>
      <c r="OJD23"/>
      <c r="OJE23"/>
      <c r="OJF23"/>
      <c r="OJG23"/>
      <c r="OJH23"/>
      <c r="OJI23"/>
      <c r="OJJ23"/>
      <c r="OJK23"/>
      <c r="OJL23"/>
      <c r="OJM23"/>
      <c r="OJN23"/>
      <c r="OJO23"/>
      <c r="OJP23"/>
      <c r="OJQ23"/>
      <c r="OJR23"/>
      <c r="OJS23"/>
      <c r="OJT23"/>
      <c r="OJU23"/>
      <c r="OJV23"/>
      <c r="OJW23"/>
      <c r="OJX23"/>
      <c r="OJY23"/>
      <c r="OJZ23"/>
      <c r="OKA23"/>
      <c r="OKB23"/>
      <c r="OKC23"/>
      <c r="OKD23"/>
      <c r="OKE23"/>
      <c r="OKF23"/>
      <c r="OKG23"/>
      <c r="OKH23"/>
      <c r="OKI23"/>
      <c r="OKJ23"/>
      <c r="OKK23"/>
      <c r="OKL23"/>
      <c r="OKM23"/>
      <c r="OKN23"/>
      <c r="OKO23"/>
      <c r="OKP23"/>
      <c r="OKQ23"/>
      <c r="OKR23"/>
      <c r="OKS23"/>
      <c r="OKT23"/>
      <c r="OKU23"/>
      <c r="OKV23"/>
      <c r="OKW23"/>
      <c r="OKX23"/>
      <c r="OKY23"/>
      <c r="OKZ23"/>
      <c r="OLA23"/>
      <c r="OLB23"/>
      <c r="OLC23"/>
      <c r="OLD23"/>
      <c r="OLE23"/>
      <c r="OLF23"/>
      <c r="OLG23"/>
      <c r="OLH23"/>
      <c r="OLI23"/>
      <c r="OLJ23"/>
      <c r="OLK23"/>
      <c r="OLL23"/>
      <c r="OLM23"/>
      <c r="OLN23"/>
      <c r="OLO23"/>
      <c r="OLP23"/>
      <c r="OLQ23"/>
      <c r="OLR23"/>
      <c r="OLS23"/>
      <c r="OLT23"/>
      <c r="OLU23"/>
      <c r="OLV23"/>
      <c r="OLW23"/>
      <c r="OLX23"/>
      <c r="OLY23"/>
      <c r="OLZ23"/>
      <c r="OMA23"/>
      <c r="OMB23"/>
      <c r="OMC23"/>
      <c r="OMD23"/>
      <c r="OME23"/>
      <c r="OMF23"/>
      <c r="OMG23"/>
      <c r="OMH23"/>
      <c r="OMI23"/>
      <c r="OMJ23"/>
      <c r="OMK23"/>
      <c r="OML23"/>
      <c r="OMM23"/>
      <c r="OMN23"/>
      <c r="OMO23"/>
      <c r="OMP23"/>
      <c r="OMQ23"/>
      <c r="OMR23"/>
      <c r="OMS23"/>
      <c r="OMT23"/>
      <c r="OMU23"/>
      <c r="OMV23"/>
      <c r="OMW23"/>
      <c r="OMX23"/>
      <c r="OMY23"/>
      <c r="OMZ23"/>
      <c r="ONA23"/>
      <c r="ONB23"/>
      <c r="ONC23"/>
      <c r="OND23"/>
      <c r="ONE23"/>
      <c r="ONF23"/>
      <c r="ONG23"/>
      <c r="ONH23"/>
      <c r="ONI23"/>
      <c r="ONJ23"/>
      <c r="ONK23"/>
      <c r="ONL23"/>
      <c r="ONM23"/>
      <c r="ONN23"/>
      <c r="ONO23"/>
      <c r="ONP23"/>
      <c r="ONQ23"/>
      <c r="ONR23"/>
      <c r="ONS23"/>
      <c r="ONT23"/>
      <c r="ONU23"/>
      <c r="ONV23"/>
      <c r="ONW23"/>
      <c r="ONX23"/>
      <c r="ONY23"/>
      <c r="ONZ23"/>
      <c r="OOA23"/>
      <c r="OOB23"/>
      <c r="OOC23"/>
      <c r="OOD23"/>
      <c r="OOE23"/>
      <c r="OOF23"/>
      <c r="OOG23"/>
      <c r="OOH23"/>
      <c r="OOI23"/>
      <c r="OOJ23"/>
      <c r="OOK23"/>
      <c r="OOL23"/>
      <c r="OOM23"/>
      <c r="OON23"/>
      <c r="OOO23"/>
      <c r="OOP23"/>
      <c r="OOQ23"/>
      <c r="OOR23"/>
      <c r="OOS23"/>
      <c r="OOT23"/>
      <c r="OOU23"/>
      <c r="OOV23"/>
      <c r="OOW23"/>
      <c r="OOX23"/>
      <c r="OOY23"/>
      <c r="OOZ23"/>
      <c r="OPA23"/>
      <c r="OPB23"/>
      <c r="OPC23"/>
      <c r="OPD23"/>
      <c r="OPE23"/>
      <c r="OPF23"/>
      <c r="OPG23"/>
      <c r="OPH23"/>
      <c r="OPI23"/>
      <c r="OPJ23"/>
      <c r="OPK23"/>
      <c r="OPL23"/>
      <c r="OPM23"/>
      <c r="OPN23"/>
      <c r="OPO23"/>
      <c r="OPP23"/>
      <c r="OPQ23"/>
      <c r="OPR23"/>
      <c r="OPS23"/>
      <c r="OPT23"/>
      <c r="OPU23"/>
      <c r="OPV23"/>
      <c r="OPW23"/>
      <c r="OPX23"/>
      <c r="OPY23"/>
      <c r="OPZ23"/>
      <c r="OQA23"/>
      <c r="OQB23"/>
      <c r="OQC23"/>
      <c r="OQD23"/>
      <c r="OQE23"/>
      <c r="OQF23"/>
      <c r="OQG23"/>
      <c r="OQH23"/>
      <c r="OQI23"/>
      <c r="OQJ23"/>
      <c r="OQK23"/>
      <c r="OQL23"/>
      <c r="OQM23"/>
      <c r="OQN23"/>
      <c r="OQO23"/>
      <c r="OQP23"/>
      <c r="OQQ23"/>
      <c r="OQR23"/>
      <c r="OQS23"/>
      <c r="OQT23"/>
      <c r="OQU23"/>
      <c r="OQV23"/>
      <c r="OQW23"/>
      <c r="OQX23"/>
      <c r="OQY23"/>
      <c r="OQZ23"/>
      <c r="ORA23"/>
      <c r="ORB23"/>
      <c r="ORC23"/>
      <c r="ORD23"/>
      <c r="ORE23"/>
      <c r="ORF23"/>
      <c r="ORG23"/>
      <c r="ORH23"/>
      <c r="ORI23"/>
      <c r="ORJ23"/>
      <c r="ORK23"/>
      <c r="ORL23"/>
      <c r="ORM23"/>
      <c r="ORN23"/>
      <c r="ORO23"/>
      <c r="ORP23"/>
      <c r="ORQ23"/>
      <c r="ORR23"/>
      <c r="ORS23"/>
      <c r="ORT23"/>
      <c r="ORU23"/>
      <c r="ORV23"/>
      <c r="ORW23"/>
      <c r="ORX23"/>
      <c r="ORY23"/>
      <c r="ORZ23"/>
      <c r="OSA23"/>
      <c r="OSB23"/>
      <c r="OSC23"/>
      <c r="OSD23"/>
      <c r="OSE23"/>
      <c r="OSF23"/>
      <c r="OSG23"/>
      <c r="OSH23"/>
      <c r="OSI23"/>
      <c r="OSJ23"/>
      <c r="OSK23"/>
      <c r="OSL23"/>
      <c r="OSM23"/>
      <c r="OSN23"/>
      <c r="OSO23"/>
      <c r="OSP23"/>
      <c r="OSQ23"/>
      <c r="OSR23"/>
      <c r="OSS23"/>
      <c r="OST23"/>
      <c r="OSU23"/>
      <c r="OSV23"/>
      <c r="OSW23"/>
      <c r="OSX23"/>
      <c r="OSY23"/>
      <c r="OSZ23"/>
      <c r="OTA23"/>
      <c r="OTB23"/>
      <c r="OTC23"/>
      <c r="OTD23"/>
      <c r="OTE23"/>
      <c r="OTF23"/>
      <c r="OTG23"/>
      <c r="OTH23"/>
      <c r="OTI23"/>
      <c r="OTJ23"/>
      <c r="OTK23"/>
      <c r="OTL23"/>
      <c r="OTM23"/>
      <c r="OTN23"/>
      <c r="OTO23"/>
      <c r="OTP23"/>
      <c r="OTQ23"/>
      <c r="OTR23"/>
      <c r="OTS23"/>
      <c r="OTT23"/>
      <c r="OTU23"/>
      <c r="OTV23"/>
      <c r="OTW23"/>
      <c r="OTX23"/>
      <c r="OTY23"/>
      <c r="OTZ23"/>
      <c r="OUA23"/>
      <c r="OUB23"/>
      <c r="OUC23"/>
      <c r="OUD23"/>
      <c r="OUE23"/>
      <c r="OUF23"/>
      <c r="OUG23"/>
      <c r="OUH23"/>
      <c r="OUI23"/>
      <c r="OUJ23"/>
      <c r="OUK23"/>
      <c r="OUL23"/>
      <c r="OUM23"/>
      <c r="OUN23"/>
      <c r="OUO23"/>
      <c r="OUP23"/>
      <c r="OUQ23"/>
      <c r="OUR23"/>
      <c r="OUS23"/>
      <c r="OUT23"/>
      <c r="OUU23"/>
      <c r="OUV23"/>
      <c r="OUW23"/>
      <c r="OUX23"/>
      <c r="OUY23"/>
      <c r="OUZ23"/>
      <c r="OVA23"/>
      <c r="OVB23"/>
      <c r="OVC23"/>
      <c r="OVD23"/>
      <c r="OVE23"/>
      <c r="OVF23"/>
      <c r="OVG23"/>
      <c r="OVH23"/>
      <c r="OVI23"/>
      <c r="OVJ23"/>
      <c r="OVK23"/>
      <c r="OVL23"/>
      <c r="OVM23"/>
      <c r="OVN23"/>
      <c r="OVO23"/>
      <c r="OVP23"/>
      <c r="OVQ23"/>
      <c r="OVR23"/>
      <c r="OVS23"/>
      <c r="OVT23"/>
      <c r="OVU23"/>
      <c r="OVV23"/>
      <c r="OVW23"/>
      <c r="OVX23"/>
      <c r="OVY23"/>
      <c r="OVZ23"/>
      <c r="OWA23"/>
      <c r="OWB23"/>
      <c r="OWC23"/>
      <c r="OWD23"/>
      <c r="OWE23"/>
      <c r="OWF23"/>
      <c r="OWG23"/>
      <c r="OWH23"/>
      <c r="OWI23"/>
      <c r="OWJ23"/>
      <c r="OWK23"/>
      <c r="OWL23"/>
      <c r="OWM23"/>
      <c r="OWN23"/>
      <c r="OWO23"/>
      <c r="OWP23"/>
      <c r="OWQ23"/>
      <c r="OWR23"/>
      <c r="OWS23"/>
      <c r="OWT23"/>
      <c r="OWU23"/>
      <c r="OWV23"/>
      <c r="OWW23"/>
      <c r="OWX23"/>
      <c r="OWY23"/>
      <c r="OWZ23"/>
      <c r="OXA23"/>
      <c r="OXB23"/>
      <c r="OXC23"/>
      <c r="OXD23"/>
      <c r="OXE23"/>
      <c r="OXF23"/>
      <c r="OXG23"/>
      <c r="OXH23"/>
      <c r="OXI23"/>
      <c r="OXJ23"/>
      <c r="OXK23"/>
      <c r="OXL23"/>
      <c r="OXM23"/>
      <c r="OXN23"/>
      <c r="OXO23"/>
      <c r="OXP23"/>
      <c r="OXQ23"/>
      <c r="OXR23"/>
      <c r="OXS23"/>
      <c r="OXT23"/>
      <c r="OXU23"/>
      <c r="OXV23"/>
      <c r="OXW23"/>
      <c r="OXX23"/>
      <c r="OXY23"/>
      <c r="OXZ23"/>
      <c r="OYA23"/>
      <c r="OYB23"/>
      <c r="OYC23"/>
      <c r="OYD23"/>
      <c r="OYE23"/>
      <c r="OYF23"/>
      <c r="OYG23"/>
      <c r="OYH23"/>
      <c r="OYI23"/>
      <c r="OYJ23"/>
      <c r="OYK23"/>
      <c r="OYL23"/>
      <c r="OYM23"/>
      <c r="OYN23"/>
      <c r="OYO23"/>
      <c r="OYP23"/>
      <c r="OYQ23"/>
      <c r="OYR23"/>
      <c r="OYS23"/>
      <c r="OYT23"/>
      <c r="OYU23"/>
      <c r="OYV23"/>
      <c r="OYW23"/>
      <c r="OYX23"/>
      <c r="OYY23"/>
      <c r="OYZ23"/>
      <c r="OZA23"/>
      <c r="OZB23"/>
      <c r="OZC23"/>
      <c r="OZD23"/>
      <c r="OZE23"/>
      <c r="OZF23"/>
      <c r="OZG23"/>
      <c r="OZH23"/>
      <c r="OZI23"/>
      <c r="OZJ23"/>
      <c r="OZK23"/>
      <c r="OZL23"/>
      <c r="OZM23"/>
      <c r="OZN23"/>
      <c r="OZO23"/>
      <c r="OZP23"/>
      <c r="OZQ23"/>
      <c r="OZR23"/>
      <c r="OZS23"/>
      <c r="OZT23"/>
      <c r="OZU23"/>
      <c r="OZV23"/>
      <c r="OZW23"/>
      <c r="OZX23"/>
      <c r="OZY23"/>
      <c r="OZZ23"/>
      <c r="PAA23"/>
      <c r="PAB23"/>
      <c r="PAC23"/>
      <c r="PAD23"/>
      <c r="PAE23"/>
      <c r="PAF23"/>
      <c r="PAG23"/>
      <c r="PAH23"/>
      <c r="PAI23"/>
      <c r="PAJ23"/>
      <c r="PAK23"/>
      <c r="PAL23"/>
      <c r="PAM23"/>
      <c r="PAN23"/>
      <c r="PAO23"/>
      <c r="PAP23"/>
      <c r="PAQ23"/>
      <c r="PAR23"/>
      <c r="PAS23"/>
      <c r="PAT23"/>
      <c r="PAU23"/>
      <c r="PAV23"/>
      <c r="PAW23"/>
      <c r="PAX23"/>
      <c r="PAY23"/>
      <c r="PAZ23"/>
      <c r="PBA23"/>
      <c r="PBB23"/>
      <c r="PBC23"/>
      <c r="PBD23"/>
      <c r="PBE23"/>
      <c r="PBF23"/>
      <c r="PBG23"/>
      <c r="PBH23"/>
      <c r="PBI23"/>
      <c r="PBJ23"/>
      <c r="PBK23"/>
      <c r="PBL23"/>
      <c r="PBM23"/>
      <c r="PBN23"/>
      <c r="PBO23"/>
      <c r="PBP23"/>
      <c r="PBQ23"/>
      <c r="PBR23"/>
      <c r="PBS23"/>
      <c r="PBT23"/>
      <c r="PBU23"/>
      <c r="PBV23"/>
      <c r="PBW23"/>
      <c r="PBX23"/>
      <c r="PBY23"/>
      <c r="PBZ23"/>
      <c r="PCA23"/>
      <c r="PCB23"/>
      <c r="PCC23"/>
      <c r="PCD23"/>
      <c r="PCE23"/>
      <c r="PCF23"/>
      <c r="PCG23"/>
      <c r="PCH23"/>
      <c r="PCI23"/>
      <c r="PCJ23"/>
      <c r="PCK23"/>
      <c r="PCL23"/>
      <c r="PCM23"/>
      <c r="PCN23"/>
      <c r="PCO23"/>
      <c r="PCP23"/>
      <c r="PCQ23"/>
      <c r="PCR23"/>
      <c r="PCS23"/>
      <c r="PCT23"/>
      <c r="PCU23"/>
      <c r="PCV23"/>
      <c r="PCW23"/>
      <c r="PCX23"/>
      <c r="PCY23"/>
      <c r="PCZ23"/>
      <c r="PDA23"/>
      <c r="PDB23"/>
      <c r="PDC23"/>
      <c r="PDD23"/>
      <c r="PDE23"/>
      <c r="PDF23"/>
      <c r="PDG23"/>
      <c r="PDH23"/>
      <c r="PDI23"/>
      <c r="PDJ23"/>
      <c r="PDK23"/>
      <c r="PDL23"/>
      <c r="PDM23"/>
      <c r="PDN23"/>
      <c r="PDO23"/>
      <c r="PDP23"/>
      <c r="PDQ23"/>
      <c r="PDR23"/>
      <c r="PDS23"/>
      <c r="PDT23"/>
      <c r="PDU23"/>
      <c r="PDV23"/>
      <c r="PDW23"/>
      <c r="PDX23"/>
      <c r="PDY23"/>
      <c r="PDZ23"/>
      <c r="PEA23"/>
      <c r="PEB23"/>
      <c r="PEC23"/>
      <c r="PED23"/>
      <c r="PEE23"/>
      <c r="PEF23"/>
      <c r="PEG23"/>
      <c r="PEH23"/>
      <c r="PEI23"/>
      <c r="PEJ23"/>
      <c r="PEK23"/>
      <c r="PEL23"/>
      <c r="PEM23"/>
      <c r="PEN23"/>
      <c r="PEO23"/>
      <c r="PEP23"/>
      <c r="PEQ23"/>
      <c r="PER23"/>
      <c r="PES23"/>
      <c r="PET23"/>
      <c r="PEU23"/>
      <c r="PEV23"/>
      <c r="PEW23"/>
      <c r="PEX23"/>
      <c r="PEY23"/>
      <c r="PEZ23"/>
      <c r="PFA23"/>
      <c r="PFB23"/>
      <c r="PFC23"/>
      <c r="PFD23"/>
      <c r="PFE23"/>
      <c r="PFF23"/>
      <c r="PFG23"/>
      <c r="PFH23"/>
      <c r="PFI23"/>
      <c r="PFJ23"/>
      <c r="PFK23"/>
      <c r="PFL23"/>
      <c r="PFM23"/>
      <c r="PFN23"/>
      <c r="PFO23"/>
      <c r="PFP23"/>
      <c r="PFQ23"/>
      <c r="PFR23"/>
      <c r="PFS23"/>
      <c r="PFT23"/>
      <c r="PFU23"/>
      <c r="PFV23"/>
      <c r="PFW23"/>
      <c r="PFX23"/>
      <c r="PFY23"/>
      <c r="PFZ23"/>
      <c r="PGA23"/>
      <c r="PGB23"/>
      <c r="PGC23"/>
      <c r="PGD23"/>
      <c r="PGE23"/>
      <c r="PGF23"/>
      <c r="PGG23"/>
      <c r="PGH23"/>
      <c r="PGI23"/>
      <c r="PGJ23"/>
      <c r="PGK23"/>
      <c r="PGL23"/>
      <c r="PGM23"/>
      <c r="PGN23"/>
      <c r="PGO23"/>
      <c r="PGP23"/>
      <c r="PGQ23"/>
      <c r="PGR23"/>
      <c r="PGS23"/>
      <c r="PGT23"/>
      <c r="PGU23"/>
      <c r="PGV23"/>
      <c r="PGW23"/>
      <c r="PGX23"/>
      <c r="PGY23"/>
      <c r="PGZ23"/>
      <c r="PHA23"/>
      <c r="PHB23"/>
      <c r="PHC23"/>
      <c r="PHD23"/>
      <c r="PHE23"/>
      <c r="PHF23"/>
      <c r="PHG23"/>
      <c r="PHH23"/>
      <c r="PHI23"/>
      <c r="PHJ23"/>
      <c r="PHK23"/>
      <c r="PHL23"/>
      <c r="PHM23"/>
      <c r="PHN23"/>
      <c r="PHO23"/>
      <c r="PHP23"/>
      <c r="PHQ23"/>
      <c r="PHR23"/>
      <c r="PHS23"/>
      <c r="PHT23"/>
      <c r="PHU23"/>
      <c r="PHV23"/>
      <c r="PHW23"/>
      <c r="PHX23"/>
      <c r="PHY23"/>
      <c r="PHZ23"/>
      <c r="PIA23"/>
      <c r="PIB23"/>
      <c r="PIC23"/>
      <c r="PID23"/>
      <c r="PIE23"/>
      <c r="PIF23"/>
      <c r="PIG23"/>
      <c r="PIH23"/>
      <c r="PII23"/>
      <c r="PIJ23"/>
      <c r="PIK23"/>
      <c r="PIL23"/>
      <c r="PIM23"/>
      <c r="PIN23"/>
      <c r="PIO23"/>
      <c r="PIP23"/>
      <c r="PIQ23"/>
      <c r="PIR23"/>
      <c r="PIS23"/>
      <c r="PIT23"/>
      <c r="PIU23"/>
      <c r="PIV23"/>
      <c r="PIW23"/>
      <c r="PIX23"/>
      <c r="PIY23"/>
      <c r="PIZ23"/>
      <c r="PJA23"/>
      <c r="PJB23"/>
      <c r="PJC23"/>
      <c r="PJD23"/>
      <c r="PJE23"/>
      <c r="PJF23"/>
      <c r="PJG23"/>
      <c r="PJH23"/>
      <c r="PJI23"/>
      <c r="PJJ23"/>
      <c r="PJK23"/>
      <c r="PJL23"/>
      <c r="PJM23"/>
      <c r="PJN23"/>
      <c r="PJO23"/>
      <c r="PJP23"/>
      <c r="PJQ23"/>
      <c r="PJR23"/>
      <c r="PJS23"/>
      <c r="PJT23"/>
      <c r="PJU23"/>
      <c r="PJV23"/>
      <c r="PJW23"/>
      <c r="PJX23"/>
      <c r="PJY23"/>
      <c r="PJZ23"/>
      <c r="PKA23"/>
      <c r="PKB23"/>
      <c r="PKC23"/>
      <c r="PKD23"/>
      <c r="PKE23"/>
      <c r="PKF23"/>
      <c r="PKG23"/>
      <c r="PKH23"/>
      <c r="PKI23"/>
      <c r="PKJ23"/>
      <c r="PKK23"/>
      <c r="PKL23"/>
      <c r="PKM23"/>
      <c r="PKN23"/>
      <c r="PKO23"/>
      <c r="PKP23"/>
      <c r="PKQ23"/>
      <c r="PKR23"/>
      <c r="PKS23"/>
      <c r="PKT23"/>
      <c r="PKU23"/>
      <c r="PKV23"/>
      <c r="PKW23"/>
      <c r="PKX23"/>
      <c r="PKY23"/>
      <c r="PKZ23"/>
      <c r="PLA23"/>
      <c r="PLB23"/>
      <c r="PLC23"/>
      <c r="PLD23"/>
      <c r="PLE23"/>
      <c r="PLF23"/>
      <c r="PLG23"/>
      <c r="PLH23"/>
      <c r="PLI23"/>
      <c r="PLJ23"/>
      <c r="PLK23"/>
      <c r="PLL23"/>
      <c r="PLM23"/>
      <c r="PLN23"/>
      <c r="PLO23"/>
      <c r="PLP23"/>
      <c r="PLQ23"/>
      <c r="PLR23"/>
      <c r="PLS23"/>
      <c r="PLT23"/>
      <c r="PLU23"/>
      <c r="PLV23"/>
      <c r="PLW23"/>
      <c r="PLX23"/>
      <c r="PLY23"/>
      <c r="PLZ23"/>
      <c r="PMA23"/>
      <c r="PMB23"/>
      <c r="PMC23"/>
      <c r="PMD23"/>
      <c r="PME23"/>
      <c r="PMF23"/>
      <c r="PMG23"/>
      <c r="PMH23"/>
      <c r="PMI23"/>
      <c r="PMJ23"/>
      <c r="PMK23"/>
      <c r="PML23"/>
      <c r="PMM23"/>
      <c r="PMN23"/>
      <c r="PMO23"/>
      <c r="PMP23"/>
      <c r="PMQ23"/>
      <c r="PMR23"/>
      <c r="PMS23"/>
      <c r="PMT23"/>
      <c r="PMU23"/>
      <c r="PMV23"/>
      <c r="PMW23"/>
      <c r="PMX23"/>
      <c r="PMY23"/>
      <c r="PMZ23"/>
      <c r="PNA23"/>
      <c r="PNB23"/>
      <c r="PNC23"/>
      <c r="PND23"/>
      <c r="PNE23"/>
      <c r="PNF23"/>
      <c r="PNG23"/>
      <c r="PNH23"/>
      <c r="PNI23"/>
      <c r="PNJ23"/>
      <c r="PNK23"/>
      <c r="PNL23"/>
      <c r="PNM23"/>
      <c r="PNN23"/>
      <c r="PNO23"/>
      <c r="PNP23"/>
      <c r="PNQ23"/>
      <c r="PNR23"/>
      <c r="PNS23"/>
      <c r="PNT23"/>
      <c r="PNU23"/>
      <c r="PNV23"/>
      <c r="PNW23"/>
      <c r="PNX23"/>
      <c r="PNY23"/>
      <c r="PNZ23"/>
      <c r="POA23"/>
      <c r="POB23"/>
      <c r="POC23"/>
      <c r="POD23"/>
      <c r="POE23"/>
      <c r="POF23"/>
      <c r="POG23"/>
      <c r="POH23"/>
      <c r="POI23"/>
      <c r="POJ23"/>
      <c r="POK23"/>
      <c r="POL23"/>
      <c r="POM23"/>
      <c r="PON23"/>
      <c r="POO23"/>
      <c r="POP23"/>
      <c r="POQ23"/>
      <c r="POR23"/>
      <c r="POS23"/>
      <c r="POT23"/>
      <c r="POU23"/>
      <c r="POV23"/>
      <c r="POW23"/>
      <c r="POX23"/>
      <c r="POY23"/>
      <c r="POZ23"/>
      <c r="PPA23"/>
      <c r="PPB23"/>
      <c r="PPC23"/>
      <c r="PPD23"/>
      <c r="PPE23"/>
      <c r="PPF23"/>
      <c r="PPG23"/>
      <c r="PPH23"/>
      <c r="PPI23"/>
      <c r="PPJ23"/>
      <c r="PPK23"/>
      <c r="PPL23"/>
      <c r="PPM23"/>
      <c r="PPN23"/>
      <c r="PPO23"/>
      <c r="PPP23"/>
      <c r="PPQ23"/>
      <c r="PPR23"/>
      <c r="PPS23"/>
      <c r="PPT23"/>
      <c r="PPU23"/>
      <c r="PPV23"/>
      <c r="PPW23"/>
      <c r="PPX23"/>
      <c r="PPY23"/>
      <c r="PPZ23"/>
      <c r="PQA23"/>
      <c r="PQB23"/>
      <c r="PQC23"/>
      <c r="PQD23"/>
      <c r="PQE23"/>
      <c r="PQF23"/>
      <c r="PQG23"/>
      <c r="PQH23"/>
      <c r="PQI23"/>
      <c r="PQJ23"/>
      <c r="PQK23"/>
      <c r="PQL23"/>
      <c r="PQM23"/>
      <c r="PQN23"/>
      <c r="PQO23"/>
      <c r="PQP23"/>
      <c r="PQQ23"/>
      <c r="PQR23"/>
      <c r="PQS23"/>
      <c r="PQT23"/>
      <c r="PQU23"/>
      <c r="PQV23"/>
      <c r="PQW23"/>
      <c r="PQX23"/>
      <c r="PQY23"/>
      <c r="PQZ23"/>
      <c r="PRA23"/>
      <c r="PRB23"/>
      <c r="PRC23"/>
      <c r="PRD23"/>
      <c r="PRE23"/>
      <c r="PRF23"/>
      <c r="PRG23"/>
      <c r="PRH23"/>
      <c r="PRI23"/>
      <c r="PRJ23"/>
      <c r="PRK23"/>
      <c r="PRL23"/>
      <c r="PRM23"/>
      <c r="PRN23"/>
      <c r="PRO23"/>
      <c r="PRP23"/>
      <c r="PRQ23"/>
      <c r="PRR23"/>
      <c r="PRS23"/>
      <c r="PRT23"/>
      <c r="PRU23"/>
      <c r="PRV23"/>
      <c r="PRW23"/>
      <c r="PRX23"/>
      <c r="PRY23"/>
      <c r="PRZ23"/>
      <c r="PSA23"/>
      <c r="PSB23"/>
      <c r="PSC23"/>
      <c r="PSD23"/>
      <c r="PSE23"/>
      <c r="PSF23"/>
      <c r="PSG23"/>
      <c r="PSH23"/>
      <c r="PSI23"/>
      <c r="PSJ23"/>
      <c r="PSK23"/>
      <c r="PSL23"/>
      <c r="PSM23"/>
      <c r="PSN23"/>
      <c r="PSO23"/>
      <c r="PSP23"/>
      <c r="PSQ23"/>
      <c r="PSR23"/>
      <c r="PSS23"/>
      <c r="PST23"/>
      <c r="PSU23"/>
      <c r="PSV23"/>
      <c r="PSW23"/>
      <c r="PSX23"/>
      <c r="PSY23"/>
      <c r="PSZ23"/>
      <c r="PTA23"/>
      <c r="PTB23"/>
      <c r="PTC23"/>
      <c r="PTD23"/>
      <c r="PTE23"/>
      <c r="PTF23"/>
      <c r="PTG23"/>
      <c r="PTH23"/>
      <c r="PTI23"/>
      <c r="PTJ23"/>
      <c r="PTK23"/>
      <c r="PTL23"/>
      <c r="PTM23"/>
      <c r="PTN23"/>
      <c r="PTO23"/>
      <c r="PTP23"/>
      <c r="PTQ23"/>
      <c r="PTR23"/>
      <c r="PTS23"/>
      <c r="PTT23"/>
      <c r="PTU23"/>
      <c r="PTV23"/>
      <c r="PTW23"/>
      <c r="PTX23"/>
      <c r="PTY23"/>
      <c r="PTZ23"/>
      <c r="PUA23"/>
      <c r="PUB23"/>
      <c r="PUC23"/>
      <c r="PUD23"/>
      <c r="PUE23"/>
      <c r="PUF23"/>
      <c r="PUG23"/>
      <c r="PUH23"/>
      <c r="PUI23"/>
      <c r="PUJ23"/>
      <c r="PUK23"/>
      <c r="PUL23"/>
      <c r="PUM23"/>
      <c r="PUN23"/>
      <c r="PUO23"/>
      <c r="PUP23"/>
      <c r="PUQ23"/>
      <c r="PUR23"/>
      <c r="PUS23"/>
      <c r="PUT23"/>
      <c r="PUU23"/>
      <c r="PUV23"/>
      <c r="PUW23"/>
      <c r="PUX23"/>
      <c r="PUY23"/>
      <c r="PUZ23"/>
      <c r="PVA23"/>
      <c r="PVB23"/>
      <c r="PVC23"/>
      <c r="PVD23"/>
      <c r="PVE23"/>
      <c r="PVF23"/>
      <c r="PVG23"/>
      <c r="PVH23"/>
      <c r="PVI23"/>
      <c r="PVJ23"/>
      <c r="PVK23"/>
      <c r="PVL23"/>
      <c r="PVM23"/>
      <c r="PVN23"/>
      <c r="PVO23"/>
      <c r="PVP23"/>
      <c r="PVQ23"/>
      <c r="PVR23"/>
      <c r="PVS23"/>
      <c r="PVT23"/>
      <c r="PVU23"/>
      <c r="PVV23"/>
      <c r="PVW23"/>
      <c r="PVX23"/>
      <c r="PVY23"/>
      <c r="PVZ23"/>
      <c r="PWA23"/>
      <c r="PWB23"/>
      <c r="PWC23"/>
      <c r="PWD23"/>
      <c r="PWE23"/>
      <c r="PWF23"/>
      <c r="PWG23"/>
      <c r="PWH23"/>
      <c r="PWI23"/>
      <c r="PWJ23"/>
      <c r="PWK23"/>
      <c r="PWL23"/>
      <c r="PWM23"/>
      <c r="PWN23"/>
      <c r="PWO23"/>
      <c r="PWP23"/>
      <c r="PWQ23"/>
      <c r="PWR23"/>
      <c r="PWS23"/>
      <c r="PWT23"/>
      <c r="PWU23"/>
      <c r="PWV23"/>
      <c r="PWW23"/>
      <c r="PWX23"/>
      <c r="PWY23"/>
      <c r="PWZ23"/>
      <c r="PXA23"/>
      <c r="PXB23"/>
      <c r="PXC23"/>
      <c r="PXD23"/>
      <c r="PXE23"/>
      <c r="PXF23"/>
      <c r="PXG23"/>
      <c r="PXH23"/>
      <c r="PXI23"/>
      <c r="PXJ23"/>
      <c r="PXK23"/>
      <c r="PXL23"/>
      <c r="PXM23"/>
      <c r="PXN23"/>
      <c r="PXO23"/>
      <c r="PXP23"/>
      <c r="PXQ23"/>
      <c r="PXR23"/>
      <c r="PXS23"/>
      <c r="PXT23"/>
      <c r="PXU23"/>
      <c r="PXV23"/>
      <c r="PXW23"/>
      <c r="PXX23"/>
      <c r="PXY23"/>
      <c r="PXZ23"/>
      <c r="PYA23"/>
      <c r="PYB23"/>
      <c r="PYC23"/>
      <c r="PYD23"/>
      <c r="PYE23"/>
      <c r="PYF23"/>
      <c r="PYG23"/>
      <c r="PYH23"/>
      <c r="PYI23"/>
      <c r="PYJ23"/>
      <c r="PYK23"/>
      <c r="PYL23"/>
      <c r="PYM23"/>
      <c r="PYN23"/>
      <c r="PYO23"/>
      <c r="PYP23"/>
      <c r="PYQ23"/>
      <c r="PYR23"/>
      <c r="PYS23"/>
      <c r="PYT23"/>
      <c r="PYU23"/>
      <c r="PYV23"/>
      <c r="PYW23"/>
      <c r="PYX23"/>
      <c r="PYY23"/>
      <c r="PYZ23"/>
      <c r="PZA23"/>
      <c r="PZB23"/>
      <c r="PZC23"/>
      <c r="PZD23"/>
      <c r="PZE23"/>
      <c r="PZF23"/>
      <c r="PZG23"/>
      <c r="PZH23"/>
      <c r="PZI23"/>
      <c r="PZJ23"/>
      <c r="PZK23"/>
      <c r="PZL23"/>
      <c r="PZM23"/>
      <c r="PZN23"/>
      <c r="PZO23"/>
      <c r="PZP23"/>
      <c r="PZQ23"/>
      <c r="PZR23"/>
      <c r="PZS23"/>
      <c r="PZT23"/>
      <c r="PZU23"/>
      <c r="PZV23"/>
      <c r="PZW23"/>
      <c r="PZX23"/>
      <c r="PZY23"/>
      <c r="PZZ23"/>
      <c r="QAA23"/>
      <c r="QAB23"/>
      <c r="QAC23"/>
      <c r="QAD23"/>
      <c r="QAE23"/>
      <c r="QAF23"/>
      <c r="QAG23"/>
      <c r="QAH23"/>
      <c r="QAI23"/>
      <c r="QAJ23"/>
      <c r="QAK23"/>
      <c r="QAL23"/>
      <c r="QAM23"/>
      <c r="QAN23"/>
      <c r="QAO23"/>
      <c r="QAP23"/>
      <c r="QAQ23"/>
      <c r="QAR23"/>
      <c r="QAS23"/>
      <c r="QAT23"/>
      <c r="QAU23"/>
      <c r="QAV23"/>
      <c r="QAW23"/>
      <c r="QAX23"/>
      <c r="QAY23"/>
      <c r="QAZ23"/>
      <c r="QBA23"/>
      <c r="QBB23"/>
      <c r="QBC23"/>
      <c r="QBD23"/>
      <c r="QBE23"/>
      <c r="QBF23"/>
      <c r="QBG23"/>
      <c r="QBH23"/>
      <c r="QBI23"/>
      <c r="QBJ23"/>
      <c r="QBK23"/>
      <c r="QBL23"/>
      <c r="QBM23"/>
      <c r="QBN23"/>
      <c r="QBO23"/>
      <c r="QBP23"/>
      <c r="QBQ23"/>
      <c r="QBR23"/>
      <c r="QBS23"/>
      <c r="QBT23"/>
      <c r="QBU23"/>
      <c r="QBV23"/>
      <c r="QBW23"/>
      <c r="QBX23"/>
      <c r="QBY23"/>
      <c r="QBZ23"/>
      <c r="QCA23"/>
      <c r="QCB23"/>
      <c r="QCC23"/>
      <c r="QCD23"/>
      <c r="QCE23"/>
      <c r="QCF23"/>
      <c r="QCG23"/>
      <c r="QCH23"/>
      <c r="QCI23"/>
      <c r="QCJ23"/>
      <c r="QCK23"/>
      <c r="QCL23"/>
      <c r="QCM23"/>
      <c r="QCN23"/>
      <c r="QCO23"/>
      <c r="QCP23"/>
      <c r="QCQ23"/>
      <c r="QCR23"/>
      <c r="QCS23"/>
      <c r="QCT23"/>
      <c r="QCU23"/>
      <c r="QCV23"/>
      <c r="QCW23"/>
      <c r="QCX23"/>
      <c r="QCY23"/>
      <c r="QCZ23"/>
      <c r="QDA23"/>
      <c r="QDB23"/>
      <c r="QDC23"/>
      <c r="QDD23"/>
      <c r="QDE23"/>
      <c r="QDF23"/>
      <c r="QDG23"/>
      <c r="QDH23"/>
      <c r="QDI23"/>
      <c r="QDJ23"/>
      <c r="QDK23"/>
      <c r="QDL23"/>
      <c r="QDM23"/>
      <c r="QDN23"/>
      <c r="QDO23"/>
      <c r="QDP23"/>
      <c r="QDQ23"/>
      <c r="QDR23"/>
      <c r="QDS23"/>
      <c r="QDT23"/>
      <c r="QDU23"/>
      <c r="QDV23"/>
      <c r="QDW23"/>
      <c r="QDX23"/>
      <c r="QDY23"/>
      <c r="QDZ23"/>
      <c r="QEA23"/>
      <c r="QEB23"/>
      <c r="QEC23"/>
      <c r="QED23"/>
      <c r="QEE23"/>
      <c r="QEF23"/>
      <c r="QEG23"/>
      <c r="QEH23"/>
      <c r="QEI23"/>
      <c r="QEJ23"/>
      <c r="QEK23"/>
      <c r="QEL23"/>
      <c r="QEM23"/>
      <c r="QEN23"/>
      <c r="QEO23"/>
      <c r="QEP23"/>
      <c r="QEQ23"/>
      <c r="QER23"/>
      <c r="QES23"/>
      <c r="QET23"/>
      <c r="QEU23"/>
      <c r="QEV23"/>
      <c r="QEW23"/>
      <c r="QEX23"/>
      <c r="QEY23"/>
      <c r="QEZ23"/>
      <c r="QFA23"/>
      <c r="QFB23"/>
      <c r="QFC23"/>
      <c r="QFD23"/>
      <c r="QFE23"/>
      <c r="QFF23"/>
      <c r="QFG23"/>
      <c r="QFH23"/>
      <c r="QFI23"/>
      <c r="QFJ23"/>
      <c r="QFK23"/>
      <c r="QFL23"/>
      <c r="QFM23"/>
      <c r="QFN23"/>
      <c r="QFO23"/>
      <c r="QFP23"/>
      <c r="QFQ23"/>
      <c r="QFR23"/>
      <c r="QFS23"/>
      <c r="QFT23"/>
      <c r="QFU23"/>
      <c r="QFV23"/>
      <c r="QFW23"/>
      <c r="QFX23"/>
      <c r="QFY23"/>
      <c r="QFZ23"/>
      <c r="QGA23"/>
      <c r="QGB23"/>
      <c r="QGC23"/>
      <c r="QGD23"/>
      <c r="QGE23"/>
      <c r="QGF23"/>
      <c r="QGG23"/>
      <c r="QGH23"/>
      <c r="QGI23"/>
      <c r="QGJ23"/>
      <c r="QGK23"/>
      <c r="QGL23"/>
      <c r="QGM23"/>
      <c r="QGN23"/>
      <c r="QGO23"/>
      <c r="QGP23"/>
      <c r="QGQ23"/>
      <c r="QGR23"/>
      <c r="QGS23"/>
      <c r="QGT23"/>
      <c r="QGU23"/>
      <c r="QGV23"/>
      <c r="QGW23"/>
      <c r="QGX23"/>
      <c r="QGY23"/>
      <c r="QGZ23"/>
      <c r="QHA23"/>
      <c r="QHB23"/>
      <c r="QHC23"/>
      <c r="QHD23"/>
      <c r="QHE23"/>
      <c r="QHF23"/>
      <c r="QHG23"/>
      <c r="QHH23"/>
      <c r="QHI23"/>
      <c r="QHJ23"/>
      <c r="QHK23"/>
      <c r="QHL23"/>
      <c r="QHM23"/>
      <c r="QHN23"/>
      <c r="QHO23"/>
      <c r="QHP23"/>
      <c r="QHQ23"/>
      <c r="QHR23"/>
      <c r="QHS23"/>
      <c r="QHT23"/>
      <c r="QHU23"/>
      <c r="QHV23"/>
      <c r="QHW23"/>
      <c r="QHX23"/>
      <c r="QHY23"/>
      <c r="QHZ23"/>
      <c r="QIA23"/>
      <c r="QIB23"/>
      <c r="QIC23"/>
      <c r="QID23"/>
      <c r="QIE23"/>
      <c r="QIF23"/>
      <c r="QIG23"/>
      <c r="QIH23"/>
      <c r="QII23"/>
      <c r="QIJ23"/>
      <c r="QIK23"/>
      <c r="QIL23"/>
      <c r="QIM23"/>
      <c r="QIN23"/>
      <c r="QIO23"/>
      <c r="QIP23"/>
      <c r="QIQ23"/>
      <c r="QIR23"/>
      <c r="QIS23"/>
      <c r="QIT23"/>
      <c r="QIU23"/>
      <c r="QIV23"/>
      <c r="QIW23"/>
      <c r="QIX23"/>
      <c r="QIY23"/>
      <c r="QIZ23"/>
      <c r="QJA23"/>
      <c r="QJB23"/>
      <c r="QJC23"/>
      <c r="QJD23"/>
      <c r="QJE23"/>
      <c r="QJF23"/>
      <c r="QJG23"/>
      <c r="QJH23"/>
      <c r="QJI23"/>
      <c r="QJJ23"/>
      <c r="QJK23"/>
      <c r="QJL23"/>
      <c r="QJM23"/>
      <c r="QJN23"/>
      <c r="QJO23"/>
      <c r="QJP23"/>
      <c r="QJQ23"/>
      <c r="QJR23"/>
      <c r="QJS23"/>
      <c r="QJT23"/>
      <c r="QJU23"/>
      <c r="QJV23"/>
      <c r="QJW23"/>
      <c r="QJX23"/>
      <c r="QJY23"/>
      <c r="QJZ23"/>
      <c r="QKA23"/>
      <c r="QKB23"/>
      <c r="QKC23"/>
      <c r="QKD23"/>
      <c r="QKE23"/>
      <c r="QKF23"/>
      <c r="QKG23"/>
      <c r="QKH23"/>
      <c r="QKI23"/>
      <c r="QKJ23"/>
      <c r="QKK23"/>
      <c r="QKL23"/>
      <c r="QKM23"/>
      <c r="QKN23"/>
      <c r="QKO23"/>
      <c r="QKP23"/>
      <c r="QKQ23"/>
      <c r="QKR23"/>
      <c r="QKS23"/>
      <c r="QKT23"/>
      <c r="QKU23"/>
      <c r="QKV23"/>
      <c r="QKW23"/>
      <c r="QKX23"/>
      <c r="QKY23"/>
      <c r="QKZ23"/>
      <c r="QLA23"/>
      <c r="QLB23"/>
      <c r="QLC23"/>
      <c r="QLD23"/>
      <c r="QLE23"/>
      <c r="QLF23"/>
      <c r="QLG23"/>
      <c r="QLH23"/>
      <c r="QLI23"/>
      <c r="QLJ23"/>
      <c r="QLK23"/>
      <c r="QLL23"/>
      <c r="QLM23"/>
      <c r="QLN23"/>
      <c r="QLO23"/>
      <c r="QLP23"/>
      <c r="QLQ23"/>
      <c r="QLR23"/>
      <c r="QLS23"/>
      <c r="QLT23"/>
      <c r="QLU23"/>
      <c r="QLV23"/>
      <c r="QLW23"/>
      <c r="QLX23"/>
      <c r="QLY23"/>
      <c r="QLZ23"/>
      <c r="QMA23"/>
      <c r="QMB23"/>
      <c r="QMC23"/>
      <c r="QMD23"/>
      <c r="QME23"/>
      <c r="QMF23"/>
      <c r="QMG23"/>
      <c r="QMH23"/>
      <c r="QMI23"/>
      <c r="QMJ23"/>
      <c r="QMK23"/>
      <c r="QML23"/>
      <c r="QMM23"/>
      <c r="QMN23"/>
      <c r="QMO23"/>
      <c r="QMP23"/>
      <c r="QMQ23"/>
      <c r="QMR23"/>
      <c r="QMS23"/>
      <c r="QMT23"/>
      <c r="QMU23"/>
      <c r="QMV23"/>
      <c r="QMW23"/>
      <c r="QMX23"/>
      <c r="QMY23"/>
      <c r="QMZ23"/>
      <c r="QNA23"/>
      <c r="QNB23"/>
      <c r="QNC23"/>
      <c r="QND23"/>
      <c r="QNE23"/>
      <c r="QNF23"/>
      <c r="QNG23"/>
      <c r="QNH23"/>
      <c r="QNI23"/>
      <c r="QNJ23"/>
      <c r="QNK23"/>
      <c r="QNL23"/>
      <c r="QNM23"/>
      <c r="QNN23"/>
      <c r="QNO23"/>
      <c r="QNP23"/>
      <c r="QNQ23"/>
      <c r="QNR23"/>
      <c r="QNS23"/>
      <c r="QNT23"/>
      <c r="QNU23"/>
      <c r="QNV23"/>
      <c r="QNW23"/>
      <c r="QNX23"/>
      <c r="QNY23"/>
      <c r="QNZ23"/>
      <c r="QOA23"/>
      <c r="QOB23"/>
      <c r="QOC23"/>
      <c r="QOD23"/>
      <c r="QOE23"/>
      <c r="QOF23"/>
      <c r="QOG23"/>
      <c r="QOH23"/>
      <c r="QOI23"/>
      <c r="QOJ23"/>
      <c r="QOK23"/>
      <c r="QOL23"/>
      <c r="QOM23"/>
      <c r="QON23"/>
      <c r="QOO23"/>
      <c r="QOP23"/>
      <c r="QOQ23"/>
      <c r="QOR23"/>
      <c r="QOS23"/>
      <c r="QOT23"/>
      <c r="QOU23"/>
      <c r="QOV23"/>
      <c r="QOW23"/>
      <c r="QOX23"/>
      <c r="QOY23"/>
      <c r="QOZ23"/>
      <c r="QPA23"/>
      <c r="QPB23"/>
      <c r="QPC23"/>
      <c r="QPD23"/>
      <c r="QPE23"/>
      <c r="QPF23"/>
      <c r="QPG23"/>
      <c r="QPH23"/>
      <c r="QPI23"/>
      <c r="QPJ23"/>
      <c r="QPK23"/>
      <c r="QPL23"/>
      <c r="QPM23"/>
      <c r="QPN23"/>
      <c r="QPO23"/>
      <c r="QPP23"/>
      <c r="QPQ23"/>
      <c r="QPR23"/>
      <c r="QPS23"/>
      <c r="QPT23"/>
      <c r="QPU23"/>
      <c r="QPV23"/>
      <c r="QPW23"/>
      <c r="QPX23"/>
      <c r="QPY23"/>
      <c r="QPZ23"/>
      <c r="QQA23"/>
      <c r="QQB23"/>
      <c r="QQC23"/>
      <c r="QQD23"/>
      <c r="QQE23"/>
      <c r="QQF23"/>
      <c r="QQG23"/>
      <c r="QQH23"/>
      <c r="QQI23"/>
      <c r="QQJ23"/>
      <c r="QQK23"/>
      <c r="QQL23"/>
      <c r="QQM23"/>
      <c r="QQN23"/>
      <c r="QQO23"/>
      <c r="QQP23"/>
      <c r="QQQ23"/>
      <c r="QQR23"/>
      <c r="QQS23"/>
      <c r="QQT23"/>
      <c r="QQU23"/>
      <c r="QQV23"/>
      <c r="QQW23"/>
      <c r="QQX23"/>
      <c r="QQY23"/>
      <c r="QQZ23"/>
      <c r="QRA23"/>
      <c r="QRB23"/>
      <c r="QRC23"/>
      <c r="QRD23"/>
      <c r="QRE23"/>
      <c r="QRF23"/>
      <c r="QRG23"/>
      <c r="QRH23"/>
      <c r="QRI23"/>
      <c r="QRJ23"/>
      <c r="QRK23"/>
      <c r="QRL23"/>
      <c r="QRM23"/>
      <c r="QRN23"/>
      <c r="QRO23"/>
      <c r="QRP23"/>
      <c r="QRQ23"/>
      <c r="QRR23"/>
      <c r="QRS23"/>
      <c r="QRT23"/>
      <c r="QRU23"/>
      <c r="QRV23"/>
      <c r="QRW23"/>
      <c r="QRX23"/>
      <c r="QRY23"/>
      <c r="QRZ23"/>
      <c r="QSA23"/>
      <c r="QSB23"/>
      <c r="QSC23"/>
      <c r="QSD23"/>
      <c r="QSE23"/>
      <c r="QSF23"/>
      <c r="QSG23"/>
      <c r="QSH23"/>
      <c r="QSI23"/>
      <c r="QSJ23"/>
      <c r="QSK23"/>
      <c r="QSL23"/>
      <c r="QSM23"/>
      <c r="QSN23"/>
      <c r="QSO23"/>
      <c r="QSP23"/>
      <c r="QSQ23"/>
      <c r="QSR23"/>
      <c r="QSS23"/>
      <c r="QST23"/>
      <c r="QSU23"/>
      <c r="QSV23"/>
      <c r="QSW23"/>
      <c r="QSX23"/>
      <c r="QSY23"/>
      <c r="QSZ23"/>
      <c r="QTA23"/>
      <c r="QTB23"/>
      <c r="QTC23"/>
      <c r="QTD23"/>
      <c r="QTE23"/>
      <c r="QTF23"/>
      <c r="QTG23"/>
      <c r="QTH23"/>
      <c r="QTI23"/>
      <c r="QTJ23"/>
      <c r="QTK23"/>
      <c r="QTL23"/>
      <c r="QTM23"/>
      <c r="QTN23"/>
      <c r="QTO23"/>
      <c r="QTP23"/>
      <c r="QTQ23"/>
      <c r="QTR23"/>
      <c r="QTS23"/>
      <c r="QTT23"/>
      <c r="QTU23"/>
      <c r="QTV23"/>
      <c r="QTW23"/>
      <c r="QTX23"/>
      <c r="QTY23"/>
      <c r="QTZ23"/>
      <c r="QUA23"/>
      <c r="QUB23"/>
      <c r="QUC23"/>
      <c r="QUD23"/>
      <c r="QUE23"/>
      <c r="QUF23"/>
      <c r="QUG23"/>
      <c r="QUH23"/>
      <c r="QUI23"/>
      <c r="QUJ23"/>
      <c r="QUK23"/>
      <c r="QUL23"/>
      <c r="QUM23"/>
      <c r="QUN23"/>
      <c r="QUO23"/>
      <c r="QUP23"/>
      <c r="QUQ23"/>
      <c r="QUR23"/>
      <c r="QUS23"/>
      <c r="QUT23"/>
      <c r="QUU23"/>
      <c r="QUV23"/>
      <c r="QUW23"/>
      <c r="QUX23"/>
      <c r="QUY23"/>
      <c r="QUZ23"/>
      <c r="QVA23"/>
      <c r="QVB23"/>
      <c r="QVC23"/>
      <c r="QVD23"/>
      <c r="QVE23"/>
      <c r="QVF23"/>
      <c r="QVG23"/>
      <c r="QVH23"/>
      <c r="QVI23"/>
      <c r="QVJ23"/>
      <c r="QVK23"/>
      <c r="QVL23"/>
      <c r="QVM23"/>
      <c r="QVN23"/>
      <c r="QVO23"/>
      <c r="QVP23"/>
      <c r="QVQ23"/>
      <c r="QVR23"/>
      <c r="QVS23"/>
      <c r="QVT23"/>
      <c r="QVU23"/>
      <c r="QVV23"/>
      <c r="QVW23"/>
      <c r="QVX23"/>
      <c r="QVY23"/>
      <c r="QVZ23"/>
      <c r="QWA23"/>
      <c r="QWB23"/>
      <c r="QWC23"/>
      <c r="QWD23"/>
      <c r="QWE23"/>
      <c r="QWF23"/>
      <c r="QWG23"/>
      <c r="QWH23"/>
      <c r="QWI23"/>
      <c r="QWJ23"/>
      <c r="QWK23"/>
      <c r="QWL23"/>
      <c r="QWM23"/>
      <c r="QWN23"/>
      <c r="QWO23"/>
      <c r="QWP23"/>
      <c r="QWQ23"/>
      <c r="QWR23"/>
      <c r="QWS23"/>
      <c r="QWT23"/>
      <c r="QWU23"/>
      <c r="QWV23"/>
      <c r="QWW23"/>
      <c r="QWX23"/>
      <c r="QWY23"/>
      <c r="QWZ23"/>
      <c r="QXA23"/>
      <c r="QXB23"/>
      <c r="QXC23"/>
      <c r="QXD23"/>
      <c r="QXE23"/>
      <c r="QXF23"/>
      <c r="QXG23"/>
      <c r="QXH23"/>
      <c r="QXI23"/>
      <c r="QXJ23"/>
      <c r="QXK23"/>
      <c r="QXL23"/>
      <c r="QXM23"/>
      <c r="QXN23"/>
      <c r="QXO23"/>
      <c r="QXP23"/>
      <c r="QXQ23"/>
      <c r="QXR23"/>
      <c r="QXS23"/>
      <c r="QXT23"/>
      <c r="QXU23"/>
      <c r="QXV23"/>
      <c r="QXW23"/>
      <c r="QXX23"/>
      <c r="QXY23"/>
      <c r="QXZ23"/>
      <c r="QYA23"/>
      <c r="QYB23"/>
      <c r="QYC23"/>
      <c r="QYD23"/>
      <c r="QYE23"/>
      <c r="QYF23"/>
      <c r="QYG23"/>
      <c r="QYH23"/>
      <c r="QYI23"/>
      <c r="QYJ23"/>
      <c r="QYK23"/>
      <c r="QYL23"/>
      <c r="QYM23"/>
      <c r="QYN23"/>
      <c r="QYO23"/>
      <c r="QYP23"/>
      <c r="QYQ23"/>
      <c r="QYR23"/>
      <c r="QYS23"/>
      <c r="QYT23"/>
      <c r="QYU23"/>
      <c r="QYV23"/>
      <c r="QYW23"/>
      <c r="QYX23"/>
      <c r="QYY23"/>
      <c r="QYZ23"/>
      <c r="QZA23"/>
      <c r="QZB23"/>
      <c r="QZC23"/>
      <c r="QZD23"/>
      <c r="QZE23"/>
      <c r="QZF23"/>
      <c r="QZG23"/>
      <c r="QZH23"/>
      <c r="QZI23"/>
      <c r="QZJ23"/>
      <c r="QZK23"/>
      <c r="QZL23"/>
      <c r="QZM23"/>
      <c r="QZN23"/>
      <c r="QZO23"/>
      <c r="QZP23"/>
      <c r="QZQ23"/>
      <c r="QZR23"/>
      <c r="QZS23"/>
      <c r="QZT23"/>
      <c r="QZU23"/>
      <c r="QZV23"/>
      <c r="QZW23"/>
      <c r="QZX23"/>
      <c r="QZY23"/>
      <c r="QZZ23"/>
      <c r="RAA23"/>
      <c r="RAB23"/>
      <c r="RAC23"/>
      <c r="RAD23"/>
      <c r="RAE23"/>
      <c r="RAF23"/>
      <c r="RAG23"/>
      <c r="RAH23"/>
      <c r="RAI23"/>
      <c r="RAJ23"/>
      <c r="RAK23"/>
      <c r="RAL23"/>
      <c r="RAM23"/>
      <c r="RAN23"/>
      <c r="RAO23"/>
      <c r="RAP23"/>
      <c r="RAQ23"/>
      <c r="RAR23"/>
      <c r="RAS23"/>
      <c r="RAT23"/>
      <c r="RAU23"/>
      <c r="RAV23"/>
      <c r="RAW23"/>
      <c r="RAX23"/>
      <c r="RAY23"/>
      <c r="RAZ23"/>
      <c r="RBA23"/>
      <c r="RBB23"/>
      <c r="RBC23"/>
      <c r="RBD23"/>
      <c r="RBE23"/>
      <c r="RBF23"/>
      <c r="RBG23"/>
      <c r="RBH23"/>
      <c r="RBI23"/>
      <c r="RBJ23"/>
      <c r="RBK23"/>
      <c r="RBL23"/>
      <c r="RBM23"/>
      <c r="RBN23"/>
      <c r="RBO23"/>
      <c r="RBP23"/>
      <c r="RBQ23"/>
      <c r="RBR23"/>
      <c r="RBS23"/>
      <c r="RBT23"/>
      <c r="RBU23"/>
      <c r="RBV23"/>
      <c r="RBW23"/>
      <c r="RBX23"/>
      <c r="RBY23"/>
      <c r="RBZ23"/>
      <c r="RCA23"/>
      <c r="RCB23"/>
      <c r="RCC23"/>
      <c r="RCD23"/>
      <c r="RCE23"/>
      <c r="RCF23"/>
      <c r="RCG23"/>
      <c r="RCH23"/>
      <c r="RCI23"/>
      <c r="RCJ23"/>
      <c r="RCK23"/>
      <c r="RCL23"/>
      <c r="RCM23"/>
      <c r="RCN23"/>
      <c r="RCO23"/>
      <c r="RCP23"/>
      <c r="RCQ23"/>
      <c r="RCR23"/>
      <c r="RCS23"/>
      <c r="RCT23"/>
      <c r="RCU23"/>
      <c r="RCV23"/>
      <c r="RCW23"/>
      <c r="RCX23"/>
      <c r="RCY23"/>
      <c r="RCZ23"/>
      <c r="RDA23"/>
      <c r="RDB23"/>
      <c r="RDC23"/>
      <c r="RDD23"/>
      <c r="RDE23"/>
      <c r="RDF23"/>
      <c r="RDG23"/>
      <c r="RDH23"/>
      <c r="RDI23"/>
      <c r="RDJ23"/>
      <c r="RDK23"/>
      <c r="RDL23"/>
      <c r="RDM23"/>
      <c r="RDN23"/>
      <c r="RDO23"/>
      <c r="RDP23"/>
      <c r="RDQ23"/>
      <c r="RDR23"/>
      <c r="RDS23"/>
      <c r="RDT23"/>
      <c r="RDU23"/>
      <c r="RDV23"/>
      <c r="RDW23"/>
      <c r="RDX23"/>
      <c r="RDY23"/>
      <c r="RDZ23"/>
      <c r="REA23"/>
      <c r="REB23"/>
      <c r="REC23"/>
      <c r="RED23"/>
      <c r="REE23"/>
      <c r="REF23"/>
      <c r="REG23"/>
      <c r="REH23"/>
      <c r="REI23"/>
      <c r="REJ23"/>
      <c r="REK23"/>
      <c r="REL23"/>
      <c r="REM23"/>
      <c r="REN23"/>
      <c r="REO23"/>
      <c r="REP23"/>
      <c r="REQ23"/>
      <c r="RER23"/>
      <c r="RES23"/>
      <c r="RET23"/>
      <c r="REU23"/>
      <c r="REV23"/>
      <c r="REW23"/>
      <c r="REX23"/>
      <c r="REY23"/>
      <c r="REZ23"/>
      <c r="RFA23"/>
      <c r="RFB23"/>
      <c r="RFC23"/>
      <c r="RFD23"/>
      <c r="RFE23"/>
      <c r="RFF23"/>
      <c r="RFG23"/>
      <c r="RFH23"/>
      <c r="RFI23"/>
      <c r="RFJ23"/>
      <c r="RFK23"/>
      <c r="RFL23"/>
      <c r="RFM23"/>
      <c r="RFN23"/>
      <c r="RFO23"/>
      <c r="RFP23"/>
      <c r="RFQ23"/>
      <c r="RFR23"/>
      <c r="RFS23"/>
      <c r="RFT23"/>
      <c r="RFU23"/>
      <c r="RFV23"/>
      <c r="RFW23"/>
      <c r="RFX23"/>
      <c r="RFY23"/>
      <c r="RFZ23"/>
      <c r="RGA23"/>
      <c r="RGB23"/>
      <c r="RGC23"/>
      <c r="RGD23"/>
      <c r="RGE23"/>
      <c r="RGF23"/>
      <c r="RGG23"/>
      <c r="RGH23"/>
      <c r="RGI23"/>
      <c r="RGJ23"/>
      <c r="RGK23"/>
      <c r="RGL23"/>
      <c r="RGM23"/>
      <c r="RGN23"/>
      <c r="RGO23"/>
      <c r="RGP23"/>
      <c r="RGQ23"/>
      <c r="RGR23"/>
      <c r="RGS23"/>
      <c r="RGT23"/>
      <c r="RGU23"/>
      <c r="RGV23"/>
      <c r="RGW23"/>
      <c r="RGX23"/>
      <c r="RGY23"/>
      <c r="RGZ23"/>
      <c r="RHA23"/>
      <c r="RHB23"/>
      <c r="RHC23"/>
      <c r="RHD23"/>
      <c r="RHE23"/>
      <c r="RHF23"/>
      <c r="RHG23"/>
      <c r="RHH23"/>
      <c r="RHI23"/>
      <c r="RHJ23"/>
      <c r="RHK23"/>
      <c r="RHL23"/>
      <c r="RHM23"/>
      <c r="RHN23"/>
      <c r="RHO23"/>
      <c r="RHP23"/>
      <c r="RHQ23"/>
      <c r="RHR23"/>
      <c r="RHS23"/>
      <c r="RHT23"/>
      <c r="RHU23"/>
      <c r="RHV23"/>
      <c r="RHW23"/>
      <c r="RHX23"/>
      <c r="RHY23"/>
      <c r="RHZ23"/>
      <c r="RIA23"/>
      <c r="RIB23"/>
      <c r="RIC23"/>
      <c r="RID23"/>
      <c r="RIE23"/>
      <c r="RIF23"/>
      <c r="RIG23"/>
      <c r="RIH23"/>
      <c r="RII23"/>
      <c r="RIJ23"/>
      <c r="RIK23"/>
      <c r="RIL23"/>
      <c r="RIM23"/>
      <c r="RIN23"/>
      <c r="RIO23"/>
      <c r="RIP23"/>
      <c r="RIQ23"/>
      <c r="RIR23"/>
      <c r="RIS23"/>
      <c r="RIT23"/>
      <c r="RIU23"/>
      <c r="RIV23"/>
      <c r="RIW23"/>
      <c r="RIX23"/>
      <c r="RIY23"/>
      <c r="RIZ23"/>
      <c r="RJA23"/>
      <c r="RJB23"/>
      <c r="RJC23"/>
      <c r="RJD23"/>
      <c r="RJE23"/>
      <c r="RJF23"/>
      <c r="RJG23"/>
      <c r="RJH23"/>
      <c r="RJI23"/>
      <c r="RJJ23"/>
      <c r="RJK23"/>
      <c r="RJL23"/>
      <c r="RJM23"/>
      <c r="RJN23"/>
      <c r="RJO23"/>
      <c r="RJP23"/>
      <c r="RJQ23"/>
      <c r="RJR23"/>
      <c r="RJS23"/>
      <c r="RJT23"/>
      <c r="RJU23"/>
      <c r="RJV23"/>
      <c r="RJW23"/>
      <c r="RJX23"/>
      <c r="RJY23"/>
      <c r="RJZ23"/>
      <c r="RKA23"/>
      <c r="RKB23"/>
      <c r="RKC23"/>
      <c r="RKD23"/>
      <c r="RKE23"/>
      <c r="RKF23"/>
      <c r="RKG23"/>
      <c r="RKH23"/>
      <c r="RKI23"/>
      <c r="RKJ23"/>
      <c r="RKK23"/>
      <c r="RKL23"/>
      <c r="RKM23"/>
      <c r="RKN23"/>
      <c r="RKO23"/>
      <c r="RKP23"/>
      <c r="RKQ23"/>
      <c r="RKR23"/>
      <c r="RKS23"/>
      <c r="RKT23"/>
      <c r="RKU23"/>
      <c r="RKV23"/>
      <c r="RKW23"/>
      <c r="RKX23"/>
      <c r="RKY23"/>
      <c r="RKZ23"/>
      <c r="RLA23"/>
      <c r="RLB23"/>
      <c r="RLC23"/>
      <c r="RLD23"/>
      <c r="RLE23"/>
      <c r="RLF23"/>
      <c r="RLG23"/>
      <c r="RLH23"/>
      <c r="RLI23"/>
      <c r="RLJ23"/>
      <c r="RLK23"/>
      <c r="RLL23"/>
      <c r="RLM23"/>
      <c r="RLN23"/>
      <c r="RLO23"/>
      <c r="RLP23"/>
      <c r="RLQ23"/>
      <c r="RLR23"/>
      <c r="RLS23"/>
      <c r="RLT23"/>
      <c r="RLU23"/>
      <c r="RLV23"/>
      <c r="RLW23"/>
      <c r="RLX23"/>
      <c r="RLY23"/>
      <c r="RLZ23"/>
      <c r="RMA23"/>
      <c r="RMB23"/>
      <c r="RMC23"/>
      <c r="RMD23"/>
      <c r="RME23"/>
      <c r="RMF23"/>
      <c r="RMG23"/>
      <c r="RMH23"/>
      <c r="RMI23"/>
      <c r="RMJ23"/>
      <c r="RMK23"/>
      <c r="RML23"/>
      <c r="RMM23"/>
      <c r="RMN23"/>
      <c r="RMO23"/>
      <c r="RMP23"/>
      <c r="RMQ23"/>
      <c r="RMR23"/>
      <c r="RMS23"/>
      <c r="RMT23"/>
      <c r="RMU23"/>
      <c r="RMV23"/>
      <c r="RMW23"/>
      <c r="RMX23"/>
      <c r="RMY23"/>
      <c r="RMZ23"/>
      <c r="RNA23"/>
      <c r="RNB23"/>
      <c r="RNC23"/>
      <c r="RND23"/>
      <c r="RNE23"/>
      <c r="RNF23"/>
      <c r="RNG23"/>
      <c r="RNH23"/>
      <c r="RNI23"/>
      <c r="RNJ23"/>
      <c r="RNK23"/>
      <c r="RNL23"/>
      <c r="RNM23"/>
      <c r="RNN23"/>
      <c r="RNO23"/>
      <c r="RNP23"/>
      <c r="RNQ23"/>
      <c r="RNR23"/>
      <c r="RNS23"/>
      <c r="RNT23"/>
      <c r="RNU23"/>
      <c r="RNV23"/>
      <c r="RNW23"/>
      <c r="RNX23"/>
      <c r="RNY23"/>
      <c r="RNZ23"/>
      <c r="ROA23"/>
      <c r="ROB23"/>
      <c r="ROC23"/>
      <c r="ROD23"/>
      <c r="ROE23"/>
      <c r="ROF23"/>
      <c r="ROG23"/>
      <c r="ROH23"/>
      <c r="ROI23"/>
      <c r="ROJ23"/>
      <c r="ROK23"/>
      <c r="ROL23"/>
      <c r="ROM23"/>
      <c r="RON23"/>
      <c r="ROO23"/>
      <c r="ROP23"/>
      <c r="ROQ23"/>
      <c r="ROR23"/>
      <c r="ROS23"/>
      <c r="ROT23"/>
      <c r="ROU23"/>
      <c r="ROV23"/>
      <c r="ROW23"/>
      <c r="ROX23"/>
      <c r="ROY23"/>
      <c r="ROZ23"/>
      <c r="RPA23"/>
      <c r="RPB23"/>
      <c r="RPC23"/>
      <c r="RPD23"/>
      <c r="RPE23"/>
      <c r="RPF23"/>
      <c r="RPG23"/>
      <c r="RPH23"/>
      <c r="RPI23"/>
      <c r="RPJ23"/>
      <c r="RPK23"/>
      <c r="RPL23"/>
      <c r="RPM23"/>
      <c r="RPN23"/>
      <c r="RPO23"/>
      <c r="RPP23"/>
      <c r="RPQ23"/>
      <c r="RPR23"/>
      <c r="RPS23"/>
      <c r="RPT23"/>
      <c r="RPU23"/>
      <c r="RPV23"/>
      <c r="RPW23"/>
      <c r="RPX23"/>
      <c r="RPY23"/>
      <c r="RPZ23"/>
      <c r="RQA23"/>
      <c r="RQB23"/>
      <c r="RQC23"/>
      <c r="RQD23"/>
      <c r="RQE23"/>
      <c r="RQF23"/>
      <c r="RQG23"/>
      <c r="RQH23"/>
      <c r="RQI23"/>
      <c r="RQJ23"/>
      <c r="RQK23"/>
      <c r="RQL23"/>
      <c r="RQM23"/>
      <c r="RQN23"/>
      <c r="RQO23"/>
      <c r="RQP23"/>
      <c r="RQQ23"/>
      <c r="RQR23"/>
      <c r="RQS23"/>
      <c r="RQT23"/>
      <c r="RQU23"/>
      <c r="RQV23"/>
      <c r="RQW23"/>
      <c r="RQX23"/>
      <c r="RQY23"/>
      <c r="RQZ23"/>
      <c r="RRA23"/>
      <c r="RRB23"/>
      <c r="RRC23"/>
      <c r="RRD23"/>
      <c r="RRE23"/>
      <c r="RRF23"/>
      <c r="RRG23"/>
      <c r="RRH23"/>
      <c r="RRI23"/>
      <c r="RRJ23"/>
      <c r="RRK23"/>
      <c r="RRL23"/>
      <c r="RRM23"/>
      <c r="RRN23"/>
      <c r="RRO23"/>
      <c r="RRP23"/>
      <c r="RRQ23"/>
      <c r="RRR23"/>
      <c r="RRS23"/>
      <c r="RRT23"/>
      <c r="RRU23"/>
      <c r="RRV23"/>
      <c r="RRW23"/>
      <c r="RRX23"/>
      <c r="RRY23"/>
      <c r="RRZ23"/>
      <c r="RSA23"/>
      <c r="RSB23"/>
      <c r="RSC23"/>
      <c r="RSD23"/>
      <c r="RSE23"/>
      <c r="RSF23"/>
      <c r="RSG23"/>
      <c r="RSH23"/>
      <c r="RSI23"/>
      <c r="RSJ23"/>
      <c r="RSK23"/>
      <c r="RSL23"/>
      <c r="RSM23"/>
      <c r="RSN23"/>
      <c r="RSO23"/>
      <c r="RSP23"/>
      <c r="RSQ23"/>
      <c r="RSR23"/>
      <c r="RSS23"/>
      <c r="RST23"/>
      <c r="RSU23"/>
      <c r="RSV23"/>
      <c r="RSW23"/>
      <c r="RSX23"/>
      <c r="RSY23"/>
      <c r="RSZ23"/>
      <c r="RTA23"/>
      <c r="RTB23"/>
      <c r="RTC23"/>
      <c r="RTD23"/>
      <c r="RTE23"/>
      <c r="RTF23"/>
      <c r="RTG23"/>
      <c r="RTH23"/>
      <c r="RTI23"/>
      <c r="RTJ23"/>
      <c r="RTK23"/>
      <c r="RTL23"/>
      <c r="RTM23"/>
      <c r="RTN23"/>
      <c r="RTO23"/>
      <c r="RTP23"/>
      <c r="RTQ23"/>
      <c r="RTR23"/>
      <c r="RTS23"/>
      <c r="RTT23"/>
      <c r="RTU23"/>
      <c r="RTV23"/>
      <c r="RTW23"/>
      <c r="RTX23"/>
      <c r="RTY23"/>
      <c r="RTZ23"/>
      <c r="RUA23"/>
      <c r="RUB23"/>
      <c r="RUC23"/>
      <c r="RUD23"/>
      <c r="RUE23"/>
      <c r="RUF23"/>
      <c r="RUG23"/>
      <c r="RUH23"/>
      <c r="RUI23"/>
      <c r="RUJ23"/>
      <c r="RUK23"/>
      <c r="RUL23"/>
      <c r="RUM23"/>
      <c r="RUN23"/>
      <c r="RUO23"/>
      <c r="RUP23"/>
      <c r="RUQ23"/>
      <c r="RUR23"/>
      <c r="RUS23"/>
      <c r="RUT23"/>
      <c r="RUU23"/>
      <c r="RUV23"/>
      <c r="RUW23"/>
      <c r="RUX23"/>
      <c r="RUY23"/>
      <c r="RUZ23"/>
      <c r="RVA23"/>
      <c r="RVB23"/>
      <c r="RVC23"/>
      <c r="RVD23"/>
      <c r="RVE23"/>
      <c r="RVF23"/>
      <c r="RVG23"/>
      <c r="RVH23"/>
      <c r="RVI23"/>
      <c r="RVJ23"/>
      <c r="RVK23"/>
      <c r="RVL23"/>
      <c r="RVM23"/>
      <c r="RVN23"/>
      <c r="RVO23"/>
      <c r="RVP23"/>
      <c r="RVQ23"/>
      <c r="RVR23"/>
      <c r="RVS23"/>
      <c r="RVT23"/>
      <c r="RVU23"/>
      <c r="RVV23"/>
      <c r="RVW23"/>
      <c r="RVX23"/>
      <c r="RVY23"/>
      <c r="RVZ23"/>
      <c r="RWA23"/>
      <c r="RWB23"/>
      <c r="RWC23"/>
      <c r="RWD23"/>
      <c r="RWE23"/>
      <c r="RWF23"/>
      <c r="RWG23"/>
      <c r="RWH23"/>
      <c r="RWI23"/>
      <c r="RWJ23"/>
      <c r="RWK23"/>
      <c r="RWL23"/>
      <c r="RWM23"/>
      <c r="RWN23"/>
      <c r="RWO23"/>
      <c r="RWP23"/>
      <c r="RWQ23"/>
      <c r="RWR23"/>
      <c r="RWS23"/>
      <c r="RWT23"/>
      <c r="RWU23"/>
      <c r="RWV23"/>
      <c r="RWW23"/>
      <c r="RWX23"/>
      <c r="RWY23"/>
      <c r="RWZ23"/>
      <c r="RXA23"/>
      <c r="RXB23"/>
      <c r="RXC23"/>
      <c r="RXD23"/>
      <c r="RXE23"/>
      <c r="RXF23"/>
      <c r="RXG23"/>
      <c r="RXH23"/>
      <c r="RXI23"/>
      <c r="RXJ23"/>
      <c r="RXK23"/>
      <c r="RXL23"/>
      <c r="RXM23"/>
      <c r="RXN23"/>
      <c r="RXO23"/>
      <c r="RXP23"/>
      <c r="RXQ23"/>
      <c r="RXR23"/>
      <c r="RXS23"/>
      <c r="RXT23"/>
      <c r="RXU23"/>
      <c r="RXV23"/>
      <c r="RXW23"/>
      <c r="RXX23"/>
      <c r="RXY23"/>
      <c r="RXZ23"/>
      <c r="RYA23"/>
      <c r="RYB23"/>
      <c r="RYC23"/>
      <c r="RYD23"/>
      <c r="RYE23"/>
      <c r="RYF23"/>
      <c r="RYG23"/>
      <c r="RYH23"/>
      <c r="RYI23"/>
      <c r="RYJ23"/>
      <c r="RYK23"/>
      <c r="RYL23"/>
      <c r="RYM23"/>
      <c r="RYN23"/>
      <c r="RYO23"/>
      <c r="RYP23"/>
      <c r="RYQ23"/>
      <c r="RYR23"/>
      <c r="RYS23"/>
      <c r="RYT23"/>
      <c r="RYU23"/>
      <c r="RYV23"/>
      <c r="RYW23"/>
      <c r="RYX23"/>
      <c r="RYY23"/>
      <c r="RYZ23"/>
      <c r="RZA23"/>
      <c r="RZB23"/>
      <c r="RZC23"/>
      <c r="RZD23"/>
      <c r="RZE23"/>
      <c r="RZF23"/>
      <c r="RZG23"/>
      <c r="RZH23"/>
      <c r="RZI23"/>
      <c r="RZJ23"/>
      <c r="RZK23"/>
      <c r="RZL23"/>
      <c r="RZM23"/>
      <c r="RZN23"/>
      <c r="RZO23"/>
      <c r="RZP23"/>
      <c r="RZQ23"/>
      <c r="RZR23"/>
      <c r="RZS23"/>
      <c r="RZT23"/>
      <c r="RZU23"/>
      <c r="RZV23"/>
      <c r="RZW23"/>
      <c r="RZX23"/>
      <c r="RZY23"/>
      <c r="RZZ23"/>
      <c r="SAA23"/>
      <c r="SAB23"/>
      <c r="SAC23"/>
      <c r="SAD23"/>
      <c r="SAE23"/>
      <c r="SAF23"/>
      <c r="SAG23"/>
      <c r="SAH23"/>
      <c r="SAI23"/>
      <c r="SAJ23"/>
      <c r="SAK23"/>
      <c r="SAL23"/>
      <c r="SAM23"/>
      <c r="SAN23"/>
      <c r="SAO23"/>
      <c r="SAP23"/>
      <c r="SAQ23"/>
      <c r="SAR23"/>
      <c r="SAS23"/>
      <c r="SAT23"/>
      <c r="SAU23"/>
      <c r="SAV23"/>
      <c r="SAW23"/>
      <c r="SAX23"/>
      <c r="SAY23"/>
      <c r="SAZ23"/>
      <c r="SBA23"/>
      <c r="SBB23"/>
      <c r="SBC23"/>
      <c r="SBD23"/>
      <c r="SBE23"/>
      <c r="SBF23"/>
      <c r="SBG23"/>
      <c r="SBH23"/>
      <c r="SBI23"/>
      <c r="SBJ23"/>
      <c r="SBK23"/>
      <c r="SBL23"/>
      <c r="SBM23"/>
      <c r="SBN23"/>
      <c r="SBO23"/>
      <c r="SBP23"/>
      <c r="SBQ23"/>
      <c r="SBR23"/>
      <c r="SBS23"/>
      <c r="SBT23"/>
      <c r="SBU23"/>
      <c r="SBV23"/>
      <c r="SBW23"/>
      <c r="SBX23"/>
      <c r="SBY23"/>
      <c r="SBZ23"/>
      <c r="SCA23"/>
      <c r="SCB23"/>
      <c r="SCC23"/>
      <c r="SCD23"/>
      <c r="SCE23"/>
      <c r="SCF23"/>
      <c r="SCG23"/>
      <c r="SCH23"/>
      <c r="SCI23"/>
      <c r="SCJ23"/>
      <c r="SCK23"/>
      <c r="SCL23"/>
      <c r="SCM23"/>
      <c r="SCN23"/>
      <c r="SCO23"/>
      <c r="SCP23"/>
      <c r="SCQ23"/>
      <c r="SCR23"/>
      <c r="SCS23"/>
      <c r="SCT23"/>
      <c r="SCU23"/>
      <c r="SCV23"/>
      <c r="SCW23"/>
      <c r="SCX23"/>
      <c r="SCY23"/>
      <c r="SCZ23"/>
      <c r="SDA23"/>
      <c r="SDB23"/>
      <c r="SDC23"/>
      <c r="SDD23"/>
      <c r="SDE23"/>
      <c r="SDF23"/>
      <c r="SDG23"/>
      <c r="SDH23"/>
      <c r="SDI23"/>
      <c r="SDJ23"/>
      <c r="SDK23"/>
      <c r="SDL23"/>
      <c r="SDM23"/>
      <c r="SDN23"/>
      <c r="SDO23"/>
      <c r="SDP23"/>
      <c r="SDQ23"/>
      <c r="SDR23"/>
      <c r="SDS23"/>
      <c r="SDT23"/>
      <c r="SDU23"/>
      <c r="SDV23"/>
      <c r="SDW23"/>
      <c r="SDX23"/>
      <c r="SDY23"/>
      <c r="SDZ23"/>
      <c r="SEA23"/>
      <c r="SEB23"/>
      <c r="SEC23"/>
      <c r="SED23"/>
      <c r="SEE23"/>
      <c r="SEF23"/>
      <c r="SEG23"/>
      <c r="SEH23"/>
      <c r="SEI23"/>
      <c r="SEJ23"/>
      <c r="SEK23"/>
      <c r="SEL23"/>
      <c r="SEM23"/>
      <c r="SEN23"/>
      <c r="SEO23"/>
      <c r="SEP23"/>
      <c r="SEQ23"/>
      <c r="SER23"/>
      <c r="SES23"/>
      <c r="SET23"/>
      <c r="SEU23"/>
      <c r="SEV23"/>
      <c r="SEW23"/>
      <c r="SEX23"/>
      <c r="SEY23"/>
      <c r="SEZ23"/>
      <c r="SFA23"/>
      <c r="SFB23"/>
      <c r="SFC23"/>
      <c r="SFD23"/>
      <c r="SFE23"/>
      <c r="SFF23"/>
      <c r="SFG23"/>
      <c r="SFH23"/>
      <c r="SFI23"/>
      <c r="SFJ23"/>
      <c r="SFK23"/>
      <c r="SFL23"/>
      <c r="SFM23"/>
      <c r="SFN23"/>
      <c r="SFO23"/>
      <c r="SFP23"/>
      <c r="SFQ23"/>
      <c r="SFR23"/>
      <c r="SFS23"/>
      <c r="SFT23"/>
      <c r="SFU23"/>
      <c r="SFV23"/>
      <c r="SFW23"/>
      <c r="SFX23"/>
      <c r="SFY23"/>
      <c r="SFZ23"/>
      <c r="SGA23"/>
      <c r="SGB23"/>
      <c r="SGC23"/>
      <c r="SGD23"/>
      <c r="SGE23"/>
      <c r="SGF23"/>
      <c r="SGG23"/>
      <c r="SGH23"/>
      <c r="SGI23"/>
      <c r="SGJ23"/>
      <c r="SGK23"/>
      <c r="SGL23"/>
      <c r="SGM23"/>
      <c r="SGN23"/>
      <c r="SGO23"/>
      <c r="SGP23"/>
      <c r="SGQ23"/>
      <c r="SGR23"/>
      <c r="SGS23"/>
      <c r="SGT23"/>
      <c r="SGU23"/>
      <c r="SGV23"/>
      <c r="SGW23"/>
      <c r="SGX23"/>
      <c r="SGY23"/>
      <c r="SGZ23"/>
      <c r="SHA23"/>
      <c r="SHB23"/>
      <c r="SHC23"/>
      <c r="SHD23"/>
      <c r="SHE23"/>
      <c r="SHF23"/>
      <c r="SHG23"/>
      <c r="SHH23"/>
      <c r="SHI23"/>
      <c r="SHJ23"/>
      <c r="SHK23"/>
      <c r="SHL23"/>
      <c r="SHM23"/>
      <c r="SHN23"/>
      <c r="SHO23"/>
      <c r="SHP23"/>
      <c r="SHQ23"/>
      <c r="SHR23"/>
      <c r="SHS23"/>
      <c r="SHT23"/>
      <c r="SHU23"/>
      <c r="SHV23"/>
      <c r="SHW23"/>
      <c r="SHX23"/>
      <c r="SHY23"/>
      <c r="SHZ23"/>
      <c r="SIA23"/>
      <c r="SIB23"/>
      <c r="SIC23"/>
      <c r="SID23"/>
      <c r="SIE23"/>
      <c r="SIF23"/>
      <c r="SIG23"/>
      <c r="SIH23"/>
      <c r="SII23"/>
      <c r="SIJ23"/>
      <c r="SIK23"/>
      <c r="SIL23"/>
      <c r="SIM23"/>
      <c r="SIN23"/>
      <c r="SIO23"/>
      <c r="SIP23"/>
      <c r="SIQ23"/>
      <c r="SIR23"/>
      <c r="SIS23"/>
      <c r="SIT23"/>
      <c r="SIU23"/>
      <c r="SIV23"/>
      <c r="SIW23"/>
      <c r="SIX23"/>
      <c r="SIY23"/>
      <c r="SIZ23"/>
      <c r="SJA23"/>
      <c r="SJB23"/>
      <c r="SJC23"/>
      <c r="SJD23"/>
      <c r="SJE23"/>
      <c r="SJF23"/>
      <c r="SJG23"/>
      <c r="SJH23"/>
      <c r="SJI23"/>
      <c r="SJJ23"/>
      <c r="SJK23"/>
      <c r="SJL23"/>
      <c r="SJM23"/>
      <c r="SJN23"/>
      <c r="SJO23"/>
      <c r="SJP23"/>
      <c r="SJQ23"/>
      <c r="SJR23"/>
      <c r="SJS23"/>
      <c r="SJT23"/>
      <c r="SJU23"/>
      <c r="SJV23"/>
      <c r="SJW23"/>
      <c r="SJX23"/>
      <c r="SJY23"/>
      <c r="SJZ23"/>
      <c r="SKA23"/>
      <c r="SKB23"/>
      <c r="SKC23"/>
      <c r="SKD23"/>
      <c r="SKE23"/>
      <c r="SKF23"/>
      <c r="SKG23"/>
      <c r="SKH23"/>
      <c r="SKI23"/>
      <c r="SKJ23"/>
      <c r="SKK23"/>
      <c r="SKL23"/>
      <c r="SKM23"/>
      <c r="SKN23"/>
      <c r="SKO23"/>
      <c r="SKP23"/>
      <c r="SKQ23"/>
      <c r="SKR23"/>
      <c r="SKS23"/>
      <c r="SKT23"/>
      <c r="SKU23"/>
      <c r="SKV23"/>
      <c r="SKW23"/>
      <c r="SKX23"/>
      <c r="SKY23"/>
      <c r="SKZ23"/>
      <c r="SLA23"/>
      <c r="SLB23"/>
      <c r="SLC23"/>
      <c r="SLD23"/>
      <c r="SLE23"/>
      <c r="SLF23"/>
      <c r="SLG23"/>
      <c r="SLH23"/>
      <c r="SLI23"/>
      <c r="SLJ23"/>
      <c r="SLK23"/>
      <c r="SLL23"/>
      <c r="SLM23"/>
      <c r="SLN23"/>
      <c r="SLO23"/>
      <c r="SLP23"/>
      <c r="SLQ23"/>
      <c r="SLR23"/>
      <c r="SLS23"/>
      <c r="SLT23"/>
      <c r="SLU23"/>
      <c r="SLV23"/>
      <c r="SLW23"/>
      <c r="SLX23"/>
      <c r="SLY23"/>
      <c r="SLZ23"/>
      <c r="SMA23"/>
      <c r="SMB23"/>
      <c r="SMC23"/>
      <c r="SMD23"/>
      <c r="SME23"/>
      <c r="SMF23"/>
      <c r="SMG23"/>
      <c r="SMH23"/>
      <c r="SMI23"/>
      <c r="SMJ23"/>
      <c r="SMK23"/>
      <c r="SML23"/>
      <c r="SMM23"/>
      <c r="SMN23"/>
      <c r="SMO23"/>
      <c r="SMP23"/>
      <c r="SMQ23"/>
      <c r="SMR23"/>
      <c r="SMS23"/>
      <c r="SMT23"/>
      <c r="SMU23"/>
      <c r="SMV23"/>
      <c r="SMW23"/>
      <c r="SMX23"/>
      <c r="SMY23"/>
      <c r="SMZ23"/>
      <c r="SNA23"/>
      <c r="SNB23"/>
      <c r="SNC23"/>
      <c r="SND23"/>
      <c r="SNE23"/>
      <c r="SNF23"/>
      <c r="SNG23"/>
      <c r="SNH23"/>
      <c r="SNI23"/>
      <c r="SNJ23"/>
      <c r="SNK23"/>
      <c r="SNL23"/>
      <c r="SNM23"/>
      <c r="SNN23"/>
      <c r="SNO23"/>
      <c r="SNP23"/>
      <c r="SNQ23"/>
      <c r="SNR23"/>
      <c r="SNS23"/>
      <c r="SNT23"/>
      <c r="SNU23"/>
      <c r="SNV23"/>
      <c r="SNW23"/>
      <c r="SNX23"/>
      <c r="SNY23"/>
      <c r="SNZ23"/>
      <c r="SOA23"/>
      <c r="SOB23"/>
      <c r="SOC23"/>
      <c r="SOD23"/>
      <c r="SOE23"/>
      <c r="SOF23"/>
      <c r="SOG23"/>
      <c r="SOH23"/>
      <c r="SOI23"/>
      <c r="SOJ23"/>
      <c r="SOK23"/>
      <c r="SOL23"/>
      <c r="SOM23"/>
      <c r="SON23"/>
      <c r="SOO23"/>
      <c r="SOP23"/>
      <c r="SOQ23"/>
      <c r="SOR23"/>
      <c r="SOS23"/>
      <c r="SOT23"/>
      <c r="SOU23"/>
      <c r="SOV23"/>
      <c r="SOW23"/>
      <c r="SOX23"/>
      <c r="SOY23"/>
      <c r="SOZ23"/>
      <c r="SPA23"/>
      <c r="SPB23"/>
      <c r="SPC23"/>
      <c r="SPD23"/>
      <c r="SPE23"/>
      <c r="SPF23"/>
      <c r="SPG23"/>
      <c r="SPH23"/>
      <c r="SPI23"/>
      <c r="SPJ23"/>
      <c r="SPK23"/>
      <c r="SPL23"/>
      <c r="SPM23"/>
      <c r="SPN23"/>
      <c r="SPO23"/>
      <c r="SPP23"/>
      <c r="SPQ23"/>
      <c r="SPR23"/>
      <c r="SPS23"/>
      <c r="SPT23"/>
      <c r="SPU23"/>
      <c r="SPV23"/>
      <c r="SPW23"/>
      <c r="SPX23"/>
      <c r="SPY23"/>
      <c r="SPZ23"/>
      <c r="SQA23"/>
      <c r="SQB23"/>
      <c r="SQC23"/>
      <c r="SQD23"/>
      <c r="SQE23"/>
      <c r="SQF23"/>
      <c r="SQG23"/>
      <c r="SQH23"/>
      <c r="SQI23"/>
      <c r="SQJ23"/>
      <c r="SQK23"/>
      <c r="SQL23"/>
      <c r="SQM23"/>
      <c r="SQN23"/>
      <c r="SQO23"/>
      <c r="SQP23"/>
      <c r="SQQ23"/>
      <c r="SQR23"/>
      <c r="SQS23"/>
      <c r="SQT23"/>
      <c r="SQU23"/>
      <c r="SQV23"/>
      <c r="SQW23"/>
      <c r="SQX23"/>
      <c r="SQY23"/>
      <c r="SQZ23"/>
      <c r="SRA23"/>
      <c r="SRB23"/>
      <c r="SRC23"/>
      <c r="SRD23"/>
      <c r="SRE23"/>
      <c r="SRF23"/>
      <c r="SRG23"/>
      <c r="SRH23"/>
      <c r="SRI23"/>
      <c r="SRJ23"/>
      <c r="SRK23"/>
      <c r="SRL23"/>
      <c r="SRM23"/>
      <c r="SRN23"/>
      <c r="SRO23"/>
      <c r="SRP23"/>
      <c r="SRQ23"/>
      <c r="SRR23"/>
      <c r="SRS23"/>
      <c r="SRT23"/>
      <c r="SRU23"/>
      <c r="SRV23"/>
      <c r="SRW23"/>
      <c r="SRX23"/>
      <c r="SRY23"/>
      <c r="SRZ23"/>
      <c r="SSA23"/>
      <c r="SSB23"/>
      <c r="SSC23"/>
      <c r="SSD23"/>
      <c r="SSE23"/>
      <c r="SSF23"/>
      <c r="SSG23"/>
      <c r="SSH23"/>
      <c r="SSI23"/>
      <c r="SSJ23"/>
      <c r="SSK23"/>
      <c r="SSL23"/>
      <c r="SSM23"/>
      <c r="SSN23"/>
      <c r="SSO23"/>
      <c r="SSP23"/>
      <c r="SSQ23"/>
      <c r="SSR23"/>
      <c r="SSS23"/>
      <c r="SST23"/>
      <c r="SSU23"/>
      <c r="SSV23"/>
      <c r="SSW23"/>
      <c r="SSX23"/>
      <c r="SSY23"/>
      <c r="SSZ23"/>
      <c r="STA23"/>
      <c r="STB23"/>
      <c r="STC23"/>
      <c r="STD23"/>
      <c r="STE23"/>
      <c r="STF23"/>
      <c r="STG23"/>
      <c r="STH23"/>
      <c r="STI23"/>
      <c r="STJ23"/>
      <c r="STK23"/>
      <c r="STL23"/>
      <c r="STM23"/>
      <c r="STN23"/>
      <c r="STO23"/>
      <c r="STP23"/>
      <c r="STQ23"/>
      <c r="STR23"/>
      <c r="STS23"/>
      <c r="STT23"/>
      <c r="STU23"/>
      <c r="STV23"/>
      <c r="STW23"/>
      <c r="STX23"/>
      <c r="STY23"/>
      <c r="STZ23"/>
      <c r="SUA23"/>
      <c r="SUB23"/>
      <c r="SUC23"/>
      <c r="SUD23"/>
      <c r="SUE23"/>
      <c r="SUF23"/>
      <c r="SUG23"/>
      <c r="SUH23"/>
      <c r="SUI23"/>
      <c r="SUJ23"/>
      <c r="SUK23"/>
      <c r="SUL23"/>
      <c r="SUM23"/>
      <c r="SUN23"/>
      <c r="SUO23"/>
      <c r="SUP23"/>
      <c r="SUQ23"/>
      <c r="SUR23"/>
      <c r="SUS23"/>
      <c r="SUT23"/>
      <c r="SUU23"/>
      <c r="SUV23"/>
      <c r="SUW23"/>
      <c r="SUX23"/>
      <c r="SUY23"/>
      <c r="SUZ23"/>
      <c r="SVA23"/>
      <c r="SVB23"/>
      <c r="SVC23"/>
      <c r="SVD23"/>
      <c r="SVE23"/>
      <c r="SVF23"/>
      <c r="SVG23"/>
      <c r="SVH23"/>
      <c r="SVI23"/>
      <c r="SVJ23"/>
      <c r="SVK23"/>
      <c r="SVL23"/>
      <c r="SVM23"/>
      <c r="SVN23"/>
      <c r="SVO23"/>
      <c r="SVP23"/>
      <c r="SVQ23"/>
      <c r="SVR23"/>
      <c r="SVS23"/>
      <c r="SVT23"/>
      <c r="SVU23"/>
      <c r="SVV23"/>
      <c r="SVW23"/>
      <c r="SVX23"/>
      <c r="SVY23"/>
      <c r="SVZ23"/>
      <c r="SWA23"/>
      <c r="SWB23"/>
      <c r="SWC23"/>
      <c r="SWD23"/>
      <c r="SWE23"/>
      <c r="SWF23"/>
      <c r="SWG23"/>
      <c r="SWH23"/>
      <c r="SWI23"/>
      <c r="SWJ23"/>
      <c r="SWK23"/>
      <c r="SWL23"/>
      <c r="SWM23"/>
      <c r="SWN23"/>
      <c r="SWO23"/>
      <c r="SWP23"/>
      <c r="SWQ23"/>
      <c r="SWR23"/>
      <c r="SWS23"/>
      <c r="SWT23"/>
      <c r="SWU23"/>
      <c r="SWV23"/>
      <c r="SWW23"/>
      <c r="SWX23"/>
      <c r="SWY23"/>
      <c r="SWZ23"/>
      <c r="SXA23"/>
      <c r="SXB23"/>
      <c r="SXC23"/>
      <c r="SXD23"/>
      <c r="SXE23"/>
      <c r="SXF23"/>
      <c r="SXG23"/>
      <c r="SXH23"/>
      <c r="SXI23"/>
      <c r="SXJ23"/>
      <c r="SXK23"/>
      <c r="SXL23"/>
      <c r="SXM23"/>
      <c r="SXN23"/>
      <c r="SXO23"/>
      <c r="SXP23"/>
      <c r="SXQ23"/>
      <c r="SXR23"/>
      <c r="SXS23"/>
      <c r="SXT23"/>
      <c r="SXU23"/>
      <c r="SXV23"/>
      <c r="SXW23"/>
      <c r="SXX23"/>
      <c r="SXY23"/>
      <c r="SXZ23"/>
      <c r="SYA23"/>
      <c r="SYB23"/>
      <c r="SYC23"/>
      <c r="SYD23"/>
      <c r="SYE23"/>
      <c r="SYF23"/>
      <c r="SYG23"/>
      <c r="SYH23"/>
      <c r="SYI23"/>
      <c r="SYJ23"/>
      <c r="SYK23"/>
      <c r="SYL23"/>
      <c r="SYM23"/>
      <c r="SYN23"/>
      <c r="SYO23"/>
      <c r="SYP23"/>
      <c r="SYQ23"/>
      <c r="SYR23"/>
      <c r="SYS23"/>
      <c r="SYT23"/>
      <c r="SYU23"/>
      <c r="SYV23"/>
      <c r="SYW23"/>
      <c r="SYX23"/>
      <c r="SYY23"/>
      <c r="SYZ23"/>
      <c r="SZA23"/>
      <c r="SZB23"/>
      <c r="SZC23"/>
      <c r="SZD23"/>
      <c r="SZE23"/>
      <c r="SZF23"/>
      <c r="SZG23"/>
      <c r="SZH23"/>
      <c r="SZI23"/>
      <c r="SZJ23"/>
      <c r="SZK23"/>
      <c r="SZL23"/>
      <c r="SZM23"/>
      <c r="SZN23"/>
      <c r="SZO23"/>
      <c r="SZP23"/>
      <c r="SZQ23"/>
      <c r="SZR23"/>
      <c r="SZS23"/>
      <c r="SZT23"/>
      <c r="SZU23"/>
      <c r="SZV23"/>
      <c r="SZW23"/>
      <c r="SZX23"/>
      <c r="SZY23"/>
      <c r="SZZ23"/>
      <c r="TAA23"/>
      <c r="TAB23"/>
      <c r="TAC23"/>
      <c r="TAD23"/>
      <c r="TAE23"/>
      <c r="TAF23"/>
      <c r="TAG23"/>
      <c r="TAH23"/>
      <c r="TAI23"/>
      <c r="TAJ23"/>
      <c r="TAK23"/>
      <c r="TAL23"/>
      <c r="TAM23"/>
      <c r="TAN23"/>
      <c r="TAO23"/>
      <c r="TAP23"/>
      <c r="TAQ23"/>
      <c r="TAR23"/>
      <c r="TAS23"/>
      <c r="TAT23"/>
      <c r="TAU23"/>
      <c r="TAV23"/>
      <c r="TAW23"/>
      <c r="TAX23"/>
      <c r="TAY23"/>
      <c r="TAZ23"/>
      <c r="TBA23"/>
      <c r="TBB23"/>
      <c r="TBC23"/>
      <c r="TBD23"/>
      <c r="TBE23"/>
      <c r="TBF23"/>
      <c r="TBG23"/>
      <c r="TBH23"/>
      <c r="TBI23"/>
      <c r="TBJ23"/>
      <c r="TBK23"/>
      <c r="TBL23"/>
      <c r="TBM23"/>
      <c r="TBN23"/>
      <c r="TBO23"/>
      <c r="TBP23"/>
      <c r="TBQ23"/>
      <c r="TBR23"/>
      <c r="TBS23"/>
      <c r="TBT23"/>
      <c r="TBU23"/>
      <c r="TBV23"/>
      <c r="TBW23"/>
      <c r="TBX23"/>
      <c r="TBY23"/>
      <c r="TBZ23"/>
      <c r="TCA23"/>
      <c r="TCB23"/>
      <c r="TCC23"/>
      <c r="TCD23"/>
      <c r="TCE23"/>
      <c r="TCF23"/>
      <c r="TCG23"/>
      <c r="TCH23"/>
      <c r="TCI23"/>
      <c r="TCJ23"/>
      <c r="TCK23"/>
      <c r="TCL23"/>
      <c r="TCM23"/>
      <c r="TCN23"/>
      <c r="TCO23"/>
      <c r="TCP23"/>
      <c r="TCQ23"/>
      <c r="TCR23"/>
      <c r="TCS23"/>
      <c r="TCT23"/>
      <c r="TCU23"/>
      <c r="TCV23"/>
      <c r="TCW23"/>
      <c r="TCX23"/>
      <c r="TCY23"/>
      <c r="TCZ23"/>
      <c r="TDA23"/>
      <c r="TDB23"/>
      <c r="TDC23"/>
      <c r="TDD23"/>
      <c r="TDE23"/>
      <c r="TDF23"/>
      <c r="TDG23"/>
      <c r="TDH23"/>
      <c r="TDI23"/>
      <c r="TDJ23"/>
      <c r="TDK23"/>
      <c r="TDL23"/>
      <c r="TDM23"/>
      <c r="TDN23"/>
      <c r="TDO23"/>
      <c r="TDP23"/>
      <c r="TDQ23"/>
      <c r="TDR23"/>
      <c r="TDS23"/>
      <c r="TDT23"/>
      <c r="TDU23"/>
      <c r="TDV23"/>
      <c r="TDW23"/>
      <c r="TDX23"/>
      <c r="TDY23"/>
      <c r="TDZ23"/>
      <c r="TEA23"/>
      <c r="TEB23"/>
      <c r="TEC23"/>
      <c r="TED23"/>
      <c r="TEE23"/>
      <c r="TEF23"/>
      <c r="TEG23"/>
      <c r="TEH23"/>
      <c r="TEI23"/>
      <c r="TEJ23"/>
      <c r="TEK23"/>
      <c r="TEL23"/>
      <c r="TEM23"/>
      <c r="TEN23"/>
      <c r="TEO23"/>
      <c r="TEP23"/>
      <c r="TEQ23"/>
      <c r="TER23"/>
      <c r="TES23"/>
      <c r="TET23"/>
      <c r="TEU23"/>
      <c r="TEV23"/>
      <c r="TEW23"/>
      <c r="TEX23"/>
      <c r="TEY23"/>
      <c r="TEZ23"/>
      <c r="TFA23"/>
      <c r="TFB23"/>
      <c r="TFC23"/>
      <c r="TFD23"/>
      <c r="TFE23"/>
      <c r="TFF23"/>
      <c r="TFG23"/>
      <c r="TFH23"/>
      <c r="TFI23"/>
      <c r="TFJ23"/>
      <c r="TFK23"/>
      <c r="TFL23"/>
      <c r="TFM23"/>
      <c r="TFN23"/>
      <c r="TFO23"/>
      <c r="TFP23"/>
      <c r="TFQ23"/>
      <c r="TFR23"/>
      <c r="TFS23"/>
      <c r="TFT23"/>
      <c r="TFU23"/>
      <c r="TFV23"/>
      <c r="TFW23"/>
      <c r="TFX23"/>
      <c r="TFY23"/>
      <c r="TFZ23"/>
      <c r="TGA23"/>
      <c r="TGB23"/>
      <c r="TGC23"/>
      <c r="TGD23"/>
      <c r="TGE23"/>
      <c r="TGF23"/>
      <c r="TGG23"/>
      <c r="TGH23"/>
      <c r="TGI23"/>
      <c r="TGJ23"/>
      <c r="TGK23"/>
      <c r="TGL23"/>
      <c r="TGM23"/>
      <c r="TGN23"/>
      <c r="TGO23"/>
      <c r="TGP23"/>
      <c r="TGQ23"/>
      <c r="TGR23"/>
      <c r="TGS23"/>
      <c r="TGT23"/>
      <c r="TGU23"/>
      <c r="TGV23"/>
      <c r="TGW23"/>
      <c r="TGX23"/>
      <c r="TGY23"/>
      <c r="TGZ23"/>
      <c r="THA23"/>
      <c r="THB23"/>
      <c r="THC23"/>
      <c r="THD23"/>
      <c r="THE23"/>
      <c r="THF23"/>
      <c r="THG23"/>
      <c r="THH23"/>
      <c r="THI23"/>
      <c r="THJ23"/>
      <c r="THK23"/>
      <c r="THL23"/>
      <c r="THM23"/>
      <c r="THN23"/>
      <c r="THO23"/>
      <c r="THP23"/>
      <c r="THQ23"/>
      <c r="THR23"/>
      <c r="THS23"/>
      <c r="THT23"/>
      <c r="THU23"/>
      <c r="THV23"/>
      <c r="THW23"/>
      <c r="THX23"/>
      <c r="THY23"/>
      <c r="THZ23"/>
      <c r="TIA23"/>
      <c r="TIB23"/>
      <c r="TIC23"/>
      <c r="TID23"/>
      <c r="TIE23"/>
      <c r="TIF23"/>
      <c r="TIG23"/>
      <c r="TIH23"/>
      <c r="TII23"/>
      <c r="TIJ23"/>
      <c r="TIK23"/>
      <c r="TIL23"/>
      <c r="TIM23"/>
      <c r="TIN23"/>
      <c r="TIO23"/>
      <c r="TIP23"/>
      <c r="TIQ23"/>
      <c r="TIR23"/>
      <c r="TIS23"/>
      <c r="TIT23"/>
      <c r="TIU23"/>
      <c r="TIV23"/>
      <c r="TIW23"/>
      <c r="TIX23"/>
      <c r="TIY23"/>
      <c r="TIZ23"/>
      <c r="TJA23"/>
      <c r="TJB23"/>
      <c r="TJC23"/>
      <c r="TJD23"/>
      <c r="TJE23"/>
      <c r="TJF23"/>
      <c r="TJG23"/>
      <c r="TJH23"/>
      <c r="TJI23"/>
      <c r="TJJ23"/>
      <c r="TJK23"/>
      <c r="TJL23"/>
      <c r="TJM23"/>
      <c r="TJN23"/>
      <c r="TJO23"/>
      <c r="TJP23"/>
      <c r="TJQ23"/>
      <c r="TJR23"/>
      <c r="TJS23"/>
      <c r="TJT23"/>
      <c r="TJU23"/>
      <c r="TJV23"/>
      <c r="TJW23"/>
      <c r="TJX23"/>
      <c r="TJY23"/>
      <c r="TJZ23"/>
      <c r="TKA23"/>
      <c r="TKB23"/>
      <c r="TKC23"/>
      <c r="TKD23"/>
      <c r="TKE23"/>
      <c r="TKF23"/>
      <c r="TKG23"/>
      <c r="TKH23"/>
      <c r="TKI23"/>
      <c r="TKJ23"/>
      <c r="TKK23"/>
      <c r="TKL23"/>
      <c r="TKM23"/>
      <c r="TKN23"/>
      <c r="TKO23"/>
      <c r="TKP23"/>
      <c r="TKQ23"/>
      <c r="TKR23"/>
      <c r="TKS23"/>
      <c r="TKT23"/>
      <c r="TKU23"/>
      <c r="TKV23"/>
      <c r="TKW23"/>
      <c r="TKX23"/>
      <c r="TKY23"/>
      <c r="TKZ23"/>
      <c r="TLA23"/>
      <c r="TLB23"/>
      <c r="TLC23"/>
      <c r="TLD23"/>
      <c r="TLE23"/>
      <c r="TLF23"/>
      <c r="TLG23"/>
      <c r="TLH23"/>
      <c r="TLI23"/>
      <c r="TLJ23"/>
      <c r="TLK23"/>
      <c r="TLL23"/>
      <c r="TLM23"/>
      <c r="TLN23"/>
      <c r="TLO23"/>
      <c r="TLP23"/>
      <c r="TLQ23"/>
      <c r="TLR23"/>
      <c r="TLS23"/>
      <c r="TLT23"/>
      <c r="TLU23"/>
      <c r="TLV23"/>
      <c r="TLW23"/>
      <c r="TLX23"/>
      <c r="TLY23"/>
      <c r="TLZ23"/>
      <c r="TMA23"/>
      <c r="TMB23"/>
      <c r="TMC23"/>
      <c r="TMD23"/>
      <c r="TME23"/>
      <c r="TMF23"/>
      <c r="TMG23"/>
      <c r="TMH23"/>
      <c r="TMI23"/>
      <c r="TMJ23"/>
      <c r="TMK23"/>
      <c r="TML23"/>
      <c r="TMM23"/>
      <c r="TMN23"/>
      <c r="TMO23"/>
      <c r="TMP23"/>
      <c r="TMQ23"/>
      <c r="TMR23"/>
      <c r="TMS23"/>
      <c r="TMT23"/>
      <c r="TMU23"/>
      <c r="TMV23"/>
      <c r="TMW23"/>
      <c r="TMX23"/>
      <c r="TMY23"/>
      <c r="TMZ23"/>
      <c r="TNA23"/>
      <c r="TNB23"/>
      <c r="TNC23"/>
      <c r="TND23"/>
      <c r="TNE23"/>
      <c r="TNF23"/>
      <c r="TNG23"/>
      <c r="TNH23"/>
      <c r="TNI23"/>
      <c r="TNJ23"/>
      <c r="TNK23"/>
      <c r="TNL23"/>
      <c r="TNM23"/>
      <c r="TNN23"/>
      <c r="TNO23"/>
      <c r="TNP23"/>
      <c r="TNQ23"/>
      <c r="TNR23"/>
      <c r="TNS23"/>
      <c r="TNT23"/>
      <c r="TNU23"/>
      <c r="TNV23"/>
      <c r="TNW23"/>
      <c r="TNX23"/>
      <c r="TNY23"/>
      <c r="TNZ23"/>
      <c r="TOA23"/>
      <c r="TOB23"/>
      <c r="TOC23"/>
      <c r="TOD23"/>
      <c r="TOE23"/>
      <c r="TOF23"/>
      <c r="TOG23"/>
      <c r="TOH23"/>
      <c r="TOI23"/>
      <c r="TOJ23"/>
      <c r="TOK23"/>
      <c r="TOL23"/>
      <c r="TOM23"/>
      <c r="TON23"/>
      <c r="TOO23"/>
      <c r="TOP23"/>
      <c r="TOQ23"/>
      <c r="TOR23"/>
      <c r="TOS23"/>
      <c r="TOT23"/>
      <c r="TOU23"/>
      <c r="TOV23"/>
      <c r="TOW23"/>
      <c r="TOX23"/>
      <c r="TOY23"/>
      <c r="TOZ23"/>
      <c r="TPA23"/>
      <c r="TPB23"/>
      <c r="TPC23"/>
      <c r="TPD23"/>
      <c r="TPE23"/>
      <c r="TPF23"/>
      <c r="TPG23"/>
      <c r="TPH23"/>
      <c r="TPI23"/>
      <c r="TPJ23"/>
      <c r="TPK23"/>
      <c r="TPL23"/>
      <c r="TPM23"/>
      <c r="TPN23"/>
      <c r="TPO23"/>
      <c r="TPP23"/>
      <c r="TPQ23"/>
      <c r="TPR23"/>
      <c r="TPS23"/>
      <c r="TPT23"/>
      <c r="TPU23"/>
      <c r="TPV23"/>
      <c r="TPW23"/>
      <c r="TPX23"/>
      <c r="TPY23"/>
      <c r="TPZ23"/>
      <c r="TQA23"/>
      <c r="TQB23"/>
      <c r="TQC23"/>
      <c r="TQD23"/>
      <c r="TQE23"/>
      <c r="TQF23"/>
      <c r="TQG23"/>
      <c r="TQH23"/>
      <c r="TQI23"/>
      <c r="TQJ23"/>
      <c r="TQK23"/>
      <c r="TQL23"/>
      <c r="TQM23"/>
      <c r="TQN23"/>
      <c r="TQO23"/>
      <c r="TQP23"/>
      <c r="TQQ23"/>
      <c r="TQR23"/>
      <c r="TQS23"/>
      <c r="TQT23"/>
      <c r="TQU23"/>
      <c r="TQV23"/>
      <c r="TQW23"/>
      <c r="TQX23"/>
      <c r="TQY23"/>
      <c r="TQZ23"/>
      <c r="TRA23"/>
      <c r="TRB23"/>
      <c r="TRC23"/>
      <c r="TRD23"/>
      <c r="TRE23"/>
      <c r="TRF23"/>
      <c r="TRG23"/>
      <c r="TRH23"/>
      <c r="TRI23"/>
      <c r="TRJ23"/>
      <c r="TRK23"/>
      <c r="TRL23"/>
      <c r="TRM23"/>
      <c r="TRN23"/>
      <c r="TRO23"/>
      <c r="TRP23"/>
      <c r="TRQ23"/>
      <c r="TRR23"/>
      <c r="TRS23"/>
      <c r="TRT23"/>
      <c r="TRU23"/>
      <c r="TRV23"/>
      <c r="TRW23"/>
      <c r="TRX23"/>
      <c r="TRY23"/>
      <c r="TRZ23"/>
      <c r="TSA23"/>
      <c r="TSB23"/>
      <c r="TSC23"/>
      <c r="TSD23"/>
      <c r="TSE23"/>
      <c r="TSF23"/>
      <c r="TSG23"/>
      <c r="TSH23"/>
      <c r="TSI23"/>
      <c r="TSJ23"/>
      <c r="TSK23"/>
      <c r="TSL23"/>
      <c r="TSM23"/>
      <c r="TSN23"/>
      <c r="TSO23"/>
      <c r="TSP23"/>
      <c r="TSQ23"/>
      <c r="TSR23"/>
      <c r="TSS23"/>
      <c r="TST23"/>
      <c r="TSU23"/>
      <c r="TSV23"/>
      <c r="TSW23"/>
      <c r="TSX23"/>
      <c r="TSY23"/>
      <c r="TSZ23"/>
      <c r="TTA23"/>
      <c r="TTB23"/>
      <c r="TTC23"/>
      <c r="TTD23"/>
      <c r="TTE23"/>
      <c r="TTF23"/>
      <c r="TTG23"/>
      <c r="TTH23"/>
      <c r="TTI23"/>
      <c r="TTJ23"/>
      <c r="TTK23"/>
      <c r="TTL23"/>
      <c r="TTM23"/>
      <c r="TTN23"/>
      <c r="TTO23"/>
      <c r="TTP23"/>
      <c r="TTQ23"/>
      <c r="TTR23"/>
      <c r="TTS23"/>
      <c r="TTT23"/>
      <c r="TTU23"/>
      <c r="TTV23"/>
      <c r="TTW23"/>
      <c r="TTX23"/>
      <c r="TTY23"/>
      <c r="TTZ23"/>
      <c r="TUA23"/>
      <c r="TUB23"/>
      <c r="TUC23"/>
      <c r="TUD23"/>
      <c r="TUE23"/>
      <c r="TUF23"/>
      <c r="TUG23"/>
      <c r="TUH23"/>
      <c r="TUI23"/>
      <c r="TUJ23"/>
      <c r="TUK23"/>
      <c r="TUL23"/>
      <c r="TUM23"/>
      <c r="TUN23"/>
      <c r="TUO23"/>
      <c r="TUP23"/>
      <c r="TUQ23"/>
      <c r="TUR23"/>
      <c r="TUS23"/>
      <c r="TUT23"/>
      <c r="TUU23"/>
      <c r="TUV23"/>
      <c r="TUW23"/>
      <c r="TUX23"/>
      <c r="TUY23"/>
      <c r="TUZ23"/>
      <c r="TVA23"/>
      <c r="TVB23"/>
      <c r="TVC23"/>
      <c r="TVD23"/>
      <c r="TVE23"/>
      <c r="TVF23"/>
      <c r="TVG23"/>
      <c r="TVH23"/>
      <c r="TVI23"/>
      <c r="TVJ23"/>
      <c r="TVK23"/>
      <c r="TVL23"/>
      <c r="TVM23"/>
      <c r="TVN23"/>
      <c r="TVO23"/>
      <c r="TVP23"/>
      <c r="TVQ23"/>
      <c r="TVR23"/>
      <c r="TVS23"/>
      <c r="TVT23"/>
      <c r="TVU23"/>
      <c r="TVV23"/>
      <c r="TVW23"/>
      <c r="TVX23"/>
      <c r="TVY23"/>
      <c r="TVZ23"/>
      <c r="TWA23"/>
      <c r="TWB23"/>
      <c r="TWC23"/>
      <c r="TWD23"/>
      <c r="TWE23"/>
      <c r="TWF23"/>
      <c r="TWG23"/>
      <c r="TWH23"/>
      <c r="TWI23"/>
      <c r="TWJ23"/>
      <c r="TWK23"/>
      <c r="TWL23"/>
      <c r="TWM23"/>
      <c r="TWN23"/>
      <c r="TWO23"/>
      <c r="TWP23"/>
      <c r="TWQ23"/>
      <c r="TWR23"/>
      <c r="TWS23"/>
      <c r="TWT23"/>
      <c r="TWU23"/>
      <c r="TWV23"/>
      <c r="TWW23"/>
      <c r="TWX23"/>
      <c r="TWY23"/>
      <c r="TWZ23"/>
      <c r="TXA23"/>
      <c r="TXB23"/>
      <c r="TXC23"/>
      <c r="TXD23"/>
      <c r="TXE23"/>
      <c r="TXF23"/>
      <c r="TXG23"/>
      <c r="TXH23"/>
      <c r="TXI23"/>
      <c r="TXJ23"/>
      <c r="TXK23"/>
      <c r="TXL23"/>
      <c r="TXM23"/>
      <c r="TXN23"/>
      <c r="TXO23"/>
      <c r="TXP23"/>
      <c r="TXQ23"/>
      <c r="TXR23"/>
      <c r="TXS23"/>
      <c r="TXT23"/>
      <c r="TXU23"/>
      <c r="TXV23"/>
      <c r="TXW23"/>
      <c r="TXX23"/>
      <c r="TXY23"/>
      <c r="TXZ23"/>
      <c r="TYA23"/>
      <c r="TYB23"/>
      <c r="TYC23"/>
      <c r="TYD23"/>
      <c r="TYE23"/>
      <c r="TYF23"/>
      <c r="TYG23"/>
      <c r="TYH23"/>
      <c r="TYI23"/>
      <c r="TYJ23"/>
      <c r="TYK23"/>
      <c r="TYL23"/>
      <c r="TYM23"/>
      <c r="TYN23"/>
      <c r="TYO23"/>
      <c r="TYP23"/>
      <c r="TYQ23"/>
      <c r="TYR23"/>
      <c r="TYS23"/>
      <c r="TYT23"/>
      <c r="TYU23"/>
      <c r="TYV23"/>
      <c r="TYW23"/>
      <c r="TYX23"/>
      <c r="TYY23"/>
      <c r="TYZ23"/>
      <c r="TZA23"/>
      <c r="TZB23"/>
      <c r="TZC23"/>
      <c r="TZD23"/>
      <c r="TZE23"/>
      <c r="TZF23"/>
      <c r="TZG23"/>
      <c r="TZH23"/>
      <c r="TZI23"/>
      <c r="TZJ23"/>
      <c r="TZK23"/>
      <c r="TZL23"/>
      <c r="TZM23"/>
      <c r="TZN23"/>
      <c r="TZO23"/>
      <c r="TZP23"/>
      <c r="TZQ23"/>
      <c r="TZR23"/>
      <c r="TZS23"/>
      <c r="TZT23"/>
      <c r="TZU23"/>
      <c r="TZV23"/>
      <c r="TZW23"/>
      <c r="TZX23"/>
      <c r="TZY23"/>
      <c r="TZZ23"/>
      <c r="UAA23"/>
      <c r="UAB23"/>
      <c r="UAC23"/>
      <c r="UAD23"/>
      <c r="UAE23"/>
      <c r="UAF23"/>
      <c r="UAG23"/>
      <c r="UAH23"/>
      <c r="UAI23"/>
      <c r="UAJ23"/>
      <c r="UAK23"/>
      <c r="UAL23"/>
      <c r="UAM23"/>
      <c r="UAN23"/>
      <c r="UAO23"/>
      <c r="UAP23"/>
      <c r="UAQ23"/>
      <c r="UAR23"/>
      <c r="UAS23"/>
      <c r="UAT23"/>
      <c r="UAU23"/>
      <c r="UAV23"/>
      <c r="UAW23"/>
      <c r="UAX23"/>
      <c r="UAY23"/>
      <c r="UAZ23"/>
      <c r="UBA23"/>
      <c r="UBB23"/>
      <c r="UBC23"/>
      <c r="UBD23"/>
      <c r="UBE23"/>
      <c r="UBF23"/>
      <c r="UBG23"/>
      <c r="UBH23"/>
      <c r="UBI23"/>
      <c r="UBJ23"/>
      <c r="UBK23"/>
      <c r="UBL23"/>
      <c r="UBM23"/>
      <c r="UBN23"/>
      <c r="UBO23"/>
      <c r="UBP23"/>
      <c r="UBQ23"/>
      <c r="UBR23"/>
      <c r="UBS23"/>
      <c r="UBT23"/>
      <c r="UBU23"/>
      <c r="UBV23"/>
      <c r="UBW23"/>
      <c r="UBX23"/>
      <c r="UBY23"/>
      <c r="UBZ23"/>
      <c r="UCA23"/>
      <c r="UCB23"/>
      <c r="UCC23"/>
      <c r="UCD23"/>
      <c r="UCE23"/>
      <c r="UCF23"/>
      <c r="UCG23"/>
      <c r="UCH23"/>
      <c r="UCI23"/>
      <c r="UCJ23"/>
      <c r="UCK23"/>
      <c r="UCL23"/>
      <c r="UCM23"/>
      <c r="UCN23"/>
      <c r="UCO23"/>
      <c r="UCP23"/>
      <c r="UCQ23"/>
      <c r="UCR23"/>
      <c r="UCS23"/>
      <c r="UCT23"/>
      <c r="UCU23"/>
      <c r="UCV23"/>
      <c r="UCW23"/>
      <c r="UCX23"/>
      <c r="UCY23"/>
      <c r="UCZ23"/>
      <c r="UDA23"/>
      <c r="UDB23"/>
      <c r="UDC23"/>
      <c r="UDD23"/>
      <c r="UDE23"/>
      <c r="UDF23"/>
      <c r="UDG23"/>
      <c r="UDH23"/>
      <c r="UDI23"/>
      <c r="UDJ23"/>
      <c r="UDK23"/>
      <c r="UDL23"/>
      <c r="UDM23"/>
      <c r="UDN23"/>
      <c r="UDO23"/>
      <c r="UDP23"/>
      <c r="UDQ23"/>
      <c r="UDR23"/>
      <c r="UDS23"/>
      <c r="UDT23"/>
      <c r="UDU23"/>
      <c r="UDV23"/>
      <c r="UDW23"/>
      <c r="UDX23"/>
      <c r="UDY23"/>
      <c r="UDZ23"/>
      <c r="UEA23"/>
      <c r="UEB23"/>
      <c r="UEC23"/>
      <c r="UED23"/>
      <c r="UEE23"/>
      <c r="UEF23"/>
      <c r="UEG23"/>
      <c r="UEH23"/>
      <c r="UEI23"/>
      <c r="UEJ23"/>
      <c r="UEK23"/>
      <c r="UEL23"/>
      <c r="UEM23"/>
      <c r="UEN23"/>
      <c r="UEO23"/>
      <c r="UEP23"/>
      <c r="UEQ23"/>
      <c r="UER23"/>
      <c r="UES23"/>
      <c r="UET23"/>
      <c r="UEU23"/>
      <c r="UEV23"/>
      <c r="UEW23"/>
      <c r="UEX23"/>
      <c r="UEY23"/>
      <c r="UEZ23"/>
      <c r="UFA23"/>
      <c r="UFB23"/>
      <c r="UFC23"/>
      <c r="UFD23"/>
      <c r="UFE23"/>
      <c r="UFF23"/>
      <c r="UFG23"/>
      <c r="UFH23"/>
      <c r="UFI23"/>
      <c r="UFJ23"/>
      <c r="UFK23"/>
      <c r="UFL23"/>
      <c r="UFM23"/>
      <c r="UFN23"/>
      <c r="UFO23"/>
      <c r="UFP23"/>
      <c r="UFQ23"/>
      <c r="UFR23"/>
      <c r="UFS23"/>
      <c r="UFT23"/>
      <c r="UFU23"/>
      <c r="UFV23"/>
      <c r="UFW23"/>
      <c r="UFX23"/>
      <c r="UFY23"/>
      <c r="UFZ23"/>
      <c r="UGA23"/>
      <c r="UGB23"/>
      <c r="UGC23"/>
      <c r="UGD23"/>
      <c r="UGE23"/>
      <c r="UGF23"/>
      <c r="UGG23"/>
      <c r="UGH23"/>
      <c r="UGI23"/>
      <c r="UGJ23"/>
      <c r="UGK23"/>
      <c r="UGL23"/>
      <c r="UGM23"/>
      <c r="UGN23"/>
      <c r="UGO23"/>
      <c r="UGP23"/>
      <c r="UGQ23"/>
      <c r="UGR23"/>
      <c r="UGS23"/>
      <c r="UGT23"/>
      <c r="UGU23"/>
      <c r="UGV23"/>
      <c r="UGW23"/>
      <c r="UGX23"/>
      <c r="UGY23"/>
      <c r="UGZ23"/>
      <c r="UHA23"/>
      <c r="UHB23"/>
      <c r="UHC23"/>
      <c r="UHD23"/>
      <c r="UHE23"/>
      <c r="UHF23"/>
      <c r="UHG23"/>
      <c r="UHH23"/>
      <c r="UHI23"/>
      <c r="UHJ23"/>
      <c r="UHK23"/>
      <c r="UHL23"/>
      <c r="UHM23"/>
      <c r="UHN23"/>
      <c r="UHO23"/>
      <c r="UHP23"/>
      <c r="UHQ23"/>
      <c r="UHR23"/>
      <c r="UHS23"/>
      <c r="UHT23"/>
      <c r="UHU23"/>
      <c r="UHV23"/>
      <c r="UHW23"/>
      <c r="UHX23"/>
      <c r="UHY23"/>
      <c r="UHZ23"/>
      <c r="UIA23"/>
      <c r="UIB23"/>
      <c r="UIC23"/>
      <c r="UID23"/>
      <c r="UIE23"/>
      <c r="UIF23"/>
      <c r="UIG23"/>
      <c r="UIH23"/>
      <c r="UII23"/>
      <c r="UIJ23"/>
      <c r="UIK23"/>
      <c r="UIL23"/>
      <c r="UIM23"/>
      <c r="UIN23"/>
      <c r="UIO23"/>
      <c r="UIP23"/>
      <c r="UIQ23"/>
      <c r="UIR23"/>
      <c r="UIS23"/>
      <c r="UIT23"/>
      <c r="UIU23"/>
      <c r="UIV23"/>
      <c r="UIW23"/>
      <c r="UIX23"/>
      <c r="UIY23"/>
      <c r="UIZ23"/>
      <c r="UJA23"/>
      <c r="UJB23"/>
      <c r="UJC23"/>
      <c r="UJD23"/>
      <c r="UJE23"/>
      <c r="UJF23"/>
      <c r="UJG23"/>
      <c r="UJH23"/>
      <c r="UJI23"/>
      <c r="UJJ23"/>
      <c r="UJK23"/>
      <c r="UJL23"/>
      <c r="UJM23"/>
      <c r="UJN23"/>
      <c r="UJO23"/>
      <c r="UJP23"/>
      <c r="UJQ23"/>
      <c r="UJR23"/>
      <c r="UJS23"/>
      <c r="UJT23"/>
      <c r="UJU23"/>
      <c r="UJV23"/>
      <c r="UJW23"/>
      <c r="UJX23"/>
      <c r="UJY23"/>
      <c r="UJZ23"/>
      <c r="UKA23"/>
      <c r="UKB23"/>
      <c r="UKC23"/>
      <c r="UKD23"/>
      <c r="UKE23"/>
      <c r="UKF23"/>
      <c r="UKG23"/>
      <c r="UKH23"/>
      <c r="UKI23"/>
      <c r="UKJ23"/>
      <c r="UKK23"/>
      <c r="UKL23"/>
      <c r="UKM23"/>
      <c r="UKN23"/>
      <c r="UKO23"/>
      <c r="UKP23"/>
      <c r="UKQ23"/>
      <c r="UKR23"/>
      <c r="UKS23"/>
      <c r="UKT23"/>
      <c r="UKU23"/>
      <c r="UKV23"/>
      <c r="UKW23"/>
      <c r="UKX23"/>
      <c r="UKY23"/>
      <c r="UKZ23"/>
      <c r="ULA23"/>
      <c r="ULB23"/>
      <c r="ULC23"/>
      <c r="ULD23"/>
      <c r="ULE23"/>
      <c r="ULF23"/>
      <c r="ULG23"/>
      <c r="ULH23"/>
      <c r="ULI23"/>
      <c r="ULJ23"/>
      <c r="ULK23"/>
      <c r="ULL23"/>
      <c r="ULM23"/>
      <c r="ULN23"/>
      <c r="ULO23"/>
      <c r="ULP23"/>
      <c r="ULQ23"/>
      <c r="ULR23"/>
      <c r="ULS23"/>
      <c r="ULT23"/>
      <c r="ULU23"/>
      <c r="ULV23"/>
      <c r="ULW23"/>
      <c r="ULX23"/>
      <c r="ULY23"/>
      <c r="ULZ23"/>
      <c r="UMA23"/>
      <c r="UMB23"/>
      <c r="UMC23"/>
      <c r="UMD23"/>
      <c r="UME23"/>
      <c r="UMF23"/>
      <c r="UMG23"/>
      <c r="UMH23"/>
      <c r="UMI23"/>
      <c r="UMJ23"/>
      <c r="UMK23"/>
      <c r="UML23"/>
      <c r="UMM23"/>
      <c r="UMN23"/>
      <c r="UMO23"/>
      <c r="UMP23"/>
      <c r="UMQ23"/>
      <c r="UMR23"/>
      <c r="UMS23"/>
      <c r="UMT23"/>
      <c r="UMU23"/>
      <c r="UMV23"/>
      <c r="UMW23"/>
      <c r="UMX23"/>
      <c r="UMY23"/>
      <c r="UMZ23"/>
      <c r="UNA23"/>
      <c r="UNB23"/>
      <c r="UNC23"/>
      <c r="UND23"/>
      <c r="UNE23"/>
      <c r="UNF23"/>
      <c r="UNG23"/>
      <c r="UNH23"/>
      <c r="UNI23"/>
      <c r="UNJ23"/>
      <c r="UNK23"/>
      <c r="UNL23"/>
      <c r="UNM23"/>
      <c r="UNN23"/>
      <c r="UNO23"/>
      <c r="UNP23"/>
      <c r="UNQ23"/>
      <c r="UNR23"/>
      <c r="UNS23"/>
      <c r="UNT23"/>
      <c r="UNU23"/>
      <c r="UNV23"/>
      <c r="UNW23"/>
      <c r="UNX23"/>
      <c r="UNY23"/>
      <c r="UNZ23"/>
      <c r="UOA23"/>
      <c r="UOB23"/>
      <c r="UOC23"/>
      <c r="UOD23"/>
      <c r="UOE23"/>
      <c r="UOF23"/>
      <c r="UOG23"/>
      <c r="UOH23"/>
      <c r="UOI23"/>
      <c r="UOJ23"/>
      <c r="UOK23"/>
      <c r="UOL23"/>
      <c r="UOM23"/>
      <c r="UON23"/>
      <c r="UOO23"/>
      <c r="UOP23"/>
      <c r="UOQ23"/>
      <c r="UOR23"/>
      <c r="UOS23"/>
      <c r="UOT23"/>
      <c r="UOU23"/>
      <c r="UOV23"/>
      <c r="UOW23"/>
      <c r="UOX23"/>
      <c r="UOY23"/>
      <c r="UOZ23"/>
      <c r="UPA23"/>
      <c r="UPB23"/>
      <c r="UPC23"/>
      <c r="UPD23"/>
      <c r="UPE23"/>
      <c r="UPF23"/>
      <c r="UPG23"/>
      <c r="UPH23"/>
      <c r="UPI23"/>
      <c r="UPJ23"/>
      <c r="UPK23"/>
      <c r="UPL23"/>
      <c r="UPM23"/>
      <c r="UPN23"/>
      <c r="UPO23"/>
      <c r="UPP23"/>
      <c r="UPQ23"/>
      <c r="UPR23"/>
      <c r="UPS23"/>
      <c r="UPT23"/>
      <c r="UPU23"/>
      <c r="UPV23"/>
      <c r="UPW23"/>
      <c r="UPX23"/>
      <c r="UPY23"/>
      <c r="UPZ23"/>
      <c r="UQA23"/>
      <c r="UQB23"/>
      <c r="UQC23"/>
      <c r="UQD23"/>
      <c r="UQE23"/>
      <c r="UQF23"/>
      <c r="UQG23"/>
      <c r="UQH23"/>
      <c r="UQI23"/>
      <c r="UQJ23"/>
      <c r="UQK23"/>
      <c r="UQL23"/>
      <c r="UQM23"/>
      <c r="UQN23"/>
      <c r="UQO23"/>
      <c r="UQP23"/>
      <c r="UQQ23"/>
      <c r="UQR23"/>
      <c r="UQS23"/>
      <c r="UQT23"/>
      <c r="UQU23"/>
      <c r="UQV23"/>
      <c r="UQW23"/>
      <c r="UQX23"/>
      <c r="UQY23"/>
      <c r="UQZ23"/>
      <c r="URA23"/>
      <c r="URB23"/>
      <c r="URC23"/>
      <c r="URD23"/>
      <c r="URE23"/>
      <c r="URF23"/>
      <c r="URG23"/>
      <c r="URH23"/>
      <c r="URI23"/>
      <c r="URJ23"/>
      <c r="URK23"/>
      <c r="URL23"/>
      <c r="URM23"/>
      <c r="URN23"/>
      <c r="URO23"/>
      <c r="URP23"/>
      <c r="URQ23"/>
      <c r="URR23"/>
      <c r="URS23"/>
      <c r="URT23"/>
      <c r="URU23"/>
      <c r="URV23"/>
      <c r="URW23"/>
      <c r="URX23"/>
      <c r="URY23"/>
      <c r="URZ23"/>
      <c r="USA23"/>
      <c r="USB23"/>
      <c r="USC23"/>
      <c r="USD23"/>
      <c r="USE23"/>
      <c r="USF23"/>
      <c r="USG23"/>
      <c r="USH23"/>
      <c r="USI23"/>
      <c r="USJ23"/>
      <c r="USK23"/>
      <c r="USL23"/>
      <c r="USM23"/>
      <c r="USN23"/>
      <c r="USO23"/>
      <c r="USP23"/>
      <c r="USQ23"/>
      <c r="USR23"/>
      <c r="USS23"/>
      <c r="UST23"/>
      <c r="USU23"/>
      <c r="USV23"/>
      <c r="USW23"/>
      <c r="USX23"/>
      <c r="USY23"/>
      <c r="USZ23"/>
      <c r="UTA23"/>
      <c r="UTB23"/>
      <c r="UTC23"/>
      <c r="UTD23"/>
      <c r="UTE23"/>
      <c r="UTF23"/>
      <c r="UTG23"/>
      <c r="UTH23"/>
      <c r="UTI23"/>
      <c r="UTJ23"/>
      <c r="UTK23"/>
      <c r="UTL23"/>
      <c r="UTM23"/>
      <c r="UTN23"/>
      <c r="UTO23"/>
      <c r="UTP23"/>
      <c r="UTQ23"/>
      <c r="UTR23"/>
      <c r="UTS23"/>
      <c r="UTT23"/>
      <c r="UTU23"/>
      <c r="UTV23"/>
      <c r="UTW23"/>
      <c r="UTX23"/>
      <c r="UTY23"/>
      <c r="UTZ23"/>
      <c r="UUA23"/>
      <c r="UUB23"/>
      <c r="UUC23"/>
      <c r="UUD23"/>
      <c r="UUE23"/>
      <c r="UUF23"/>
      <c r="UUG23"/>
      <c r="UUH23"/>
      <c r="UUI23"/>
      <c r="UUJ23"/>
      <c r="UUK23"/>
      <c r="UUL23"/>
      <c r="UUM23"/>
      <c r="UUN23"/>
      <c r="UUO23"/>
      <c r="UUP23"/>
      <c r="UUQ23"/>
      <c r="UUR23"/>
      <c r="UUS23"/>
      <c r="UUT23"/>
      <c r="UUU23"/>
      <c r="UUV23"/>
      <c r="UUW23"/>
      <c r="UUX23"/>
      <c r="UUY23"/>
      <c r="UUZ23"/>
      <c r="UVA23"/>
      <c r="UVB23"/>
      <c r="UVC23"/>
      <c r="UVD23"/>
      <c r="UVE23"/>
      <c r="UVF23"/>
      <c r="UVG23"/>
      <c r="UVH23"/>
      <c r="UVI23"/>
      <c r="UVJ23"/>
      <c r="UVK23"/>
      <c r="UVL23"/>
      <c r="UVM23"/>
      <c r="UVN23"/>
      <c r="UVO23"/>
      <c r="UVP23"/>
      <c r="UVQ23"/>
      <c r="UVR23"/>
      <c r="UVS23"/>
      <c r="UVT23"/>
      <c r="UVU23"/>
      <c r="UVV23"/>
      <c r="UVW23"/>
      <c r="UVX23"/>
      <c r="UVY23"/>
      <c r="UVZ23"/>
      <c r="UWA23"/>
      <c r="UWB23"/>
      <c r="UWC23"/>
      <c r="UWD23"/>
      <c r="UWE23"/>
      <c r="UWF23"/>
      <c r="UWG23"/>
      <c r="UWH23"/>
      <c r="UWI23"/>
      <c r="UWJ23"/>
      <c r="UWK23"/>
      <c r="UWL23"/>
      <c r="UWM23"/>
      <c r="UWN23"/>
      <c r="UWO23"/>
      <c r="UWP23"/>
      <c r="UWQ23"/>
      <c r="UWR23"/>
      <c r="UWS23"/>
      <c r="UWT23"/>
      <c r="UWU23"/>
      <c r="UWV23"/>
      <c r="UWW23"/>
      <c r="UWX23"/>
      <c r="UWY23"/>
      <c r="UWZ23"/>
      <c r="UXA23"/>
      <c r="UXB23"/>
      <c r="UXC23"/>
      <c r="UXD23"/>
      <c r="UXE23"/>
      <c r="UXF23"/>
      <c r="UXG23"/>
      <c r="UXH23"/>
      <c r="UXI23"/>
      <c r="UXJ23"/>
      <c r="UXK23"/>
      <c r="UXL23"/>
      <c r="UXM23"/>
      <c r="UXN23"/>
      <c r="UXO23"/>
      <c r="UXP23"/>
      <c r="UXQ23"/>
      <c r="UXR23"/>
      <c r="UXS23"/>
      <c r="UXT23"/>
      <c r="UXU23"/>
      <c r="UXV23"/>
      <c r="UXW23"/>
      <c r="UXX23"/>
      <c r="UXY23"/>
      <c r="UXZ23"/>
      <c r="UYA23"/>
      <c r="UYB23"/>
      <c r="UYC23"/>
      <c r="UYD23"/>
      <c r="UYE23"/>
      <c r="UYF23"/>
      <c r="UYG23"/>
      <c r="UYH23"/>
      <c r="UYI23"/>
      <c r="UYJ23"/>
      <c r="UYK23"/>
      <c r="UYL23"/>
      <c r="UYM23"/>
      <c r="UYN23"/>
      <c r="UYO23"/>
      <c r="UYP23"/>
      <c r="UYQ23"/>
      <c r="UYR23"/>
      <c r="UYS23"/>
      <c r="UYT23"/>
      <c r="UYU23"/>
      <c r="UYV23"/>
      <c r="UYW23"/>
      <c r="UYX23"/>
      <c r="UYY23"/>
      <c r="UYZ23"/>
      <c r="UZA23"/>
      <c r="UZB23"/>
      <c r="UZC23"/>
      <c r="UZD23"/>
      <c r="UZE23"/>
      <c r="UZF23"/>
      <c r="UZG23"/>
      <c r="UZH23"/>
      <c r="UZI23"/>
      <c r="UZJ23"/>
      <c r="UZK23"/>
      <c r="UZL23"/>
      <c r="UZM23"/>
      <c r="UZN23"/>
      <c r="UZO23"/>
      <c r="UZP23"/>
      <c r="UZQ23"/>
      <c r="UZR23"/>
      <c r="UZS23"/>
      <c r="UZT23"/>
      <c r="UZU23"/>
      <c r="UZV23"/>
      <c r="UZW23"/>
      <c r="UZX23"/>
      <c r="UZY23"/>
      <c r="UZZ23"/>
      <c r="VAA23"/>
      <c r="VAB23"/>
      <c r="VAC23"/>
      <c r="VAD23"/>
      <c r="VAE23"/>
      <c r="VAF23"/>
      <c r="VAG23"/>
      <c r="VAH23"/>
      <c r="VAI23"/>
      <c r="VAJ23"/>
      <c r="VAK23"/>
      <c r="VAL23"/>
      <c r="VAM23"/>
      <c r="VAN23"/>
      <c r="VAO23"/>
      <c r="VAP23"/>
      <c r="VAQ23"/>
      <c r="VAR23"/>
      <c r="VAS23"/>
      <c r="VAT23"/>
      <c r="VAU23"/>
      <c r="VAV23"/>
      <c r="VAW23"/>
      <c r="VAX23"/>
      <c r="VAY23"/>
      <c r="VAZ23"/>
      <c r="VBA23"/>
      <c r="VBB23"/>
      <c r="VBC23"/>
      <c r="VBD23"/>
      <c r="VBE23"/>
      <c r="VBF23"/>
      <c r="VBG23"/>
      <c r="VBH23"/>
      <c r="VBI23"/>
      <c r="VBJ23"/>
      <c r="VBK23"/>
      <c r="VBL23"/>
      <c r="VBM23"/>
      <c r="VBN23"/>
      <c r="VBO23"/>
      <c r="VBP23"/>
      <c r="VBQ23"/>
      <c r="VBR23"/>
      <c r="VBS23"/>
      <c r="VBT23"/>
      <c r="VBU23"/>
      <c r="VBV23"/>
      <c r="VBW23"/>
      <c r="VBX23"/>
      <c r="VBY23"/>
      <c r="VBZ23"/>
      <c r="VCA23"/>
      <c r="VCB23"/>
      <c r="VCC23"/>
      <c r="VCD23"/>
      <c r="VCE23"/>
      <c r="VCF23"/>
      <c r="VCG23"/>
      <c r="VCH23"/>
      <c r="VCI23"/>
      <c r="VCJ23"/>
      <c r="VCK23"/>
      <c r="VCL23"/>
      <c r="VCM23"/>
      <c r="VCN23"/>
      <c r="VCO23"/>
      <c r="VCP23"/>
      <c r="VCQ23"/>
      <c r="VCR23"/>
      <c r="VCS23"/>
      <c r="VCT23"/>
      <c r="VCU23"/>
      <c r="VCV23"/>
      <c r="VCW23"/>
      <c r="VCX23"/>
      <c r="VCY23"/>
      <c r="VCZ23"/>
      <c r="VDA23"/>
      <c r="VDB23"/>
      <c r="VDC23"/>
      <c r="VDD23"/>
      <c r="VDE23"/>
      <c r="VDF23"/>
      <c r="VDG23"/>
      <c r="VDH23"/>
      <c r="VDI23"/>
      <c r="VDJ23"/>
      <c r="VDK23"/>
      <c r="VDL23"/>
      <c r="VDM23"/>
      <c r="VDN23"/>
      <c r="VDO23"/>
      <c r="VDP23"/>
      <c r="VDQ23"/>
      <c r="VDR23"/>
      <c r="VDS23"/>
      <c r="VDT23"/>
      <c r="VDU23"/>
      <c r="VDV23"/>
      <c r="VDW23"/>
      <c r="VDX23"/>
      <c r="VDY23"/>
      <c r="VDZ23"/>
      <c r="VEA23"/>
      <c r="VEB23"/>
      <c r="VEC23"/>
      <c r="VED23"/>
      <c r="VEE23"/>
      <c r="VEF23"/>
      <c r="VEG23"/>
      <c r="VEH23"/>
      <c r="VEI23"/>
      <c r="VEJ23"/>
      <c r="VEK23"/>
      <c r="VEL23"/>
      <c r="VEM23"/>
      <c r="VEN23"/>
      <c r="VEO23"/>
      <c r="VEP23"/>
      <c r="VEQ23"/>
      <c r="VER23"/>
      <c r="VES23"/>
      <c r="VET23"/>
      <c r="VEU23"/>
      <c r="VEV23"/>
      <c r="VEW23"/>
      <c r="VEX23"/>
      <c r="VEY23"/>
      <c r="VEZ23"/>
      <c r="VFA23"/>
      <c r="VFB23"/>
      <c r="VFC23"/>
      <c r="VFD23"/>
      <c r="VFE23"/>
      <c r="VFF23"/>
      <c r="VFG23"/>
      <c r="VFH23"/>
      <c r="VFI23"/>
      <c r="VFJ23"/>
      <c r="VFK23"/>
      <c r="VFL23"/>
      <c r="VFM23"/>
      <c r="VFN23"/>
      <c r="VFO23"/>
      <c r="VFP23"/>
      <c r="VFQ23"/>
      <c r="VFR23"/>
      <c r="VFS23"/>
      <c r="VFT23"/>
      <c r="VFU23"/>
      <c r="VFV23"/>
      <c r="VFW23"/>
      <c r="VFX23"/>
      <c r="VFY23"/>
      <c r="VFZ23"/>
      <c r="VGA23"/>
      <c r="VGB23"/>
      <c r="VGC23"/>
      <c r="VGD23"/>
      <c r="VGE23"/>
      <c r="VGF23"/>
      <c r="VGG23"/>
      <c r="VGH23"/>
      <c r="VGI23"/>
      <c r="VGJ23"/>
      <c r="VGK23"/>
      <c r="VGL23"/>
      <c r="VGM23"/>
      <c r="VGN23"/>
      <c r="VGO23"/>
      <c r="VGP23"/>
      <c r="VGQ23"/>
      <c r="VGR23"/>
      <c r="VGS23"/>
      <c r="VGT23"/>
      <c r="VGU23"/>
      <c r="VGV23"/>
      <c r="VGW23"/>
      <c r="VGX23"/>
      <c r="VGY23"/>
      <c r="VGZ23"/>
      <c r="VHA23"/>
      <c r="VHB23"/>
      <c r="VHC23"/>
      <c r="VHD23"/>
      <c r="VHE23"/>
      <c r="VHF23"/>
      <c r="VHG23"/>
      <c r="VHH23"/>
      <c r="VHI23"/>
      <c r="VHJ23"/>
      <c r="VHK23"/>
      <c r="VHL23"/>
      <c r="VHM23"/>
      <c r="VHN23"/>
      <c r="VHO23"/>
      <c r="VHP23"/>
      <c r="VHQ23"/>
      <c r="VHR23"/>
      <c r="VHS23"/>
      <c r="VHT23"/>
      <c r="VHU23"/>
      <c r="VHV23"/>
      <c r="VHW23"/>
      <c r="VHX23"/>
      <c r="VHY23"/>
      <c r="VHZ23"/>
      <c r="VIA23"/>
      <c r="VIB23"/>
      <c r="VIC23"/>
      <c r="VID23"/>
      <c r="VIE23"/>
      <c r="VIF23"/>
      <c r="VIG23"/>
      <c r="VIH23"/>
      <c r="VII23"/>
      <c r="VIJ23"/>
      <c r="VIK23"/>
      <c r="VIL23"/>
      <c r="VIM23"/>
      <c r="VIN23"/>
      <c r="VIO23"/>
      <c r="VIP23"/>
      <c r="VIQ23"/>
      <c r="VIR23"/>
      <c r="VIS23"/>
      <c r="VIT23"/>
      <c r="VIU23"/>
      <c r="VIV23"/>
      <c r="VIW23"/>
      <c r="VIX23"/>
      <c r="VIY23"/>
      <c r="VIZ23"/>
      <c r="VJA23"/>
      <c r="VJB23"/>
      <c r="VJC23"/>
      <c r="VJD23"/>
      <c r="VJE23"/>
      <c r="VJF23"/>
      <c r="VJG23"/>
      <c r="VJH23"/>
      <c r="VJI23"/>
      <c r="VJJ23"/>
      <c r="VJK23"/>
      <c r="VJL23"/>
      <c r="VJM23"/>
      <c r="VJN23"/>
      <c r="VJO23"/>
      <c r="VJP23"/>
      <c r="VJQ23"/>
      <c r="VJR23"/>
      <c r="VJS23"/>
      <c r="VJT23"/>
      <c r="VJU23"/>
      <c r="VJV23"/>
      <c r="VJW23"/>
      <c r="VJX23"/>
      <c r="VJY23"/>
      <c r="VJZ23"/>
      <c r="VKA23"/>
      <c r="VKB23"/>
      <c r="VKC23"/>
      <c r="VKD23"/>
      <c r="VKE23"/>
      <c r="VKF23"/>
      <c r="VKG23"/>
      <c r="VKH23"/>
      <c r="VKI23"/>
      <c r="VKJ23"/>
      <c r="VKK23"/>
      <c r="VKL23"/>
      <c r="VKM23"/>
      <c r="VKN23"/>
      <c r="VKO23"/>
      <c r="VKP23"/>
      <c r="VKQ23"/>
      <c r="VKR23"/>
      <c r="VKS23"/>
      <c r="VKT23"/>
      <c r="VKU23"/>
      <c r="VKV23"/>
      <c r="VKW23"/>
      <c r="VKX23"/>
      <c r="VKY23"/>
      <c r="VKZ23"/>
      <c r="VLA23"/>
      <c r="VLB23"/>
      <c r="VLC23"/>
      <c r="VLD23"/>
      <c r="VLE23"/>
      <c r="VLF23"/>
      <c r="VLG23"/>
      <c r="VLH23"/>
      <c r="VLI23"/>
      <c r="VLJ23"/>
      <c r="VLK23"/>
      <c r="VLL23"/>
      <c r="VLM23"/>
      <c r="VLN23"/>
      <c r="VLO23"/>
      <c r="VLP23"/>
      <c r="VLQ23"/>
      <c r="VLR23"/>
      <c r="VLS23"/>
      <c r="VLT23"/>
      <c r="VLU23"/>
      <c r="VLV23"/>
      <c r="VLW23"/>
      <c r="VLX23"/>
      <c r="VLY23"/>
      <c r="VLZ23"/>
      <c r="VMA23"/>
      <c r="VMB23"/>
      <c r="VMC23"/>
      <c r="VMD23"/>
      <c r="VME23"/>
      <c r="VMF23"/>
      <c r="VMG23"/>
      <c r="VMH23"/>
      <c r="VMI23"/>
      <c r="VMJ23"/>
      <c r="VMK23"/>
      <c r="VML23"/>
      <c r="VMM23"/>
      <c r="VMN23"/>
      <c r="VMO23"/>
      <c r="VMP23"/>
      <c r="VMQ23"/>
      <c r="VMR23"/>
      <c r="VMS23"/>
      <c r="VMT23"/>
      <c r="VMU23"/>
      <c r="VMV23"/>
      <c r="VMW23"/>
      <c r="VMX23"/>
      <c r="VMY23"/>
      <c r="VMZ23"/>
      <c r="VNA23"/>
      <c r="VNB23"/>
      <c r="VNC23"/>
      <c r="VND23"/>
      <c r="VNE23"/>
      <c r="VNF23"/>
      <c r="VNG23"/>
      <c r="VNH23"/>
      <c r="VNI23"/>
      <c r="VNJ23"/>
      <c r="VNK23"/>
      <c r="VNL23"/>
      <c r="VNM23"/>
      <c r="VNN23"/>
      <c r="VNO23"/>
      <c r="VNP23"/>
      <c r="VNQ23"/>
      <c r="VNR23"/>
      <c r="VNS23"/>
      <c r="VNT23"/>
      <c r="VNU23"/>
      <c r="VNV23"/>
      <c r="VNW23"/>
      <c r="VNX23"/>
      <c r="VNY23"/>
      <c r="VNZ23"/>
      <c r="VOA23"/>
      <c r="VOB23"/>
      <c r="VOC23"/>
      <c r="VOD23"/>
      <c r="VOE23"/>
      <c r="VOF23"/>
      <c r="VOG23"/>
      <c r="VOH23"/>
      <c r="VOI23"/>
      <c r="VOJ23"/>
      <c r="VOK23"/>
      <c r="VOL23"/>
      <c r="VOM23"/>
      <c r="VON23"/>
      <c r="VOO23"/>
      <c r="VOP23"/>
      <c r="VOQ23"/>
      <c r="VOR23"/>
      <c r="VOS23"/>
      <c r="VOT23"/>
      <c r="VOU23"/>
      <c r="VOV23"/>
      <c r="VOW23"/>
      <c r="VOX23"/>
      <c r="VOY23"/>
      <c r="VOZ23"/>
      <c r="VPA23"/>
      <c r="VPB23"/>
      <c r="VPC23"/>
      <c r="VPD23"/>
      <c r="VPE23"/>
      <c r="VPF23"/>
      <c r="VPG23"/>
      <c r="VPH23"/>
      <c r="VPI23"/>
      <c r="VPJ23"/>
      <c r="VPK23"/>
      <c r="VPL23"/>
      <c r="VPM23"/>
      <c r="VPN23"/>
      <c r="VPO23"/>
      <c r="VPP23"/>
      <c r="VPQ23"/>
      <c r="VPR23"/>
      <c r="VPS23"/>
      <c r="VPT23"/>
      <c r="VPU23"/>
      <c r="VPV23"/>
      <c r="VPW23"/>
      <c r="VPX23"/>
      <c r="VPY23"/>
      <c r="VPZ23"/>
      <c r="VQA23"/>
      <c r="VQB23"/>
      <c r="VQC23"/>
      <c r="VQD23"/>
      <c r="VQE23"/>
      <c r="VQF23"/>
      <c r="VQG23"/>
      <c r="VQH23"/>
      <c r="VQI23"/>
      <c r="VQJ23"/>
      <c r="VQK23"/>
      <c r="VQL23"/>
      <c r="VQM23"/>
      <c r="VQN23"/>
      <c r="VQO23"/>
      <c r="VQP23"/>
      <c r="VQQ23"/>
      <c r="VQR23"/>
      <c r="VQS23"/>
      <c r="VQT23"/>
      <c r="VQU23"/>
      <c r="VQV23"/>
      <c r="VQW23"/>
      <c r="VQX23"/>
      <c r="VQY23"/>
      <c r="VQZ23"/>
      <c r="VRA23"/>
      <c r="VRB23"/>
      <c r="VRC23"/>
      <c r="VRD23"/>
      <c r="VRE23"/>
      <c r="VRF23"/>
      <c r="VRG23"/>
      <c r="VRH23"/>
      <c r="VRI23"/>
      <c r="VRJ23"/>
      <c r="VRK23"/>
      <c r="VRL23"/>
      <c r="VRM23"/>
      <c r="VRN23"/>
      <c r="VRO23"/>
      <c r="VRP23"/>
      <c r="VRQ23"/>
      <c r="VRR23"/>
      <c r="VRS23"/>
      <c r="VRT23"/>
      <c r="VRU23"/>
      <c r="VRV23"/>
      <c r="VRW23"/>
      <c r="VRX23"/>
      <c r="VRY23"/>
      <c r="VRZ23"/>
      <c r="VSA23"/>
      <c r="VSB23"/>
      <c r="VSC23"/>
      <c r="VSD23"/>
      <c r="VSE23"/>
      <c r="VSF23"/>
      <c r="VSG23"/>
      <c r="VSH23"/>
      <c r="VSI23"/>
      <c r="VSJ23"/>
      <c r="VSK23"/>
      <c r="VSL23"/>
      <c r="VSM23"/>
      <c r="VSN23"/>
      <c r="VSO23"/>
      <c r="VSP23"/>
      <c r="VSQ23"/>
      <c r="VSR23"/>
      <c r="VSS23"/>
      <c r="VST23"/>
      <c r="VSU23"/>
      <c r="VSV23"/>
      <c r="VSW23"/>
      <c r="VSX23"/>
      <c r="VSY23"/>
      <c r="VSZ23"/>
      <c r="VTA23"/>
      <c r="VTB23"/>
      <c r="VTC23"/>
      <c r="VTD23"/>
      <c r="VTE23"/>
      <c r="VTF23"/>
      <c r="VTG23"/>
      <c r="VTH23"/>
      <c r="VTI23"/>
      <c r="VTJ23"/>
      <c r="VTK23"/>
      <c r="VTL23"/>
      <c r="VTM23"/>
      <c r="VTN23"/>
      <c r="VTO23"/>
      <c r="VTP23"/>
      <c r="VTQ23"/>
      <c r="VTR23"/>
      <c r="VTS23"/>
      <c r="VTT23"/>
      <c r="VTU23"/>
      <c r="VTV23"/>
      <c r="VTW23"/>
      <c r="VTX23"/>
      <c r="VTY23"/>
      <c r="VTZ23"/>
      <c r="VUA23"/>
      <c r="VUB23"/>
      <c r="VUC23"/>
      <c r="VUD23"/>
      <c r="VUE23"/>
      <c r="VUF23"/>
      <c r="VUG23"/>
      <c r="VUH23"/>
      <c r="VUI23"/>
      <c r="VUJ23"/>
      <c r="VUK23"/>
      <c r="VUL23"/>
      <c r="VUM23"/>
      <c r="VUN23"/>
      <c r="VUO23"/>
      <c r="VUP23"/>
      <c r="VUQ23"/>
      <c r="VUR23"/>
      <c r="VUS23"/>
      <c r="VUT23"/>
      <c r="VUU23"/>
      <c r="VUV23"/>
      <c r="VUW23"/>
      <c r="VUX23"/>
      <c r="VUY23"/>
      <c r="VUZ23"/>
      <c r="VVA23"/>
      <c r="VVB23"/>
      <c r="VVC23"/>
      <c r="VVD23"/>
      <c r="VVE23"/>
      <c r="VVF23"/>
      <c r="VVG23"/>
      <c r="VVH23"/>
      <c r="VVI23"/>
      <c r="VVJ23"/>
      <c r="VVK23"/>
      <c r="VVL23"/>
      <c r="VVM23"/>
      <c r="VVN23"/>
      <c r="VVO23"/>
      <c r="VVP23"/>
      <c r="VVQ23"/>
      <c r="VVR23"/>
      <c r="VVS23"/>
      <c r="VVT23"/>
      <c r="VVU23"/>
      <c r="VVV23"/>
      <c r="VVW23"/>
      <c r="VVX23"/>
      <c r="VVY23"/>
      <c r="VVZ23"/>
      <c r="VWA23"/>
      <c r="VWB23"/>
      <c r="VWC23"/>
      <c r="VWD23"/>
      <c r="VWE23"/>
      <c r="VWF23"/>
      <c r="VWG23"/>
      <c r="VWH23"/>
      <c r="VWI23"/>
      <c r="VWJ23"/>
      <c r="VWK23"/>
      <c r="VWL23"/>
      <c r="VWM23"/>
      <c r="VWN23"/>
      <c r="VWO23"/>
      <c r="VWP23"/>
      <c r="VWQ23"/>
      <c r="VWR23"/>
      <c r="VWS23"/>
      <c r="VWT23"/>
      <c r="VWU23"/>
      <c r="VWV23"/>
      <c r="VWW23"/>
      <c r="VWX23"/>
      <c r="VWY23"/>
      <c r="VWZ23"/>
      <c r="VXA23"/>
      <c r="VXB23"/>
      <c r="VXC23"/>
      <c r="VXD23"/>
      <c r="VXE23"/>
      <c r="VXF23"/>
      <c r="VXG23"/>
      <c r="VXH23"/>
      <c r="VXI23"/>
      <c r="VXJ23"/>
      <c r="VXK23"/>
      <c r="VXL23"/>
      <c r="VXM23"/>
      <c r="VXN23"/>
      <c r="VXO23"/>
      <c r="VXP23"/>
      <c r="VXQ23"/>
      <c r="VXR23"/>
      <c r="VXS23"/>
      <c r="VXT23"/>
      <c r="VXU23"/>
      <c r="VXV23"/>
      <c r="VXW23"/>
      <c r="VXX23"/>
      <c r="VXY23"/>
      <c r="VXZ23"/>
      <c r="VYA23"/>
      <c r="VYB23"/>
      <c r="VYC23"/>
      <c r="VYD23"/>
      <c r="VYE23"/>
      <c r="VYF23"/>
      <c r="VYG23"/>
      <c r="VYH23"/>
      <c r="VYI23"/>
      <c r="VYJ23"/>
      <c r="VYK23"/>
      <c r="VYL23"/>
      <c r="VYM23"/>
      <c r="VYN23"/>
      <c r="VYO23"/>
      <c r="VYP23"/>
      <c r="VYQ23"/>
      <c r="VYR23"/>
      <c r="VYS23"/>
      <c r="VYT23"/>
      <c r="VYU23"/>
      <c r="VYV23"/>
      <c r="VYW23"/>
      <c r="VYX23"/>
      <c r="VYY23"/>
      <c r="VYZ23"/>
      <c r="VZA23"/>
      <c r="VZB23"/>
      <c r="VZC23"/>
      <c r="VZD23"/>
      <c r="VZE23"/>
      <c r="VZF23"/>
      <c r="VZG23"/>
      <c r="VZH23"/>
      <c r="VZI23"/>
      <c r="VZJ23"/>
      <c r="VZK23"/>
      <c r="VZL23"/>
      <c r="VZM23"/>
      <c r="VZN23"/>
      <c r="VZO23"/>
      <c r="VZP23"/>
      <c r="VZQ23"/>
      <c r="VZR23"/>
      <c r="VZS23"/>
      <c r="VZT23"/>
      <c r="VZU23"/>
      <c r="VZV23"/>
      <c r="VZW23"/>
      <c r="VZX23"/>
      <c r="VZY23"/>
      <c r="VZZ23"/>
      <c r="WAA23"/>
      <c r="WAB23"/>
      <c r="WAC23"/>
      <c r="WAD23"/>
      <c r="WAE23"/>
      <c r="WAF23"/>
      <c r="WAG23"/>
      <c r="WAH23"/>
      <c r="WAI23"/>
      <c r="WAJ23"/>
      <c r="WAK23"/>
      <c r="WAL23"/>
      <c r="WAM23"/>
      <c r="WAN23"/>
      <c r="WAO23"/>
      <c r="WAP23"/>
      <c r="WAQ23"/>
      <c r="WAR23"/>
      <c r="WAS23"/>
      <c r="WAT23"/>
      <c r="WAU23"/>
      <c r="WAV23"/>
      <c r="WAW23"/>
      <c r="WAX23"/>
      <c r="WAY23"/>
      <c r="WAZ23"/>
      <c r="WBA23"/>
      <c r="WBB23"/>
      <c r="WBC23"/>
      <c r="WBD23"/>
      <c r="WBE23"/>
      <c r="WBF23"/>
      <c r="WBG23"/>
      <c r="WBH23"/>
      <c r="WBI23"/>
      <c r="WBJ23"/>
      <c r="WBK23"/>
      <c r="WBL23"/>
      <c r="WBM23"/>
      <c r="WBN23"/>
      <c r="WBO23"/>
      <c r="WBP23"/>
      <c r="WBQ23"/>
      <c r="WBR23"/>
      <c r="WBS23"/>
      <c r="WBT23"/>
      <c r="WBU23"/>
      <c r="WBV23"/>
      <c r="WBW23"/>
      <c r="WBX23"/>
      <c r="WBY23"/>
      <c r="WBZ23"/>
      <c r="WCA23"/>
      <c r="WCB23"/>
      <c r="WCC23"/>
      <c r="WCD23"/>
      <c r="WCE23"/>
      <c r="WCF23"/>
      <c r="WCG23"/>
      <c r="WCH23"/>
      <c r="WCI23"/>
      <c r="WCJ23"/>
      <c r="WCK23"/>
      <c r="WCL23"/>
      <c r="WCM23"/>
      <c r="WCN23"/>
      <c r="WCO23"/>
      <c r="WCP23"/>
      <c r="WCQ23"/>
      <c r="WCR23"/>
      <c r="WCS23"/>
      <c r="WCT23"/>
      <c r="WCU23"/>
      <c r="WCV23"/>
      <c r="WCW23"/>
      <c r="WCX23"/>
      <c r="WCY23"/>
      <c r="WCZ23"/>
      <c r="WDA23"/>
      <c r="WDB23"/>
      <c r="WDC23"/>
      <c r="WDD23"/>
      <c r="WDE23"/>
      <c r="WDF23"/>
      <c r="WDG23"/>
      <c r="WDH23"/>
      <c r="WDI23"/>
      <c r="WDJ23"/>
      <c r="WDK23"/>
      <c r="WDL23"/>
      <c r="WDM23"/>
      <c r="WDN23"/>
      <c r="WDO23"/>
      <c r="WDP23"/>
      <c r="WDQ23"/>
      <c r="WDR23"/>
      <c r="WDS23"/>
      <c r="WDT23"/>
      <c r="WDU23"/>
      <c r="WDV23"/>
      <c r="WDW23"/>
      <c r="WDX23"/>
      <c r="WDY23"/>
      <c r="WDZ23"/>
      <c r="WEA23"/>
      <c r="WEB23"/>
      <c r="WEC23"/>
      <c r="WED23"/>
      <c r="WEE23"/>
      <c r="WEF23"/>
      <c r="WEG23"/>
      <c r="WEH23"/>
      <c r="WEI23"/>
      <c r="WEJ23"/>
      <c r="WEK23"/>
      <c r="WEL23"/>
      <c r="WEM23"/>
      <c r="WEN23"/>
      <c r="WEO23"/>
      <c r="WEP23"/>
      <c r="WEQ23"/>
      <c r="WER23"/>
      <c r="WES23"/>
      <c r="WET23"/>
      <c r="WEU23"/>
      <c r="WEV23"/>
      <c r="WEW23"/>
      <c r="WEX23"/>
      <c r="WEY23"/>
      <c r="WEZ23"/>
      <c r="WFA23"/>
      <c r="WFB23"/>
      <c r="WFC23"/>
      <c r="WFD23"/>
      <c r="WFE23"/>
      <c r="WFF23"/>
      <c r="WFG23"/>
      <c r="WFH23"/>
      <c r="WFI23"/>
      <c r="WFJ23"/>
      <c r="WFK23"/>
      <c r="WFL23"/>
      <c r="WFM23"/>
      <c r="WFN23"/>
      <c r="WFO23"/>
      <c r="WFP23"/>
      <c r="WFQ23"/>
      <c r="WFR23"/>
      <c r="WFS23"/>
      <c r="WFT23"/>
      <c r="WFU23"/>
      <c r="WFV23"/>
      <c r="WFW23"/>
      <c r="WFX23"/>
      <c r="WFY23"/>
      <c r="WFZ23"/>
      <c r="WGA23"/>
      <c r="WGB23"/>
      <c r="WGC23"/>
      <c r="WGD23"/>
      <c r="WGE23"/>
      <c r="WGF23"/>
      <c r="WGG23"/>
      <c r="WGH23"/>
      <c r="WGI23"/>
      <c r="WGJ23"/>
      <c r="WGK23"/>
      <c r="WGL23"/>
      <c r="WGM23"/>
      <c r="WGN23"/>
      <c r="WGO23"/>
      <c r="WGP23"/>
      <c r="WGQ23"/>
      <c r="WGR23"/>
      <c r="WGS23"/>
      <c r="WGT23"/>
      <c r="WGU23"/>
      <c r="WGV23"/>
      <c r="WGW23"/>
      <c r="WGX23"/>
      <c r="WGY23"/>
      <c r="WGZ23"/>
      <c r="WHA23"/>
      <c r="WHB23"/>
      <c r="WHC23"/>
      <c r="WHD23"/>
      <c r="WHE23"/>
      <c r="WHF23"/>
      <c r="WHG23"/>
      <c r="WHH23"/>
      <c r="WHI23"/>
      <c r="WHJ23"/>
      <c r="WHK23"/>
      <c r="WHL23"/>
      <c r="WHM23"/>
      <c r="WHN23"/>
      <c r="WHO23"/>
      <c r="WHP23"/>
      <c r="WHQ23"/>
      <c r="WHR23"/>
      <c r="WHS23"/>
      <c r="WHT23"/>
      <c r="WHU23"/>
      <c r="WHV23"/>
      <c r="WHW23"/>
      <c r="WHX23"/>
      <c r="WHY23"/>
      <c r="WHZ23"/>
      <c r="WIA23"/>
      <c r="WIB23"/>
      <c r="WIC23"/>
      <c r="WID23"/>
      <c r="WIE23"/>
      <c r="WIF23"/>
      <c r="WIG23"/>
      <c r="WIH23"/>
      <c r="WII23"/>
      <c r="WIJ23"/>
      <c r="WIK23"/>
      <c r="WIL23"/>
      <c r="WIM23"/>
      <c r="WIN23"/>
      <c r="WIO23"/>
      <c r="WIP23"/>
      <c r="WIQ23"/>
      <c r="WIR23"/>
      <c r="WIS23"/>
      <c r="WIT23"/>
      <c r="WIU23"/>
      <c r="WIV23"/>
      <c r="WIW23"/>
      <c r="WIX23"/>
      <c r="WIY23"/>
      <c r="WIZ23"/>
      <c r="WJA23"/>
      <c r="WJB23"/>
      <c r="WJC23"/>
      <c r="WJD23"/>
      <c r="WJE23"/>
      <c r="WJF23"/>
      <c r="WJG23"/>
      <c r="WJH23"/>
      <c r="WJI23"/>
      <c r="WJJ23"/>
      <c r="WJK23"/>
      <c r="WJL23"/>
      <c r="WJM23"/>
      <c r="WJN23"/>
      <c r="WJO23"/>
      <c r="WJP23"/>
      <c r="WJQ23"/>
      <c r="WJR23"/>
      <c r="WJS23"/>
      <c r="WJT23"/>
      <c r="WJU23"/>
      <c r="WJV23"/>
      <c r="WJW23"/>
      <c r="WJX23"/>
      <c r="WJY23"/>
      <c r="WJZ23"/>
      <c r="WKA23"/>
      <c r="WKB23"/>
      <c r="WKC23"/>
      <c r="WKD23"/>
      <c r="WKE23"/>
      <c r="WKF23"/>
      <c r="WKG23"/>
      <c r="WKH23"/>
      <c r="WKI23"/>
      <c r="WKJ23"/>
      <c r="WKK23"/>
      <c r="WKL23"/>
      <c r="WKM23"/>
      <c r="WKN23"/>
      <c r="WKO23"/>
      <c r="WKP23"/>
      <c r="WKQ23"/>
      <c r="WKR23"/>
      <c r="WKS23"/>
      <c r="WKT23"/>
      <c r="WKU23"/>
      <c r="WKV23"/>
      <c r="WKW23"/>
      <c r="WKX23"/>
      <c r="WKY23"/>
      <c r="WKZ23"/>
      <c r="WLA23"/>
      <c r="WLB23"/>
      <c r="WLC23"/>
      <c r="WLD23"/>
      <c r="WLE23"/>
      <c r="WLF23"/>
      <c r="WLG23"/>
      <c r="WLH23"/>
      <c r="WLI23"/>
      <c r="WLJ23"/>
      <c r="WLK23"/>
      <c r="WLL23"/>
      <c r="WLM23"/>
      <c r="WLN23"/>
      <c r="WLO23"/>
      <c r="WLP23"/>
      <c r="WLQ23"/>
      <c r="WLR23"/>
      <c r="WLS23"/>
      <c r="WLT23"/>
      <c r="WLU23"/>
      <c r="WLV23"/>
      <c r="WLW23"/>
      <c r="WLX23"/>
      <c r="WLY23"/>
      <c r="WLZ23"/>
      <c r="WMA23"/>
      <c r="WMB23"/>
      <c r="WMC23"/>
      <c r="WMD23"/>
      <c r="WME23"/>
      <c r="WMF23"/>
      <c r="WMG23"/>
      <c r="WMH23"/>
      <c r="WMI23"/>
      <c r="WMJ23"/>
      <c r="WMK23"/>
      <c r="WML23"/>
      <c r="WMM23"/>
      <c r="WMN23"/>
      <c r="WMO23"/>
      <c r="WMP23"/>
      <c r="WMQ23"/>
      <c r="WMR23"/>
      <c r="WMS23"/>
      <c r="WMT23"/>
      <c r="WMU23"/>
      <c r="WMV23"/>
      <c r="WMW23"/>
      <c r="WMX23"/>
      <c r="WMY23"/>
      <c r="WMZ23"/>
      <c r="WNA23"/>
      <c r="WNB23"/>
      <c r="WNC23"/>
      <c r="WND23"/>
      <c r="WNE23"/>
      <c r="WNF23"/>
      <c r="WNG23"/>
      <c r="WNH23"/>
      <c r="WNI23"/>
      <c r="WNJ23"/>
      <c r="WNK23"/>
      <c r="WNL23"/>
      <c r="WNM23"/>
      <c r="WNN23"/>
      <c r="WNO23"/>
      <c r="WNP23"/>
      <c r="WNQ23"/>
      <c r="WNR23"/>
      <c r="WNS23"/>
      <c r="WNT23"/>
      <c r="WNU23"/>
      <c r="WNV23"/>
      <c r="WNW23"/>
      <c r="WNX23"/>
      <c r="WNY23"/>
      <c r="WNZ23"/>
      <c r="WOA23"/>
      <c r="WOB23"/>
      <c r="WOC23"/>
      <c r="WOD23"/>
      <c r="WOE23"/>
      <c r="WOF23"/>
      <c r="WOG23"/>
      <c r="WOH23"/>
      <c r="WOI23"/>
      <c r="WOJ23"/>
      <c r="WOK23"/>
      <c r="WOL23"/>
      <c r="WOM23"/>
      <c r="WON23"/>
      <c r="WOO23"/>
      <c r="WOP23"/>
      <c r="WOQ23"/>
      <c r="WOR23"/>
      <c r="WOS23"/>
      <c r="WOT23"/>
      <c r="WOU23"/>
      <c r="WOV23"/>
      <c r="WOW23"/>
      <c r="WOX23"/>
      <c r="WOY23"/>
      <c r="WOZ23"/>
      <c r="WPA23"/>
      <c r="WPB23"/>
      <c r="WPC23"/>
      <c r="WPD23"/>
      <c r="WPE23"/>
      <c r="WPF23"/>
      <c r="WPG23"/>
      <c r="WPH23"/>
      <c r="WPI23"/>
      <c r="WPJ23"/>
      <c r="WPK23"/>
      <c r="WPL23"/>
      <c r="WPM23"/>
      <c r="WPN23"/>
      <c r="WPO23"/>
      <c r="WPP23"/>
      <c r="WPQ23"/>
      <c r="WPR23"/>
      <c r="WPS23"/>
      <c r="WPT23"/>
      <c r="WPU23"/>
      <c r="WPV23"/>
      <c r="WPW23"/>
      <c r="WPX23"/>
      <c r="WPY23"/>
      <c r="WPZ23"/>
      <c r="WQA23"/>
      <c r="WQB23"/>
      <c r="WQC23"/>
      <c r="WQD23"/>
      <c r="WQE23"/>
      <c r="WQF23"/>
      <c r="WQG23"/>
      <c r="WQH23"/>
      <c r="WQI23"/>
      <c r="WQJ23"/>
      <c r="WQK23"/>
      <c r="WQL23"/>
      <c r="WQM23"/>
      <c r="WQN23"/>
      <c r="WQO23"/>
      <c r="WQP23"/>
      <c r="WQQ23"/>
      <c r="WQR23"/>
      <c r="WQS23"/>
      <c r="WQT23"/>
      <c r="WQU23"/>
      <c r="WQV23"/>
      <c r="WQW23"/>
      <c r="WQX23"/>
      <c r="WQY23"/>
      <c r="WQZ23"/>
      <c r="WRA23"/>
      <c r="WRB23"/>
      <c r="WRC23"/>
      <c r="WRD23"/>
      <c r="WRE23"/>
      <c r="WRF23"/>
      <c r="WRG23"/>
      <c r="WRH23"/>
      <c r="WRI23"/>
      <c r="WRJ23"/>
      <c r="WRK23"/>
      <c r="WRL23"/>
      <c r="WRM23"/>
      <c r="WRN23"/>
      <c r="WRO23"/>
      <c r="WRP23"/>
      <c r="WRQ23"/>
      <c r="WRR23"/>
      <c r="WRS23"/>
      <c r="WRT23"/>
      <c r="WRU23"/>
      <c r="WRV23"/>
      <c r="WRW23"/>
      <c r="WRX23"/>
      <c r="WRY23"/>
      <c r="WRZ23"/>
      <c r="WSA23"/>
      <c r="WSB23"/>
      <c r="WSC23"/>
      <c r="WSD23"/>
      <c r="WSE23"/>
      <c r="WSF23"/>
      <c r="WSG23"/>
      <c r="WSH23"/>
      <c r="WSI23"/>
      <c r="WSJ23"/>
      <c r="WSK23"/>
      <c r="WSL23"/>
      <c r="WSM23"/>
      <c r="WSN23"/>
      <c r="WSO23"/>
      <c r="WSP23"/>
      <c r="WSQ23"/>
      <c r="WSR23"/>
      <c r="WSS23"/>
      <c r="WST23"/>
      <c r="WSU23"/>
      <c r="WSV23"/>
      <c r="WSW23"/>
      <c r="WSX23"/>
      <c r="WSY23"/>
      <c r="WSZ23"/>
      <c r="WTA23"/>
      <c r="WTB23"/>
      <c r="WTC23"/>
      <c r="WTD23"/>
      <c r="WTE23"/>
      <c r="WTF23"/>
      <c r="WTG23"/>
      <c r="WTH23"/>
      <c r="WTI23"/>
      <c r="WTJ23"/>
      <c r="WTK23"/>
      <c r="WTL23"/>
      <c r="WTM23"/>
      <c r="WTN23"/>
      <c r="WTO23"/>
      <c r="WTP23"/>
      <c r="WTQ23"/>
      <c r="WTR23"/>
      <c r="WTS23"/>
      <c r="WTT23"/>
      <c r="WTU23"/>
      <c r="WTV23"/>
      <c r="WTW23"/>
      <c r="WTX23"/>
      <c r="WTY23"/>
      <c r="WTZ23"/>
      <c r="WUA23"/>
      <c r="WUB23"/>
      <c r="WUC23"/>
      <c r="WUD23"/>
      <c r="WUE23"/>
      <c r="WUF23"/>
      <c r="WUG23"/>
      <c r="WUH23"/>
      <c r="WUI23"/>
      <c r="WUJ23"/>
      <c r="WUK23"/>
      <c r="WUL23"/>
      <c r="WUM23"/>
      <c r="WUN23"/>
      <c r="WUO23"/>
      <c r="WUP23"/>
      <c r="WUQ23"/>
      <c r="WUR23"/>
      <c r="WUS23"/>
      <c r="WUT23"/>
      <c r="WUU23"/>
      <c r="WUV23"/>
      <c r="WUW23"/>
      <c r="WUX23"/>
      <c r="WUY23"/>
      <c r="WUZ23"/>
      <c r="WVA23"/>
      <c r="WVB23"/>
      <c r="WVC23"/>
      <c r="WVD23"/>
      <c r="WVE23"/>
      <c r="WVF23"/>
      <c r="WVG23"/>
      <c r="WVH23"/>
      <c r="WVI23"/>
      <c r="WVJ23"/>
      <c r="WVK23"/>
      <c r="WVL23"/>
      <c r="WVM23"/>
      <c r="WVN23"/>
      <c r="WVO23"/>
      <c r="WVP23"/>
      <c r="WVQ23"/>
      <c r="WVR23"/>
      <c r="WVS23"/>
      <c r="WVT23"/>
      <c r="WVU23"/>
      <c r="WVV23"/>
      <c r="WVW23"/>
      <c r="WVX23"/>
      <c r="WVY23"/>
      <c r="WVZ23"/>
      <c r="WWA23"/>
      <c r="WWB23"/>
      <c r="WWC23"/>
      <c r="WWD23"/>
      <c r="WWE23"/>
      <c r="WWF23"/>
      <c r="WWG23"/>
      <c r="WWH23"/>
      <c r="WWI23"/>
      <c r="WWJ23"/>
      <c r="WWK23"/>
      <c r="WWL23"/>
      <c r="WWM23"/>
      <c r="WWN23"/>
      <c r="WWO23"/>
      <c r="WWP23"/>
      <c r="WWQ23"/>
      <c r="WWR23"/>
      <c r="WWS23"/>
      <c r="WWT23"/>
      <c r="WWU23"/>
      <c r="WWV23"/>
      <c r="WWW23"/>
      <c r="WWX23"/>
      <c r="WWY23"/>
      <c r="WWZ23"/>
      <c r="WXA23"/>
      <c r="WXB23"/>
      <c r="WXC23"/>
      <c r="WXD23"/>
      <c r="WXE23"/>
      <c r="WXF23"/>
      <c r="WXG23"/>
      <c r="WXH23"/>
      <c r="WXI23"/>
      <c r="WXJ23"/>
      <c r="WXK23"/>
      <c r="WXL23"/>
      <c r="WXM23"/>
      <c r="WXN23"/>
      <c r="WXO23"/>
      <c r="WXP23"/>
      <c r="WXQ23"/>
      <c r="WXR23"/>
      <c r="WXS23"/>
      <c r="WXT23"/>
      <c r="WXU23"/>
      <c r="WXV23"/>
      <c r="WXW23"/>
      <c r="WXX23"/>
      <c r="WXY23"/>
      <c r="WXZ23"/>
      <c r="WYA23"/>
      <c r="WYB23"/>
      <c r="WYC23"/>
      <c r="WYD23"/>
      <c r="WYE23"/>
      <c r="WYF23"/>
      <c r="WYG23"/>
      <c r="WYH23"/>
      <c r="WYI23"/>
      <c r="WYJ23"/>
      <c r="WYK23"/>
      <c r="WYL23"/>
      <c r="WYM23"/>
      <c r="WYN23"/>
      <c r="WYO23"/>
      <c r="WYP23"/>
      <c r="WYQ23"/>
      <c r="WYR23"/>
      <c r="WYS23"/>
      <c r="WYT23"/>
      <c r="WYU23"/>
      <c r="WYV23"/>
      <c r="WYW23"/>
      <c r="WYX23"/>
      <c r="WYY23"/>
      <c r="WYZ23"/>
      <c r="WZA23"/>
      <c r="WZB23"/>
      <c r="WZC23"/>
      <c r="WZD23"/>
      <c r="WZE23"/>
      <c r="WZF23"/>
      <c r="WZG23"/>
      <c r="WZH23"/>
      <c r="WZI23"/>
      <c r="WZJ23"/>
      <c r="WZK23"/>
      <c r="WZL23"/>
      <c r="WZM23"/>
      <c r="WZN23"/>
      <c r="WZO23"/>
      <c r="WZP23"/>
      <c r="WZQ23"/>
      <c r="WZR23"/>
      <c r="WZS23"/>
      <c r="WZT23"/>
      <c r="WZU23"/>
      <c r="WZV23"/>
      <c r="WZW23"/>
      <c r="WZX23"/>
      <c r="WZY23"/>
      <c r="WZZ23"/>
      <c r="XAA23"/>
      <c r="XAB23"/>
      <c r="XAC23"/>
      <c r="XAD23"/>
      <c r="XAE23"/>
      <c r="XAF23"/>
      <c r="XAG23"/>
      <c r="XAH23"/>
      <c r="XAI23"/>
      <c r="XAJ23"/>
      <c r="XAK23"/>
      <c r="XAL23"/>
      <c r="XAM23"/>
      <c r="XAN23"/>
      <c r="XAO23"/>
      <c r="XAP23"/>
      <c r="XAQ23"/>
      <c r="XAR23"/>
      <c r="XAS23"/>
      <c r="XAT23"/>
      <c r="XAU23"/>
      <c r="XAV23"/>
      <c r="XAW23"/>
      <c r="XAX23"/>
      <c r="XAY23"/>
      <c r="XAZ23"/>
      <c r="XBA23"/>
      <c r="XBB23"/>
      <c r="XBC23"/>
      <c r="XBD23"/>
      <c r="XBE23"/>
      <c r="XBF23"/>
      <c r="XBG23"/>
      <c r="XBH23"/>
      <c r="XBI23"/>
      <c r="XBJ23"/>
      <c r="XBK23"/>
      <c r="XBL23"/>
      <c r="XBM23"/>
      <c r="XBN23"/>
      <c r="XBO23"/>
      <c r="XBP23"/>
      <c r="XBQ23"/>
    </row>
    <row r="24" spans="1:16293" ht="15" customHeight="1" x14ac:dyDescent="0.25">
      <c r="A24" s="120"/>
      <c r="B24" s="121"/>
      <c r="C24" s="121"/>
      <c r="D24" s="121"/>
      <c r="E24" s="121"/>
      <c r="F24" s="121"/>
      <c r="G24" s="121"/>
      <c r="H24" s="422"/>
      <c r="I24" s="422"/>
      <c r="J24" s="121"/>
      <c r="K24" s="55"/>
      <c r="L24" s="55"/>
      <c r="M24" s="55"/>
      <c r="N24" s="55"/>
      <c r="O24" s="47"/>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c r="IB24"/>
      <c r="IC24"/>
      <c r="ID24"/>
      <c r="IE24"/>
      <c r="IF24"/>
      <c r="IG24"/>
      <c r="IH24"/>
      <c r="II24"/>
      <c r="IJ24"/>
      <c r="IK24"/>
      <c r="IL24"/>
      <c r="IM24"/>
      <c r="IN24"/>
      <c r="IO24"/>
      <c r="IP24"/>
      <c r="IQ24"/>
      <c r="IR24"/>
      <c r="IS24"/>
      <c r="IT24"/>
      <c r="IU24"/>
      <c r="IV24"/>
      <c r="IW24"/>
      <c r="IX24"/>
      <c r="IY24"/>
      <c r="IZ24"/>
      <c r="JA24"/>
      <c r="JB24"/>
      <c r="JC24"/>
      <c r="JD24"/>
      <c r="JE24"/>
      <c r="JF24"/>
      <c r="JG24"/>
      <c r="JH24"/>
      <c r="JI24"/>
      <c r="JJ24"/>
      <c r="JK24"/>
      <c r="JL24"/>
      <c r="JM24"/>
      <c r="JN24"/>
      <c r="JO24"/>
      <c r="JP24"/>
      <c r="JQ24"/>
      <c r="JR24"/>
      <c r="JS24"/>
      <c r="JT24"/>
      <c r="JU24"/>
      <c r="JV24"/>
      <c r="JW24"/>
      <c r="JX24"/>
      <c r="JY24"/>
      <c r="JZ24"/>
      <c r="KA24"/>
      <c r="KB24"/>
      <c r="KC24"/>
      <c r="KD24"/>
      <c r="KE24"/>
      <c r="KF24"/>
      <c r="KG24"/>
      <c r="KH24"/>
      <c r="KI24"/>
      <c r="KJ24"/>
      <c r="KK24"/>
      <c r="KL24"/>
      <c r="KM24"/>
      <c r="KN24"/>
      <c r="KO24"/>
      <c r="KP24"/>
      <c r="KQ24"/>
      <c r="KR24"/>
      <c r="KS24"/>
      <c r="KT24"/>
      <c r="KU24"/>
      <c r="KV24"/>
      <c r="KW24"/>
      <c r="KX24"/>
      <c r="KY24"/>
      <c r="KZ24"/>
      <c r="LA24"/>
      <c r="LB24"/>
      <c r="LC24"/>
      <c r="LD24"/>
      <c r="LE24"/>
      <c r="LF24"/>
      <c r="LG24"/>
      <c r="LH24"/>
      <c r="LI24"/>
      <c r="LJ24"/>
      <c r="LK24"/>
      <c r="LL24"/>
      <c r="LM24"/>
      <c r="LN24"/>
      <c r="LO24"/>
      <c r="LP24"/>
      <c r="LQ24"/>
      <c r="LR24"/>
      <c r="LS24"/>
      <c r="LT24"/>
      <c r="LU24"/>
      <c r="LV24"/>
      <c r="LW24"/>
      <c r="LX24"/>
      <c r="LY24"/>
      <c r="LZ24"/>
      <c r="MA24"/>
      <c r="MB24"/>
      <c r="MC24"/>
      <c r="MD24"/>
      <c r="ME24"/>
      <c r="MF24"/>
      <c r="MG24"/>
      <c r="MH24"/>
      <c r="MI24"/>
      <c r="MJ24"/>
      <c r="MK24"/>
      <c r="ML24"/>
      <c r="MM24"/>
      <c r="MN24"/>
      <c r="MO24"/>
      <c r="MP24"/>
      <c r="MQ24"/>
      <c r="MR24"/>
      <c r="MS24"/>
      <c r="MT24"/>
      <c r="MU24"/>
      <c r="MV24"/>
      <c r="MW24"/>
      <c r="MX24"/>
      <c r="MY24"/>
      <c r="MZ24"/>
      <c r="NA24"/>
      <c r="NB24"/>
      <c r="NC24"/>
      <c r="ND24"/>
      <c r="NE24"/>
      <c r="NF24"/>
      <c r="NG24"/>
      <c r="NH24"/>
      <c r="NI24"/>
      <c r="NJ24"/>
      <c r="NK24"/>
      <c r="NL24"/>
      <c r="NM24"/>
      <c r="NN24"/>
      <c r="NO24"/>
      <c r="NP24"/>
      <c r="NQ24"/>
      <c r="NR24"/>
      <c r="NS24"/>
      <c r="NT24"/>
      <c r="NU24"/>
      <c r="NV24"/>
      <c r="NW24"/>
      <c r="NX24"/>
      <c r="NY24"/>
      <c r="NZ24"/>
      <c r="OA24"/>
      <c r="OB24"/>
      <c r="OC24"/>
      <c r="OD24"/>
      <c r="OE24"/>
      <c r="OF24"/>
      <c r="OG24"/>
      <c r="OH24"/>
      <c r="OI24"/>
      <c r="OJ24"/>
      <c r="OK24"/>
      <c r="OL24"/>
      <c r="OM24"/>
      <c r="ON24"/>
      <c r="OO24"/>
      <c r="OP24"/>
      <c r="OQ24"/>
      <c r="OR24"/>
      <c r="OS24"/>
      <c r="OT24"/>
      <c r="OU24"/>
      <c r="OV24"/>
      <c r="OW24"/>
      <c r="OX24"/>
      <c r="OY24"/>
      <c r="OZ24"/>
      <c r="PA24"/>
      <c r="PB24"/>
      <c r="PC24"/>
      <c r="PD24"/>
      <c r="PE24"/>
      <c r="PF24"/>
      <c r="PG24"/>
      <c r="PH24"/>
      <c r="PI24"/>
      <c r="PJ24"/>
      <c r="PK24"/>
      <c r="PL24"/>
      <c r="PM24"/>
      <c r="PN24"/>
      <c r="PO24"/>
      <c r="PP24"/>
      <c r="PQ24"/>
      <c r="PR24"/>
      <c r="PS24"/>
      <c r="PT24"/>
      <c r="PU24"/>
      <c r="PV24"/>
      <c r="PW24"/>
      <c r="PX24"/>
      <c r="PY24"/>
      <c r="PZ24"/>
      <c r="QA24"/>
      <c r="QB24"/>
      <c r="QC24"/>
      <c r="QD24"/>
      <c r="QE24"/>
      <c r="QF24"/>
      <c r="QG24"/>
      <c r="QH24"/>
      <c r="QI24"/>
      <c r="QJ24"/>
      <c r="QK24"/>
      <c r="QL24"/>
      <c r="QM24"/>
      <c r="QN24"/>
      <c r="QO24"/>
      <c r="QP24"/>
      <c r="QQ24"/>
      <c r="QR24"/>
      <c r="QS24"/>
      <c r="QT24"/>
      <c r="QU24"/>
      <c r="QV24"/>
      <c r="QW24"/>
      <c r="QX24"/>
      <c r="QY24"/>
      <c r="QZ24"/>
      <c r="RA24"/>
      <c r="RB24"/>
      <c r="RC24"/>
      <c r="RD24"/>
      <c r="RE24"/>
      <c r="RF24"/>
      <c r="RG24"/>
      <c r="RH24"/>
      <c r="RI24"/>
      <c r="RJ24"/>
      <c r="RK24"/>
      <c r="RL24"/>
      <c r="RM24"/>
      <c r="RN24"/>
      <c r="RO24"/>
      <c r="RP24"/>
      <c r="RQ24"/>
      <c r="RR24"/>
      <c r="RS24"/>
      <c r="RT24"/>
      <c r="RU24"/>
      <c r="RV24"/>
      <c r="RW24"/>
      <c r="RX24"/>
      <c r="RY24"/>
      <c r="RZ24"/>
      <c r="SA24"/>
      <c r="SB24"/>
      <c r="SC24"/>
      <c r="SD24"/>
      <c r="SE24"/>
      <c r="SF24"/>
      <c r="SG24"/>
      <c r="SH24"/>
      <c r="SI24"/>
      <c r="SJ24"/>
      <c r="SK24"/>
      <c r="SL24"/>
      <c r="SM24"/>
      <c r="SN24"/>
      <c r="SO24"/>
      <c r="SP24"/>
      <c r="SQ24"/>
      <c r="SR24"/>
      <c r="SS24"/>
      <c r="ST24"/>
      <c r="SU24"/>
      <c r="SV24"/>
      <c r="SW24"/>
      <c r="SX24"/>
      <c r="SY24"/>
      <c r="SZ24"/>
      <c r="TA24"/>
      <c r="TB24"/>
      <c r="TC24"/>
      <c r="TD24"/>
      <c r="TE24"/>
      <c r="TF24"/>
      <c r="TG24"/>
      <c r="TH24"/>
      <c r="TI24"/>
      <c r="TJ24"/>
      <c r="TK24"/>
      <c r="TL24"/>
      <c r="TM24"/>
      <c r="TN24"/>
      <c r="TO24"/>
      <c r="TP24"/>
      <c r="TQ24"/>
      <c r="TR24"/>
      <c r="TS24"/>
      <c r="TT24"/>
      <c r="TU24"/>
      <c r="TV24"/>
      <c r="TW24"/>
      <c r="TX24"/>
      <c r="TY24"/>
      <c r="TZ24"/>
      <c r="UA24"/>
      <c r="UB24"/>
      <c r="UC24"/>
      <c r="UD24"/>
      <c r="UE24"/>
      <c r="UF24"/>
      <c r="UG24"/>
      <c r="UH24"/>
      <c r="UI24"/>
      <c r="UJ24"/>
      <c r="UK24"/>
      <c r="UL24"/>
      <c r="UM24"/>
      <c r="UN24"/>
      <c r="UO24"/>
      <c r="UP24"/>
      <c r="UQ24"/>
      <c r="UR24"/>
      <c r="US24"/>
      <c r="UT24"/>
      <c r="UU24"/>
      <c r="UV24"/>
      <c r="UW24"/>
      <c r="UX24"/>
      <c r="UY24"/>
      <c r="UZ24"/>
      <c r="VA24"/>
      <c r="VB24"/>
      <c r="VC24"/>
      <c r="VD24"/>
      <c r="VE24"/>
      <c r="VF24"/>
      <c r="VG24"/>
      <c r="VH24"/>
      <c r="VI24"/>
      <c r="VJ24"/>
      <c r="VK24"/>
      <c r="VL24"/>
      <c r="VM24"/>
      <c r="VN24"/>
      <c r="VO24"/>
      <c r="VP24"/>
      <c r="VQ24"/>
      <c r="VR24"/>
      <c r="VS24"/>
      <c r="VT24"/>
      <c r="VU24"/>
      <c r="VV24"/>
      <c r="VW24"/>
      <c r="VX24"/>
      <c r="VY24"/>
      <c r="VZ24"/>
      <c r="WA24"/>
      <c r="WB24"/>
      <c r="WC24"/>
      <c r="WD24"/>
      <c r="WE24"/>
      <c r="WF24"/>
      <c r="WG24"/>
      <c r="WH24"/>
      <c r="WI24"/>
      <c r="WJ24"/>
      <c r="WK24"/>
      <c r="WL24"/>
      <c r="WM24"/>
      <c r="WN24"/>
      <c r="WO24"/>
      <c r="WP24"/>
      <c r="WQ24"/>
      <c r="WR24"/>
      <c r="WS24"/>
      <c r="WT24"/>
      <c r="WU24"/>
      <c r="WV24"/>
      <c r="WW24"/>
      <c r="WX24"/>
      <c r="WY24"/>
      <c r="WZ24"/>
      <c r="XA24"/>
      <c r="XB24"/>
      <c r="XC24"/>
      <c r="XD24"/>
      <c r="XE24"/>
      <c r="XF24"/>
      <c r="XG24"/>
      <c r="XH24"/>
      <c r="XI24"/>
      <c r="XJ24"/>
      <c r="XK24"/>
      <c r="XL24"/>
      <c r="XM24"/>
      <c r="XN24"/>
      <c r="XO24"/>
      <c r="XP24"/>
      <c r="XQ24"/>
      <c r="XR24"/>
      <c r="XS24"/>
      <c r="XT24"/>
      <c r="XU24"/>
      <c r="XV24"/>
      <c r="XW24"/>
      <c r="XX24"/>
      <c r="XY24"/>
      <c r="XZ24"/>
      <c r="YA24"/>
      <c r="YB24"/>
      <c r="YC24"/>
      <c r="YD24"/>
      <c r="YE24"/>
      <c r="YF24"/>
      <c r="YG24"/>
      <c r="YH24"/>
      <c r="YI24"/>
      <c r="YJ24"/>
      <c r="YK24"/>
      <c r="YL24"/>
      <c r="YM24"/>
      <c r="YN24"/>
      <c r="YO24"/>
      <c r="YP24"/>
      <c r="YQ24"/>
      <c r="YR24"/>
      <c r="YS24"/>
      <c r="YT24"/>
      <c r="YU24"/>
      <c r="YV24"/>
      <c r="YW24"/>
      <c r="YX24"/>
      <c r="YY24"/>
      <c r="YZ24"/>
      <c r="ZA24"/>
      <c r="ZB24"/>
      <c r="ZC24"/>
      <c r="ZD24"/>
      <c r="ZE24"/>
      <c r="ZF24"/>
      <c r="ZG24"/>
      <c r="ZH24"/>
      <c r="ZI24"/>
      <c r="ZJ24"/>
      <c r="ZK24"/>
      <c r="ZL24"/>
      <c r="ZM24"/>
      <c r="ZN24"/>
      <c r="ZO24"/>
      <c r="ZP24"/>
      <c r="ZQ24"/>
      <c r="ZR24"/>
      <c r="ZS24"/>
      <c r="ZT24"/>
      <c r="ZU24"/>
      <c r="ZV24"/>
      <c r="ZW24"/>
      <c r="ZX24"/>
      <c r="ZY24"/>
      <c r="ZZ24"/>
      <c r="AAA24"/>
      <c r="AAB24"/>
      <c r="AAC24"/>
      <c r="AAD24"/>
      <c r="AAE24"/>
      <c r="AAF24"/>
      <c r="AAG24"/>
      <c r="AAH24"/>
      <c r="AAI24"/>
      <c r="AAJ24"/>
      <c r="AAK24"/>
      <c r="AAL24"/>
      <c r="AAM24"/>
      <c r="AAN24"/>
      <c r="AAO24"/>
      <c r="AAP24"/>
      <c r="AAQ24"/>
      <c r="AAR24"/>
      <c r="AAS24"/>
      <c r="AAT24"/>
      <c r="AAU24"/>
      <c r="AAV24"/>
      <c r="AAW24"/>
      <c r="AAX24"/>
      <c r="AAY24"/>
      <c r="AAZ24"/>
      <c r="ABA24"/>
      <c r="ABB24"/>
      <c r="ABC24"/>
      <c r="ABD24"/>
      <c r="ABE24"/>
      <c r="ABF24"/>
      <c r="ABG24"/>
      <c r="ABH24"/>
      <c r="ABI24"/>
      <c r="ABJ24"/>
      <c r="ABK24"/>
      <c r="ABL24"/>
      <c r="ABM24"/>
      <c r="ABN24"/>
      <c r="ABO24"/>
      <c r="ABP24"/>
      <c r="ABQ24"/>
      <c r="ABR24"/>
      <c r="ABS24"/>
      <c r="ABT24"/>
      <c r="ABU24"/>
      <c r="ABV24"/>
      <c r="ABW24"/>
      <c r="ABX24"/>
      <c r="ABY24"/>
      <c r="ABZ24"/>
      <c r="ACA24"/>
      <c r="ACB24"/>
      <c r="ACC24"/>
      <c r="ACD24"/>
      <c r="ACE24"/>
      <c r="ACF24"/>
      <c r="ACG24"/>
      <c r="ACH24"/>
      <c r="ACI24"/>
      <c r="ACJ24"/>
      <c r="ACK24"/>
      <c r="ACL24"/>
      <c r="ACM24"/>
      <c r="ACN24"/>
      <c r="ACO24"/>
      <c r="ACP24"/>
      <c r="ACQ24"/>
      <c r="ACR24"/>
      <c r="ACS24"/>
      <c r="ACT24"/>
      <c r="ACU24"/>
      <c r="ACV24"/>
      <c r="ACW24"/>
      <c r="ACX24"/>
      <c r="ACY24"/>
      <c r="ACZ24"/>
      <c r="ADA24"/>
      <c r="ADB24"/>
      <c r="ADC24"/>
      <c r="ADD24"/>
      <c r="ADE24"/>
      <c r="ADF24"/>
      <c r="ADG24"/>
      <c r="ADH24"/>
      <c r="ADI24"/>
      <c r="ADJ24"/>
      <c r="ADK24"/>
      <c r="ADL24"/>
      <c r="ADM24"/>
      <c r="ADN24"/>
      <c r="ADO24"/>
      <c r="ADP24"/>
      <c r="ADQ24"/>
      <c r="ADR24"/>
      <c r="ADS24"/>
      <c r="ADT24"/>
      <c r="ADU24"/>
      <c r="ADV24"/>
      <c r="ADW24"/>
      <c r="ADX24"/>
      <c r="ADY24"/>
      <c r="ADZ24"/>
      <c r="AEA24"/>
      <c r="AEB24"/>
      <c r="AEC24"/>
      <c r="AED24"/>
      <c r="AEE24"/>
      <c r="AEF24"/>
      <c r="AEG24"/>
      <c r="AEH24"/>
      <c r="AEI24"/>
      <c r="AEJ24"/>
      <c r="AEK24"/>
      <c r="AEL24"/>
      <c r="AEM24"/>
      <c r="AEN24"/>
      <c r="AEO24"/>
      <c r="AEP24"/>
      <c r="AEQ24"/>
      <c r="AER24"/>
      <c r="AES24"/>
      <c r="AET24"/>
      <c r="AEU24"/>
      <c r="AEV24"/>
      <c r="AEW24"/>
      <c r="AEX24"/>
      <c r="AEY24"/>
      <c r="AEZ24"/>
      <c r="AFA24"/>
      <c r="AFB24"/>
      <c r="AFC24"/>
      <c r="AFD24"/>
      <c r="AFE24"/>
      <c r="AFF24"/>
      <c r="AFG24"/>
      <c r="AFH24"/>
      <c r="AFI24"/>
      <c r="AFJ24"/>
      <c r="AFK24"/>
      <c r="AFL24"/>
      <c r="AFM24"/>
      <c r="AFN24"/>
      <c r="AFO24"/>
      <c r="AFP24"/>
      <c r="AFQ24"/>
      <c r="AFR24"/>
      <c r="AFS24"/>
      <c r="AFT24"/>
      <c r="AFU24"/>
      <c r="AFV24"/>
      <c r="AFW24"/>
      <c r="AFX24"/>
      <c r="AFY24"/>
      <c r="AFZ24"/>
      <c r="AGA24"/>
      <c r="AGB24"/>
      <c r="AGC24"/>
      <c r="AGD24"/>
      <c r="AGE24"/>
      <c r="AGF24"/>
      <c r="AGG24"/>
      <c r="AGH24"/>
      <c r="AGI24"/>
      <c r="AGJ24"/>
      <c r="AGK24"/>
      <c r="AGL24"/>
      <c r="AGM24"/>
      <c r="AGN24"/>
      <c r="AGO24"/>
      <c r="AGP24"/>
      <c r="AGQ24"/>
      <c r="AGR24"/>
      <c r="AGS24"/>
      <c r="AGT24"/>
      <c r="AGU24"/>
      <c r="AGV24"/>
      <c r="AGW24"/>
      <c r="AGX24"/>
      <c r="AGY24"/>
      <c r="AGZ24"/>
      <c r="AHA24"/>
      <c r="AHB24"/>
      <c r="AHC24"/>
      <c r="AHD24"/>
      <c r="AHE24"/>
      <c r="AHF24"/>
      <c r="AHG24"/>
      <c r="AHH24"/>
      <c r="AHI24"/>
      <c r="AHJ24"/>
      <c r="AHK24"/>
      <c r="AHL24"/>
      <c r="AHM24"/>
      <c r="AHN24"/>
      <c r="AHO24"/>
      <c r="AHP24"/>
      <c r="AHQ24"/>
      <c r="AHR24"/>
      <c r="AHS24"/>
      <c r="AHT24"/>
      <c r="AHU24"/>
      <c r="AHV24"/>
      <c r="AHW24"/>
      <c r="AHX24"/>
      <c r="AHY24"/>
      <c r="AHZ24"/>
      <c r="AIA24"/>
      <c r="AIB24"/>
      <c r="AIC24"/>
      <c r="AID24"/>
      <c r="AIE24"/>
      <c r="AIF24"/>
      <c r="AIG24"/>
      <c r="AIH24"/>
      <c r="AII24"/>
      <c r="AIJ24"/>
      <c r="AIK24"/>
      <c r="AIL24"/>
      <c r="AIM24"/>
      <c r="AIN24"/>
      <c r="AIO24"/>
      <c r="AIP24"/>
      <c r="AIQ24"/>
      <c r="AIR24"/>
      <c r="AIS24"/>
      <c r="AIT24"/>
      <c r="AIU24"/>
      <c r="AIV24"/>
      <c r="AIW24"/>
      <c r="AIX24"/>
      <c r="AIY24"/>
      <c r="AIZ24"/>
      <c r="AJA24"/>
      <c r="AJB24"/>
      <c r="AJC24"/>
      <c r="AJD24"/>
      <c r="AJE24"/>
      <c r="AJF24"/>
      <c r="AJG24"/>
      <c r="AJH24"/>
      <c r="AJI24"/>
      <c r="AJJ24"/>
      <c r="AJK24"/>
      <c r="AJL24"/>
      <c r="AJM24"/>
      <c r="AJN24"/>
      <c r="AJO24"/>
      <c r="AJP24"/>
      <c r="AJQ24"/>
      <c r="AJR24"/>
      <c r="AJS24"/>
      <c r="AJT24"/>
      <c r="AJU24"/>
      <c r="AJV24"/>
      <c r="AJW24"/>
      <c r="AJX24"/>
      <c r="AJY24"/>
      <c r="AJZ24"/>
      <c r="AKA24"/>
      <c r="AKB24"/>
      <c r="AKC24"/>
      <c r="AKD24"/>
      <c r="AKE24"/>
      <c r="AKF24"/>
      <c r="AKG24"/>
      <c r="AKH24"/>
      <c r="AKI24"/>
      <c r="AKJ24"/>
      <c r="AKK24"/>
      <c r="AKL24"/>
      <c r="AKM24"/>
      <c r="AKN24"/>
      <c r="AKO24"/>
      <c r="AKP24"/>
      <c r="AKQ24"/>
      <c r="AKR24"/>
      <c r="AKS24"/>
      <c r="AKT24"/>
      <c r="AKU24"/>
      <c r="AKV24"/>
      <c r="AKW24"/>
      <c r="AKX24"/>
      <c r="AKY24"/>
      <c r="AKZ24"/>
      <c r="ALA24"/>
      <c r="ALB24"/>
      <c r="ALC24"/>
      <c r="ALD24"/>
      <c r="ALE24"/>
      <c r="ALF24"/>
      <c r="ALG24"/>
      <c r="ALH24"/>
      <c r="ALI24"/>
      <c r="ALJ24"/>
      <c r="ALK24"/>
      <c r="ALL24"/>
      <c r="ALM24"/>
      <c r="ALN24"/>
      <c r="ALO24"/>
      <c r="ALP24"/>
      <c r="ALQ24"/>
      <c r="ALR24"/>
      <c r="ALS24"/>
      <c r="ALT24"/>
      <c r="ALU24"/>
      <c r="ALV24"/>
      <c r="ALW24"/>
      <c r="ALX24"/>
      <c r="ALY24"/>
      <c r="ALZ24"/>
      <c r="AMA24"/>
      <c r="AMB24"/>
      <c r="AMC24"/>
      <c r="AMD24"/>
      <c r="AME24"/>
      <c r="AMF24"/>
      <c r="AMG24"/>
      <c r="AMH24"/>
      <c r="AMI24"/>
      <c r="AMJ24"/>
      <c r="AMK24"/>
      <c r="AML24"/>
      <c r="AMM24"/>
      <c r="AMN24"/>
      <c r="AMO24"/>
      <c r="AMP24"/>
      <c r="AMQ24"/>
      <c r="AMR24"/>
      <c r="AMS24"/>
      <c r="AMT24"/>
      <c r="AMU24"/>
      <c r="AMV24"/>
      <c r="AMW24"/>
      <c r="AMX24"/>
      <c r="AMY24"/>
      <c r="AMZ24"/>
      <c r="ANA24"/>
      <c r="ANB24"/>
      <c r="ANC24"/>
      <c r="AND24"/>
      <c r="ANE24"/>
      <c r="ANF24"/>
      <c r="ANG24"/>
      <c r="ANH24"/>
      <c r="ANI24"/>
      <c r="ANJ24"/>
      <c r="ANK24"/>
      <c r="ANL24"/>
      <c r="ANM24"/>
      <c r="ANN24"/>
      <c r="ANO24"/>
      <c r="ANP24"/>
      <c r="ANQ24"/>
      <c r="ANR24"/>
      <c r="ANS24"/>
      <c r="ANT24"/>
      <c r="ANU24"/>
      <c r="ANV24"/>
      <c r="ANW24"/>
      <c r="ANX24"/>
      <c r="ANY24"/>
      <c r="ANZ24"/>
      <c r="AOA24"/>
      <c r="AOB24"/>
      <c r="AOC24"/>
      <c r="AOD24"/>
      <c r="AOE24"/>
      <c r="AOF24"/>
      <c r="AOG24"/>
      <c r="AOH24"/>
      <c r="AOI24"/>
      <c r="AOJ24"/>
      <c r="AOK24"/>
      <c r="AOL24"/>
      <c r="AOM24"/>
      <c r="AON24"/>
      <c r="AOO24"/>
      <c r="AOP24"/>
      <c r="AOQ24"/>
      <c r="AOR24"/>
      <c r="AOS24"/>
      <c r="AOT24"/>
      <c r="AOU24"/>
      <c r="AOV24"/>
      <c r="AOW24"/>
      <c r="AOX24"/>
      <c r="AOY24"/>
      <c r="AOZ24"/>
      <c r="APA24"/>
      <c r="APB24"/>
      <c r="APC24"/>
      <c r="APD24"/>
      <c r="APE24"/>
      <c r="APF24"/>
      <c r="APG24"/>
      <c r="APH24"/>
      <c r="API24"/>
      <c r="APJ24"/>
      <c r="APK24"/>
      <c r="APL24"/>
      <c r="APM24"/>
      <c r="APN24"/>
      <c r="APO24"/>
      <c r="APP24"/>
      <c r="APQ24"/>
      <c r="APR24"/>
      <c r="APS24"/>
      <c r="APT24"/>
      <c r="APU24"/>
      <c r="APV24"/>
      <c r="APW24"/>
      <c r="APX24"/>
      <c r="APY24"/>
      <c r="APZ24"/>
      <c r="AQA24"/>
      <c r="AQB24"/>
      <c r="AQC24"/>
      <c r="AQD24"/>
      <c r="AQE24"/>
      <c r="AQF24"/>
      <c r="AQG24"/>
      <c r="AQH24"/>
      <c r="AQI24"/>
      <c r="AQJ24"/>
      <c r="AQK24"/>
      <c r="AQL24"/>
      <c r="AQM24"/>
      <c r="AQN24"/>
      <c r="AQO24"/>
      <c r="AQP24"/>
      <c r="AQQ24"/>
      <c r="AQR24"/>
      <c r="AQS24"/>
      <c r="AQT24"/>
      <c r="AQU24"/>
      <c r="AQV24"/>
      <c r="AQW24"/>
      <c r="AQX24"/>
      <c r="AQY24"/>
      <c r="AQZ24"/>
      <c r="ARA24"/>
      <c r="ARB24"/>
      <c r="ARC24"/>
      <c r="ARD24"/>
      <c r="ARE24"/>
      <c r="ARF24"/>
      <c r="ARG24"/>
      <c r="ARH24"/>
      <c r="ARI24"/>
      <c r="ARJ24"/>
      <c r="ARK24"/>
      <c r="ARL24"/>
      <c r="ARM24"/>
      <c r="ARN24"/>
      <c r="ARO24"/>
      <c r="ARP24"/>
      <c r="ARQ24"/>
      <c r="ARR24"/>
      <c r="ARS24"/>
      <c r="ART24"/>
      <c r="ARU24"/>
      <c r="ARV24"/>
      <c r="ARW24"/>
      <c r="ARX24"/>
      <c r="ARY24"/>
      <c r="ARZ24"/>
      <c r="ASA24"/>
      <c r="ASB24"/>
      <c r="ASC24"/>
      <c r="ASD24"/>
      <c r="ASE24"/>
      <c r="ASF24"/>
      <c r="ASG24"/>
      <c r="ASH24"/>
      <c r="ASI24"/>
      <c r="ASJ24"/>
      <c r="ASK24"/>
      <c r="ASL24"/>
      <c r="ASM24"/>
      <c r="ASN24"/>
      <c r="ASO24"/>
      <c r="ASP24"/>
      <c r="ASQ24"/>
      <c r="ASR24"/>
      <c r="ASS24"/>
      <c r="AST24"/>
      <c r="ASU24"/>
      <c r="ASV24"/>
      <c r="ASW24"/>
      <c r="ASX24"/>
      <c r="ASY24"/>
      <c r="ASZ24"/>
      <c r="ATA24"/>
      <c r="ATB24"/>
      <c r="ATC24"/>
      <c r="ATD24"/>
      <c r="ATE24"/>
      <c r="ATF24"/>
      <c r="ATG24"/>
      <c r="ATH24"/>
      <c r="ATI24"/>
      <c r="ATJ24"/>
      <c r="ATK24"/>
      <c r="ATL24"/>
      <c r="ATM24"/>
      <c r="ATN24"/>
      <c r="ATO24"/>
      <c r="ATP24"/>
      <c r="ATQ24"/>
      <c r="ATR24"/>
      <c r="ATS24"/>
      <c r="ATT24"/>
      <c r="ATU24"/>
      <c r="ATV24"/>
      <c r="ATW24"/>
      <c r="ATX24"/>
      <c r="ATY24"/>
      <c r="ATZ24"/>
      <c r="AUA24"/>
      <c r="AUB24"/>
      <c r="AUC24"/>
      <c r="AUD24"/>
      <c r="AUE24"/>
      <c r="AUF24"/>
      <c r="AUG24"/>
      <c r="AUH24"/>
      <c r="AUI24"/>
      <c r="AUJ24"/>
      <c r="AUK24"/>
      <c r="AUL24"/>
      <c r="AUM24"/>
      <c r="AUN24"/>
      <c r="AUO24"/>
      <c r="AUP24"/>
      <c r="AUQ24"/>
      <c r="AUR24"/>
      <c r="AUS24"/>
      <c r="AUT24"/>
      <c r="AUU24"/>
      <c r="AUV24"/>
      <c r="AUW24"/>
      <c r="AUX24"/>
      <c r="AUY24"/>
      <c r="AUZ24"/>
      <c r="AVA24"/>
      <c r="AVB24"/>
      <c r="AVC24"/>
      <c r="AVD24"/>
      <c r="AVE24"/>
      <c r="AVF24"/>
      <c r="AVG24"/>
      <c r="AVH24"/>
      <c r="AVI24"/>
      <c r="AVJ24"/>
      <c r="AVK24"/>
      <c r="AVL24"/>
      <c r="AVM24"/>
      <c r="AVN24"/>
      <c r="AVO24"/>
      <c r="AVP24"/>
      <c r="AVQ24"/>
      <c r="AVR24"/>
      <c r="AVS24"/>
      <c r="AVT24"/>
      <c r="AVU24"/>
      <c r="AVV24"/>
      <c r="AVW24"/>
      <c r="AVX24"/>
      <c r="AVY24"/>
      <c r="AVZ24"/>
      <c r="AWA24"/>
      <c r="AWB24"/>
      <c r="AWC24"/>
      <c r="AWD24"/>
      <c r="AWE24"/>
      <c r="AWF24"/>
      <c r="AWG24"/>
      <c r="AWH24"/>
      <c r="AWI24"/>
      <c r="AWJ24"/>
      <c r="AWK24"/>
      <c r="AWL24"/>
      <c r="AWM24"/>
      <c r="AWN24"/>
      <c r="AWO24"/>
      <c r="AWP24"/>
      <c r="AWQ24"/>
      <c r="AWR24"/>
      <c r="AWS24"/>
      <c r="AWT24"/>
      <c r="AWU24"/>
      <c r="AWV24"/>
      <c r="AWW24"/>
      <c r="AWX24"/>
      <c r="AWY24"/>
      <c r="AWZ24"/>
      <c r="AXA24"/>
      <c r="AXB24"/>
      <c r="AXC24"/>
      <c r="AXD24"/>
      <c r="AXE24"/>
      <c r="AXF24"/>
      <c r="AXG24"/>
      <c r="AXH24"/>
      <c r="AXI24"/>
      <c r="AXJ24"/>
      <c r="AXK24"/>
      <c r="AXL24"/>
      <c r="AXM24"/>
      <c r="AXN24"/>
      <c r="AXO24"/>
      <c r="AXP24"/>
      <c r="AXQ24"/>
      <c r="AXR24"/>
      <c r="AXS24"/>
      <c r="AXT24"/>
      <c r="AXU24"/>
      <c r="AXV24"/>
      <c r="AXW24"/>
      <c r="AXX24"/>
      <c r="AXY24"/>
      <c r="AXZ24"/>
      <c r="AYA24"/>
      <c r="AYB24"/>
      <c r="AYC24"/>
      <c r="AYD24"/>
      <c r="AYE24"/>
      <c r="AYF24"/>
      <c r="AYG24"/>
      <c r="AYH24"/>
      <c r="AYI24"/>
      <c r="AYJ24"/>
      <c r="AYK24"/>
      <c r="AYL24"/>
      <c r="AYM24"/>
      <c r="AYN24"/>
      <c r="AYO24"/>
      <c r="AYP24"/>
      <c r="AYQ24"/>
      <c r="AYR24"/>
      <c r="AYS24"/>
      <c r="AYT24"/>
      <c r="AYU24"/>
      <c r="AYV24"/>
      <c r="AYW24"/>
      <c r="AYX24"/>
      <c r="AYY24"/>
      <c r="AYZ24"/>
      <c r="AZA24"/>
      <c r="AZB24"/>
      <c r="AZC24"/>
      <c r="AZD24"/>
      <c r="AZE24"/>
      <c r="AZF24"/>
      <c r="AZG24"/>
      <c r="AZH24"/>
      <c r="AZI24"/>
      <c r="AZJ24"/>
      <c r="AZK24"/>
      <c r="AZL24"/>
      <c r="AZM24"/>
      <c r="AZN24"/>
      <c r="AZO24"/>
      <c r="AZP24"/>
      <c r="AZQ24"/>
      <c r="AZR24"/>
      <c r="AZS24"/>
      <c r="AZT24"/>
      <c r="AZU24"/>
      <c r="AZV24"/>
      <c r="AZW24"/>
      <c r="AZX24"/>
      <c r="AZY24"/>
      <c r="AZZ24"/>
      <c r="BAA24"/>
      <c r="BAB24"/>
      <c r="BAC24"/>
      <c r="BAD24"/>
      <c r="BAE24"/>
      <c r="BAF24"/>
      <c r="BAG24"/>
      <c r="BAH24"/>
      <c r="BAI24"/>
      <c r="BAJ24"/>
      <c r="BAK24"/>
      <c r="BAL24"/>
      <c r="BAM24"/>
      <c r="BAN24"/>
      <c r="BAO24"/>
      <c r="BAP24"/>
      <c r="BAQ24"/>
      <c r="BAR24"/>
      <c r="BAS24"/>
      <c r="BAT24"/>
      <c r="BAU24"/>
      <c r="BAV24"/>
      <c r="BAW24"/>
      <c r="BAX24"/>
      <c r="BAY24"/>
      <c r="BAZ24"/>
      <c r="BBA24"/>
      <c r="BBB24"/>
      <c r="BBC24"/>
      <c r="BBD24"/>
      <c r="BBE24"/>
      <c r="BBF24"/>
      <c r="BBG24"/>
      <c r="BBH24"/>
      <c r="BBI24"/>
      <c r="BBJ24"/>
      <c r="BBK24"/>
      <c r="BBL24"/>
      <c r="BBM24"/>
      <c r="BBN24"/>
      <c r="BBO24"/>
      <c r="BBP24"/>
      <c r="BBQ24"/>
      <c r="BBR24"/>
      <c r="BBS24"/>
      <c r="BBT24"/>
      <c r="BBU24"/>
      <c r="BBV24"/>
      <c r="BBW24"/>
      <c r="BBX24"/>
      <c r="BBY24"/>
      <c r="BBZ24"/>
      <c r="BCA24"/>
      <c r="BCB24"/>
      <c r="BCC24"/>
      <c r="BCD24"/>
      <c r="BCE24"/>
      <c r="BCF24"/>
      <c r="BCG24"/>
      <c r="BCH24"/>
      <c r="BCI24"/>
      <c r="BCJ24"/>
      <c r="BCK24"/>
      <c r="BCL24"/>
      <c r="BCM24"/>
      <c r="BCN24"/>
      <c r="BCO24"/>
      <c r="BCP24"/>
      <c r="BCQ24"/>
      <c r="BCR24"/>
      <c r="BCS24"/>
      <c r="BCT24"/>
      <c r="BCU24"/>
      <c r="BCV24"/>
      <c r="BCW24"/>
      <c r="BCX24"/>
      <c r="BCY24"/>
      <c r="BCZ24"/>
      <c r="BDA24"/>
      <c r="BDB24"/>
      <c r="BDC24"/>
      <c r="BDD24"/>
      <c r="BDE24"/>
      <c r="BDF24"/>
      <c r="BDG24"/>
      <c r="BDH24"/>
      <c r="BDI24"/>
      <c r="BDJ24"/>
      <c r="BDK24"/>
      <c r="BDL24"/>
      <c r="BDM24"/>
      <c r="BDN24"/>
      <c r="BDO24"/>
      <c r="BDP24"/>
      <c r="BDQ24"/>
      <c r="BDR24"/>
      <c r="BDS24"/>
      <c r="BDT24"/>
      <c r="BDU24"/>
      <c r="BDV24"/>
      <c r="BDW24"/>
      <c r="BDX24"/>
      <c r="BDY24"/>
      <c r="BDZ24"/>
      <c r="BEA24"/>
      <c r="BEB24"/>
      <c r="BEC24"/>
      <c r="BED24"/>
      <c r="BEE24"/>
      <c r="BEF24"/>
      <c r="BEG24"/>
      <c r="BEH24"/>
      <c r="BEI24"/>
      <c r="BEJ24"/>
      <c r="BEK24"/>
      <c r="BEL24"/>
      <c r="BEM24"/>
      <c r="BEN24"/>
      <c r="BEO24"/>
      <c r="BEP24"/>
      <c r="BEQ24"/>
      <c r="BER24"/>
      <c r="BES24"/>
      <c r="BET24"/>
      <c r="BEU24"/>
      <c r="BEV24"/>
      <c r="BEW24"/>
      <c r="BEX24"/>
      <c r="BEY24"/>
      <c r="BEZ24"/>
      <c r="BFA24"/>
      <c r="BFB24"/>
      <c r="BFC24"/>
      <c r="BFD24"/>
      <c r="BFE24"/>
      <c r="BFF24"/>
      <c r="BFG24"/>
      <c r="BFH24"/>
      <c r="BFI24"/>
      <c r="BFJ24"/>
      <c r="BFK24"/>
      <c r="BFL24"/>
      <c r="BFM24"/>
      <c r="BFN24"/>
      <c r="BFO24"/>
      <c r="BFP24"/>
      <c r="BFQ24"/>
      <c r="BFR24"/>
      <c r="BFS24"/>
      <c r="BFT24"/>
      <c r="BFU24"/>
      <c r="BFV24"/>
      <c r="BFW24"/>
      <c r="BFX24"/>
      <c r="BFY24"/>
      <c r="BFZ24"/>
      <c r="BGA24"/>
      <c r="BGB24"/>
      <c r="BGC24"/>
      <c r="BGD24"/>
      <c r="BGE24"/>
      <c r="BGF24"/>
      <c r="BGG24"/>
      <c r="BGH24"/>
      <c r="BGI24"/>
      <c r="BGJ24"/>
      <c r="BGK24"/>
      <c r="BGL24"/>
      <c r="BGM24"/>
      <c r="BGN24"/>
      <c r="BGO24"/>
      <c r="BGP24"/>
      <c r="BGQ24"/>
      <c r="BGR24"/>
      <c r="BGS24"/>
      <c r="BGT24"/>
      <c r="BGU24"/>
      <c r="BGV24"/>
      <c r="BGW24"/>
      <c r="BGX24"/>
      <c r="BGY24"/>
      <c r="BGZ24"/>
      <c r="BHA24"/>
      <c r="BHB24"/>
      <c r="BHC24"/>
      <c r="BHD24"/>
      <c r="BHE24"/>
      <c r="BHF24"/>
      <c r="BHG24"/>
      <c r="BHH24"/>
      <c r="BHI24"/>
      <c r="BHJ24"/>
      <c r="BHK24"/>
      <c r="BHL24"/>
      <c r="BHM24"/>
      <c r="BHN24"/>
      <c r="BHO24"/>
      <c r="BHP24"/>
      <c r="BHQ24"/>
      <c r="BHR24"/>
      <c r="BHS24"/>
      <c r="BHT24"/>
      <c r="BHU24"/>
      <c r="BHV24"/>
      <c r="BHW24"/>
      <c r="BHX24"/>
      <c r="BHY24"/>
      <c r="BHZ24"/>
      <c r="BIA24"/>
      <c r="BIB24"/>
      <c r="BIC24"/>
      <c r="BID24"/>
      <c r="BIE24"/>
      <c r="BIF24"/>
      <c r="BIG24"/>
      <c r="BIH24"/>
      <c r="BII24"/>
      <c r="BIJ24"/>
      <c r="BIK24"/>
      <c r="BIL24"/>
      <c r="BIM24"/>
      <c r="BIN24"/>
      <c r="BIO24"/>
      <c r="BIP24"/>
      <c r="BIQ24"/>
      <c r="BIR24"/>
      <c r="BIS24"/>
      <c r="BIT24"/>
      <c r="BIU24"/>
      <c r="BIV24"/>
      <c r="BIW24"/>
      <c r="BIX24"/>
      <c r="BIY24"/>
      <c r="BIZ24"/>
      <c r="BJA24"/>
      <c r="BJB24"/>
      <c r="BJC24"/>
      <c r="BJD24"/>
      <c r="BJE24"/>
      <c r="BJF24"/>
      <c r="BJG24"/>
      <c r="BJH24"/>
      <c r="BJI24"/>
      <c r="BJJ24"/>
      <c r="BJK24"/>
      <c r="BJL24"/>
      <c r="BJM24"/>
      <c r="BJN24"/>
      <c r="BJO24"/>
      <c r="BJP24"/>
      <c r="BJQ24"/>
      <c r="BJR24"/>
      <c r="BJS24"/>
      <c r="BJT24"/>
      <c r="BJU24"/>
      <c r="BJV24"/>
      <c r="BJW24"/>
      <c r="BJX24"/>
      <c r="BJY24"/>
      <c r="BJZ24"/>
      <c r="BKA24"/>
      <c r="BKB24"/>
      <c r="BKC24"/>
      <c r="BKD24"/>
      <c r="BKE24"/>
      <c r="BKF24"/>
      <c r="BKG24"/>
      <c r="BKH24"/>
      <c r="BKI24"/>
      <c r="BKJ24"/>
      <c r="BKK24"/>
      <c r="BKL24"/>
      <c r="BKM24"/>
      <c r="BKN24"/>
      <c r="BKO24"/>
      <c r="BKP24"/>
      <c r="BKQ24"/>
      <c r="BKR24"/>
      <c r="BKS24"/>
      <c r="BKT24"/>
      <c r="BKU24"/>
      <c r="BKV24"/>
      <c r="BKW24"/>
      <c r="BKX24"/>
      <c r="BKY24"/>
      <c r="BKZ24"/>
      <c r="BLA24"/>
      <c r="BLB24"/>
      <c r="BLC24"/>
      <c r="BLD24"/>
      <c r="BLE24"/>
      <c r="BLF24"/>
      <c r="BLG24"/>
      <c r="BLH24"/>
      <c r="BLI24"/>
      <c r="BLJ24"/>
      <c r="BLK24"/>
      <c r="BLL24"/>
      <c r="BLM24"/>
      <c r="BLN24"/>
      <c r="BLO24"/>
      <c r="BLP24"/>
      <c r="BLQ24"/>
      <c r="BLR24"/>
      <c r="BLS24"/>
      <c r="BLT24"/>
      <c r="BLU24"/>
      <c r="BLV24"/>
      <c r="BLW24"/>
      <c r="BLX24"/>
      <c r="BLY24"/>
      <c r="BLZ24"/>
      <c r="BMA24"/>
      <c r="BMB24"/>
      <c r="BMC24"/>
      <c r="BMD24"/>
      <c r="BME24"/>
      <c r="BMF24"/>
      <c r="BMG24"/>
      <c r="BMH24"/>
      <c r="BMI24"/>
      <c r="BMJ24"/>
      <c r="BMK24"/>
      <c r="BML24"/>
      <c r="BMM24"/>
      <c r="BMN24"/>
      <c r="BMO24"/>
      <c r="BMP24"/>
      <c r="BMQ24"/>
      <c r="BMR24"/>
      <c r="BMS24"/>
      <c r="BMT24"/>
      <c r="BMU24"/>
      <c r="BMV24"/>
      <c r="BMW24"/>
      <c r="BMX24"/>
      <c r="BMY24"/>
      <c r="BMZ24"/>
      <c r="BNA24"/>
      <c r="BNB24"/>
      <c r="BNC24"/>
      <c r="BND24"/>
      <c r="BNE24"/>
      <c r="BNF24"/>
      <c r="BNG24"/>
      <c r="BNH24"/>
      <c r="BNI24"/>
      <c r="BNJ24"/>
      <c r="BNK24"/>
      <c r="BNL24"/>
      <c r="BNM24"/>
      <c r="BNN24"/>
      <c r="BNO24"/>
      <c r="BNP24"/>
      <c r="BNQ24"/>
      <c r="BNR24"/>
      <c r="BNS24"/>
      <c r="BNT24"/>
      <c r="BNU24"/>
      <c r="BNV24"/>
      <c r="BNW24"/>
      <c r="BNX24"/>
      <c r="BNY24"/>
      <c r="BNZ24"/>
      <c r="BOA24"/>
      <c r="BOB24"/>
      <c r="BOC24"/>
      <c r="BOD24"/>
      <c r="BOE24"/>
      <c r="BOF24"/>
      <c r="BOG24"/>
      <c r="BOH24"/>
      <c r="BOI24"/>
      <c r="BOJ24"/>
      <c r="BOK24"/>
      <c r="BOL24"/>
      <c r="BOM24"/>
      <c r="BON24"/>
      <c r="BOO24"/>
      <c r="BOP24"/>
      <c r="BOQ24"/>
      <c r="BOR24"/>
      <c r="BOS24"/>
      <c r="BOT24"/>
      <c r="BOU24"/>
      <c r="BOV24"/>
      <c r="BOW24"/>
      <c r="BOX24"/>
      <c r="BOY24"/>
      <c r="BOZ24"/>
      <c r="BPA24"/>
      <c r="BPB24"/>
      <c r="BPC24"/>
      <c r="BPD24"/>
      <c r="BPE24"/>
      <c r="BPF24"/>
      <c r="BPG24"/>
      <c r="BPH24"/>
      <c r="BPI24"/>
      <c r="BPJ24"/>
      <c r="BPK24"/>
      <c r="BPL24"/>
      <c r="BPM24"/>
      <c r="BPN24"/>
      <c r="BPO24"/>
      <c r="BPP24"/>
      <c r="BPQ24"/>
      <c r="BPR24"/>
      <c r="BPS24"/>
      <c r="BPT24"/>
      <c r="BPU24"/>
      <c r="BPV24"/>
      <c r="BPW24"/>
      <c r="BPX24"/>
      <c r="BPY24"/>
      <c r="BPZ24"/>
      <c r="BQA24"/>
      <c r="BQB24"/>
      <c r="BQC24"/>
      <c r="BQD24"/>
      <c r="BQE24"/>
      <c r="BQF24"/>
      <c r="BQG24"/>
      <c r="BQH24"/>
      <c r="BQI24"/>
      <c r="BQJ24"/>
      <c r="BQK24"/>
      <c r="BQL24"/>
      <c r="BQM24"/>
      <c r="BQN24"/>
      <c r="BQO24"/>
      <c r="BQP24"/>
      <c r="BQQ24"/>
      <c r="BQR24"/>
      <c r="BQS24"/>
      <c r="BQT24"/>
      <c r="BQU24"/>
      <c r="BQV24"/>
      <c r="BQW24"/>
      <c r="BQX24"/>
      <c r="BQY24"/>
      <c r="BQZ24"/>
      <c r="BRA24"/>
      <c r="BRB24"/>
      <c r="BRC24"/>
      <c r="BRD24"/>
      <c r="BRE24"/>
      <c r="BRF24"/>
      <c r="BRG24"/>
      <c r="BRH24"/>
      <c r="BRI24"/>
      <c r="BRJ24"/>
      <c r="BRK24"/>
      <c r="BRL24"/>
      <c r="BRM24"/>
      <c r="BRN24"/>
      <c r="BRO24"/>
      <c r="BRP24"/>
      <c r="BRQ24"/>
      <c r="BRR24"/>
      <c r="BRS24"/>
      <c r="BRT24"/>
      <c r="BRU24"/>
      <c r="BRV24"/>
      <c r="BRW24"/>
      <c r="BRX24"/>
      <c r="BRY24"/>
      <c r="BRZ24"/>
      <c r="BSA24"/>
      <c r="BSB24"/>
      <c r="BSC24"/>
      <c r="BSD24"/>
      <c r="BSE24"/>
      <c r="BSF24"/>
      <c r="BSG24"/>
      <c r="BSH24"/>
      <c r="BSI24"/>
      <c r="BSJ24"/>
      <c r="BSK24"/>
      <c r="BSL24"/>
      <c r="BSM24"/>
      <c r="BSN24"/>
      <c r="BSO24"/>
      <c r="BSP24"/>
      <c r="BSQ24"/>
      <c r="BSR24"/>
      <c r="BSS24"/>
      <c r="BST24"/>
      <c r="BSU24"/>
      <c r="BSV24"/>
      <c r="BSW24"/>
      <c r="BSX24"/>
      <c r="BSY24"/>
      <c r="BSZ24"/>
      <c r="BTA24"/>
      <c r="BTB24"/>
      <c r="BTC24"/>
      <c r="BTD24"/>
      <c r="BTE24"/>
      <c r="BTF24"/>
      <c r="BTG24"/>
      <c r="BTH24"/>
      <c r="BTI24"/>
      <c r="BTJ24"/>
      <c r="BTK24"/>
      <c r="BTL24"/>
      <c r="BTM24"/>
      <c r="BTN24"/>
      <c r="BTO24"/>
      <c r="BTP24"/>
      <c r="BTQ24"/>
      <c r="BTR24"/>
      <c r="BTS24"/>
      <c r="BTT24"/>
      <c r="BTU24"/>
      <c r="BTV24"/>
      <c r="BTW24"/>
      <c r="BTX24"/>
      <c r="BTY24"/>
      <c r="BTZ24"/>
      <c r="BUA24"/>
      <c r="BUB24"/>
      <c r="BUC24"/>
      <c r="BUD24"/>
      <c r="BUE24"/>
      <c r="BUF24"/>
      <c r="BUG24"/>
      <c r="BUH24"/>
      <c r="BUI24"/>
      <c r="BUJ24"/>
      <c r="BUK24"/>
      <c r="BUL24"/>
      <c r="BUM24"/>
      <c r="BUN24"/>
      <c r="BUO24"/>
      <c r="BUP24"/>
      <c r="BUQ24"/>
      <c r="BUR24"/>
      <c r="BUS24"/>
      <c r="BUT24"/>
      <c r="BUU24"/>
      <c r="BUV24"/>
      <c r="BUW24"/>
      <c r="BUX24"/>
      <c r="BUY24"/>
      <c r="BUZ24"/>
      <c r="BVA24"/>
      <c r="BVB24"/>
      <c r="BVC24"/>
      <c r="BVD24"/>
      <c r="BVE24"/>
      <c r="BVF24"/>
      <c r="BVG24"/>
      <c r="BVH24"/>
      <c r="BVI24"/>
      <c r="BVJ24"/>
      <c r="BVK24"/>
      <c r="BVL24"/>
      <c r="BVM24"/>
      <c r="BVN24"/>
      <c r="BVO24"/>
      <c r="BVP24"/>
      <c r="BVQ24"/>
      <c r="BVR24"/>
      <c r="BVS24"/>
      <c r="BVT24"/>
      <c r="BVU24"/>
      <c r="BVV24"/>
      <c r="BVW24"/>
      <c r="BVX24"/>
      <c r="BVY24"/>
      <c r="BVZ24"/>
      <c r="BWA24"/>
      <c r="BWB24"/>
      <c r="BWC24"/>
      <c r="BWD24"/>
      <c r="BWE24"/>
      <c r="BWF24"/>
      <c r="BWG24"/>
      <c r="BWH24"/>
      <c r="BWI24"/>
      <c r="BWJ24"/>
      <c r="BWK24"/>
      <c r="BWL24"/>
      <c r="BWM24"/>
      <c r="BWN24"/>
      <c r="BWO24"/>
      <c r="BWP24"/>
      <c r="BWQ24"/>
      <c r="BWR24"/>
      <c r="BWS24"/>
      <c r="BWT24"/>
      <c r="BWU24"/>
      <c r="BWV24"/>
      <c r="BWW24"/>
      <c r="BWX24"/>
      <c r="BWY24"/>
      <c r="BWZ24"/>
      <c r="BXA24"/>
      <c r="BXB24"/>
      <c r="BXC24"/>
      <c r="BXD24"/>
      <c r="BXE24"/>
      <c r="BXF24"/>
      <c r="BXG24"/>
      <c r="BXH24"/>
      <c r="BXI24"/>
      <c r="BXJ24"/>
      <c r="BXK24"/>
      <c r="BXL24"/>
      <c r="BXM24"/>
      <c r="BXN24"/>
      <c r="BXO24"/>
      <c r="BXP24"/>
      <c r="BXQ24"/>
      <c r="BXR24"/>
      <c r="BXS24"/>
      <c r="BXT24"/>
      <c r="BXU24"/>
      <c r="BXV24"/>
      <c r="BXW24"/>
      <c r="BXX24"/>
      <c r="BXY24"/>
      <c r="BXZ24"/>
      <c r="BYA24"/>
      <c r="BYB24"/>
      <c r="BYC24"/>
      <c r="BYD24"/>
      <c r="BYE24"/>
      <c r="BYF24"/>
      <c r="BYG24"/>
      <c r="BYH24"/>
      <c r="BYI24"/>
      <c r="BYJ24"/>
      <c r="BYK24"/>
      <c r="BYL24"/>
      <c r="BYM24"/>
      <c r="BYN24"/>
      <c r="BYO24"/>
      <c r="BYP24"/>
      <c r="BYQ24"/>
      <c r="BYR24"/>
      <c r="BYS24"/>
      <c r="BYT24"/>
      <c r="BYU24"/>
      <c r="BYV24"/>
      <c r="BYW24"/>
      <c r="BYX24"/>
      <c r="BYY24"/>
      <c r="BYZ24"/>
      <c r="BZA24"/>
      <c r="BZB24"/>
      <c r="BZC24"/>
      <c r="BZD24"/>
      <c r="BZE24"/>
      <c r="BZF24"/>
      <c r="BZG24"/>
      <c r="BZH24"/>
      <c r="BZI24"/>
      <c r="BZJ24"/>
      <c r="BZK24"/>
      <c r="BZL24"/>
      <c r="BZM24"/>
      <c r="BZN24"/>
      <c r="BZO24"/>
      <c r="BZP24"/>
      <c r="BZQ24"/>
      <c r="BZR24"/>
      <c r="BZS24"/>
      <c r="BZT24"/>
      <c r="BZU24"/>
      <c r="BZV24"/>
      <c r="BZW24"/>
      <c r="BZX24"/>
      <c r="BZY24"/>
      <c r="BZZ24"/>
      <c r="CAA24"/>
      <c r="CAB24"/>
      <c r="CAC24"/>
      <c r="CAD24"/>
      <c r="CAE24"/>
      <c r="CAF24"/>
      <c r="CAG24"/>
      <c r="CAH24"/>
      <c r="CAI24"/>
      <c r="CAJ24"/>
      <c r="CAK24"/>
      <c r="CAL24"/>
      <c r="CAM24"/>
      <c r="CAN24"/>
      <c r="CAO24"/>
      <c r="CAP24"/>
      <c r="CAQ24"/>
      <c r="CAR24"/>
      <c r="CAS24"/>
      <c r="CAT24"/>
      <c r="CAU24"/>
      <c r="CAV24"/>
      <c r="CAW24"/>
      <c r="CAX24"/>
      <c r="CAY24"/>
      <c r="CAZ24"/>
      <c r="CBA24"/>
      <c r="CBB24"/>
      <c r="CBC24"/>
      <c r="CBD24"/>
      <c r="CBE24"/>
      <c r="CBF24"/>
      <c r="CBG24"/>
      <c r="CBH24"/>
      <c r="CBI24"/>
      <c r="CBJ24"/>
      <c r="CBK24"/>
      <c r="CBL24"/>
      <c r="CBM24"/>
      <c r="CBN24"/>
      <c r="CBO24"/>
      <c r="CBP24"/>
      <c r="CBQ24"/>
      <c r="CBR24"/>
      <c r="CBS24"/>
      <c r="CBT24"/>
      <c r="CBU24"/>
      <c r="CBV24"/>
      <c r="CBW24"/>
      <c r="CBX24"/>
      <c r="CBY24"/>
      <c r="CBZ24"/>
      <c r="CCA24"/>
      <c r="CCB24"/>
      <c r="CCC24"/>
      <c r="CCD24"/>
      <c r="CCE24"/>
      <c r="CCF24"/>
      <c r="CCG24"/>
      <c r="CCH24"/>
      <c r="CCI24"/>
      <c r="CCJ24"/>
      <c r="CCK24"/>
      <c r="CCL24"/>
      <c r="CCM24"/>
      <c r="CCN24"/>
      <c r="CCO24"/>
      <c r="CCP24"/>
      <c r="CCQ24"/>
      <c r="CCR24"/>
      <c r="CCS24"/>
      <c r="CCT24"/>
      <c r="CCU24"/>
      <c r="CCV24"/>
      <c r="CCW24"/>
      <c r="CCX24"/>
      <c r="CCY24"/>
      <c r="CCZ24"/>
      <c r="CDA24"/>
      <c r="CDB24"/>
      <c r="CDC24"/>
      <c r="CDD24"/>
      <c r="CDE24"/>
      <c r="CDF24"/>
      <c r="CDG24"/>
      <c r="CDH24"/>
      <c r="CDI24"/>
      <c r="CDJ24"/>
      <c r="CDK24"/>
      <c r="CDL24"/>
      <c r="CDM24"/>
      <c r="CDN24"/>
      <c r="CDO24"/>
      <c r="CDP24"/>
      <c r="CDQ24"/>
      <c r="CDR24"/>
      <c r="CDS24"/>
      <c r="CDT24"/>
      <c r="CDU24"/>
      <c r="CDV24"/>
      <c r="CDW24"/>
      <c r="CDX24"/>
      <c r="CDY24"/>
      <c r="CDZ24"/>
      <c r="CEA24"/>
      <c r="CEB24"/>
      <c r="CEC24"/>
      <c r="CED24"/>
      <c r="CEE24"/>
      <c r="CEF24"/>
      <c r="CEG24"/>
      <c r="CEH24"/>
      <c r="CEI24"/>
      <c r="CEJ24"/>
      <c r="CEK24"/>
      <c r="CEL24"/>
      <c r="CEM24"/>
      <c r="CEN24"/>
      <c r="CEO24"/>
      <c r="CEP24"/>
      <c r="CEQ24"/>
      <c r="CER24"/>
      <c r="CES24"/>
      <c r="CET24"/>
      <c r="CEU24"/>
      <c r="CEV24"/>
      <c r="CEW24"/>
      <c r="CEX24"/>
      <c r="CEY24"/>
      <c r="CEZ24"/>
      <c r="CFA24"/>
      <c r="CFB24"/>
      <c r="CFC24"/>
      <c r="CFD24"/>
      <c r="CFE24"/>
      <c r="CFF24"/>
      <c r="CFG24"/>
      <c r="CFH24"/>
      <c r="CFI24"/>
      <c r="CFJ24"/>
      <c r="CFK24"/>
      <c r="CFL24"/>
      <c r="CFM24"/>
      <c r="CFN24"/>
      <c r="CFO24"/>
      <c r="CFP24"/>
      <c r="CFQ24"/>
      <c r="CFR24"/>
      <c r="CFS24"/>
      <c r="CFT24"/>
      <c r="CFU24"/>
      <c r="CFV24"/>
      <c r="CFW24"/>
      <c r="CFX24"/>
      <c r="CFY24"/>
      <c r="CFZ24"/>
      <c r="CGA24"/>
      <c r="CGB24"/>
      <c r="CGC24"/>
      <c r="CGD24"/>
      <c r="CGE24"/>
      <c r="CGF24"/>
      <c r="CGG24"/>
      <c r="CGH24"/>
      <c r="CGI24"/>
      <c r="CGJ24"/>
      <c r="CGK24"/>
      <c r="CGL24"/>
      <c r="CGM24"/>
      <c r="CGN24"/>
      <c r="CGO24"/>
      <c r="CGP24"/>
      <c r="CGQ24"/>
      <c r="CGR24"/>
      <c r="CGS24"/>
      <c r="CGT24"/>
      <c r="CGU24"/>
      <c r="CGV24"/>
      <c r="CGW24"/>
      <c r="CGX24"/>
      <c r="CGY24"/>
      <c r="CGZ24"/>
      <c r="CHA24"/>
      <c r="CHB24"/>
      <c r="CHC24"/>
      <c r="CHD24"/>
      <c r="CHE24"/>
      <c r="CHF24"/>
      <c r="CHG24"/>
      <c r="CHH24"/>
      <c r="CHI24"/>
      <c r="CHJ24"/>
      <c r="CHK24"/>
      <c r="CHL24"/>
      <c r="CHM24"/>
      <c r="CHN24"/>
      <c r="CHO24"/>
      <c r="CHP24"/>
      <c r="CHQ24"/>
      <c r="CHR24"/>
      <c r="CHS24"/>
      <c r="CHT24"/>
      <c r="CHU24"/>
      <c r="CHV24"/>
      <c r="CHW24"/>
      <c r="CHX24"/>
      <c r="CHY24"/>
      <c r="CHZ24"/>
      <c r="CIA24"/>
      <c r="CIB24"/>
      <c r="CIC24"/>
      <c r="CID24"/>
      <c r="CIE24"/>
      <c r="CIF24"/>
      <c r="CIG24"/>
      <c r="CIH24"/>
      <c r="CII24"/>
      <c r="CIJ24"/>
      <c r="CIK24"/>
      <c r="CIL24"/>
      <c r="CIM24"/>
      <c r="CIN24"/>
      <c r="CIO24"/>
      <c r="CIP24"/>
      <c r="CIQ24"/>
      <c r="CIR24"/>
      <c r="CIS24"/>
      <c r="CIT24"/>
      <c r="CIU24"/>
      <c r="CIV24"/>
      <c r="CIW24"/>
      <c r="CIX24"/>
      <c r="CIY24"/>
      <c r="CIZ24"/>
      <c r="CJA24"/>
      <c r="CJB24"/>
      <c r="CJC24"/>
      <c r="CJD24"/>
      <c r="CJE24"/>
      <c r="CJF24"/>
      <c r="CJG24"/>
      <c r="CJH24"/>
      <c r="CJI24"/>
      <c r="CJJ24"/>
      <c r="CJK24"/>
      <c r="CJL24"/>
      <c r="CJM24"/>
      <c r="CJN24"/>
      <c r="CJO24"/>
      <c r="CJP24"/>
      <c r="CJQ24"/>
      <c r="CJR24"/>
      <c r="CJS24"/>
      <c r="CJT24"/>
      <c r="CJU24"/>
      <c r="CJV24"/>
      <c r="CJW24"/>
      <c r="CJX24"/>
      <c r="CJY24"/>
      <c r="CJZ24"/>
      <c r="CKA24"/>
      <c r="CKB24"/>
      <c r="CKC24"/>
      <c r="CKD24"/>
      <c r="CKE24"/>
      <c r="CKF24"/>
      <c r="CKG24"/>
      <c r="CKH24"/>
      <c r="CKI24"/>
      <c r="CKJ24"/>
      <c r="CKK24"/>
      <c r="CKL24"/>
      <c r="CKM24"/>
      <c r="CKN24"/>
      <c r="CKO24"/>
      <c r="CKP24"/>
      <c r="CKQ24"/>
      <c r="CKR24"/>
      <c r="CKS24"/>
      <c r="CKT24"/>
      <c r="CKU24"/>
      <c r="CKV24"/>
      <c r="CKW24"/>
      <c r="CKX24"/>
      <c r="CKY24"/>
      <c r="CKZ24"/>
      <c r="CLA24"/>
      <c r="CLB24"/>
      <c r="CLC24"/>
      <c r="CLD24"/>
      <c r="CLE24"/>
      <c r="CLF24"/>
      <c r="CLG24"/>
      <c r="CLH24"/>
      <c r="CLI24"/>
      <c r="CLJ24"/>
      <c r="CLK24"/>
      <c r="CLL24"/>
      <c r="CLM24"/>
      <c r="CLN24"/>
      <c r="CLO24"/>
      <c r="CLP24"/>
      <c r="CLQ24"/>
      <c r="CLR24"/>
      <c r="CLS24"/>
      <c r="CLT24"/>
      <c r="CLU24"/>
      <c r="CLV24"/>
      <c r="CLW24"/>
      <c r="CLX24"/>
      <c r="CLY24"/>
      <c r="CLZ24"/>
      <c r="CMA24"/>
      <c r="CMB24"/>
      <c r="CMC24"/>
      <c r="CMD24"/>
      <c r="CME24"/>
      <c r="CMF24"/>
      <c r="CMG24"/>
      <c r="CMH24"/>
      <c r="CMI24"/>
      <c r="CMJ24"/>
      <c r="CMK24"/>
      <c r="CML24"/>
      <c r="CMM24"/>
      <c r="CMN24"/>
      <c r="CMO24"/>
      <c r="CMP24"/>
      <c r="CMQ24"/>
      <c r="CMR24"/>
      <c r="CMS24"/>
      <c r="CMT24"/>
      <c r="CMU24"/>
      <c r="CMV24"/>
      <c r="CMW24"/>
      <c r="CMX24"/>
      <c r="CMY24"/>
      <c r="CMZ24"/>
      <c r="CNA24"/>
      <c r="CNB24"/>
      <c r="CNC24"/>
      <c r="CND24"/>
      <c r="CNE24"/>
      <c r="CNF24"/>
      <c r="CNG24"/>
      <c r="CNH24"/>
      <c r="CNI24"/>
      <c r="CNJ24"/>
      <c r="CNK24"/>
      <c r="CNL24"/>
      <c r="CNM24"/>
      <c r="CNN24"/>
      <c r="CNO24"/>
      <c r="CNP24"/>
      <c r="CNQ24"/>
      <c r="CNR24"/>
      <c r="CNS24"/>
      <c r="CNT24"/>
      <c r="CNU24"/>
      <c r="CNV24"/>
      <c r="CNW24"/>
      <c r="CNX24"/>
      <c r="CNY24"/>
      <c r="CNZ24"/>
      <c r="COA24"/>
      <c r="COB24"/>
      <c r="COC24"/>
      <c r="COD24"/>
      <c r="COE24"/>
      <c r="COF24"/>
      <c r="COG24"/>
      <c r="COH24"/>
      <c r="COI24"/>
      <c r="COJ24"/>
      <c r="COK24"/>
      <c r="COL24"/>
      <c r="COM24"/>
      <c r="CON24"/>
      <c r="COO24"/>
      <c r="COP24"/>
      <c r="COQ24"/>
      <c r="COR24"/>
      <c r="COS24"/>
      <c r="COT24"/>
      <c r="COU24"/>
      <c r="COV24"/>
      <c r="COW24"/>
      <c r="COX24"/>
      <c r="COY24"/>
      <c r="COZ24"/>
      <c r="CPA24"/>
      <c r="CPB24"/>
      <c r="CPC24"/>
      <c r="CPD24"/>
      <c r="CPE24"/>
      <c r="CPF24"/>
      <c r="CPG24"/>
      <c r="CPH24"/>
      <c r="CPI24"/>
      <c r="CPJ24"/>
      <c r="CPK24"/>
      <c r="CPL24"/>
      <c r="CPM24"/>
      <c r="CPN24"/>
      <c r="CPO24"/>
      <c r="CPP24"/>
      <c r="CPQ24"/>
      <c r="CPR24"/>
      <c r="CPS24"/>
      <c r="CPT24"/>
      <c r="CPU24"/>
      <c r="CPV24"/>
      <c r="CPW24"/>
      <c r="CPX24"/>
      <c r="CPY24"/>
      <c r="CPZ24"/>
      <c r="CQA24"/>
      <c r="CQB24"/>
      <c r="CQC24"/>
      <c r="CQD24"/>
      <c r="CQE24"/>
      <c r="CQF24"/>
      <c r="CQG24"/>
      <c r="CQH24"/>
      <c r="CQI24"/>
      <c r="CQJ24"/>
      <c r="CQK24"/>
      <c r="CQL24"/>
      <c r="CQM24"/>
      <c r="CQN24"/>
      <c r="CQO24"/>
      <c r="CQP24"/>
      <c r="CQQ24"/>
      <c r="CQR24"/>
      <c r="CQS24"/>
      <c r="CQT24"/>
      <c r="CQU24"/>
      <c r="CQV24"/>
      <c r="CQW24"/>
      <c r="CQX24"/>
      <c r="CQY24"/>
      <c r="CQZ24"/>
      <c r="CRA24"/>
      <c r="CRB24"/>
      <c r="CRC24"/>
      <c r="CRD24"/>
      <c r="CRE24"/>
      <c r="CRF24"/>
      <c r="CRG24"/>
      <c r="CRH24"/>
      <c r="CRI24"/>
      <c r="CRJ24"/>
      <c r="CRK24"/>
      <c r="CRL24"/>
      <c r="CRM24"/>
      <c r="CRN24"/>
      <c r="CRO24"/>
      <c r="CRP24"/>
      <c r="CRQ24"/>
      <c r="CRR24"/>
      <c r="CRS24"/>
      <c r="CRT24"/>
      <c r="CRU24"/>
      <c r="CRV24"/>
      <c r="CRW24"/>
      <c r="CRX24"/>
      <c r="CRY24"/>
      <c r="CRZ24"/>
      <c r="CSA24"/>
      <c r="CSB24"/>
      <c r="CSC24"/>
      <c r="CSD24"/>
      <c r="CSE24"/>
      <c r="CSF24"/>
      <c r="CSG24"/>
      <c r="CSH24"/>
      <c r="CSI24"/>
      <c r="CSJ24"/>
      <c r="CSK24"/>
      <c r="CSL24"/>
      <c r="CSM24"/>
      <c r="CSN24"/>
      <c r="CSO24"/>
      <c r="CSP24"/>
      <c r="CSQ24"/>
      <c r="CSR24"/>
      <c r="CSS24"/>
      <c r="CST24"/>
      <c r="CSU24"/>
      <c r="CSV24"/>
      <c r="CSW24"/>
      <c r="CSX24"/>
      <c r="CSY24"/>
      <c r="CSZ24"/>
      <c r="CTA24"/>
      <c r="CTB24"/>
      <c r="CTC24"/>
      <c r="CTD24"/>
      <c r="CTE24"/>
      <c r="CTF24"/>
      <c r="CTG24"/>
      <c r="CTH24"/>
      <c r="CTI24"/>
      <c r="CTJ24"/>
      <c r="CTK24"/>
      <c r="CTL24"/>
      <c r="CTM24"/>
      <c r="CTN24"/>
      <c r="CTO24"/>
      <c r="CTP24"/>
      <c r="CTQ24"/>
      <c r="CTR24"/>
      <c r="CTS24"/>
      <c r="CTT24"/>
      <c r="CTU24"/>
      <c r="CTV24"/>
      <c r="CTW24"/>
      <c r="CTX24"/>
      <c r="CTY24"/>
      <c r="CTZ24"/>
      <c r="CUA24"/>
      <c r="CUB24"/>
      <c r="CUC24"/>
      <c r="CUD24"/>
      <c r="CUE24"/>
      <c r="CUF24"/>
      <c r="CUG24"/>
      <c r="CUH24"/>
      <c r="CUI24"/>
      <c r="CUJ24"/>
      <c r="CUK24"/>
      <c r="CUL24"/>
      <c r="CUM24"/>
      <c r="CUN24"/>
      <c r="CUO24"/>
      <c r="CUP24"/>
      <c r="CUQ24"/>
      <c r="CUR24"/>
      <c r="CUS24"/>
      <c r="CUT24"/>
      <c r="CUU24"/>
      <c r="CUV24"/>
      <c r="CUW24"/>
      <c r="CUX24"/>
      <c r="CUY24"/>
      <c r="CUZ24"/>
      <c r="CVA24"/>
      <c r="CVB24"/>
      <c r="CVC24"/>
      <c r="CVD24"/>
      <c r="CVE24"/>
      <c r="CVF24"/>
      <c r="CVG24"/>
      <c r="CVH24"/>
      <c r="CVI24"/>
      <c r="CVJ24"/>
      <c r="CVK24"/>
      <c r="CVL24"/>
      <c r="CVM24"/>
      <c r="CVN24"/>
      <c r="CVO24"/>
      <c r="CVP24"/>
      <c r="CVQ24"/>
      <c r="CVR24"/>
      <c r="CVS24"/>
      <c r="CVT24"/>
      <c r="CVU24"/>
      <c r="CVV24"/>
      <c r="CVW24"/>
      <c r="CVX24"/>
      <c r="CVY24"/>
      <c r="CVZ24"/>
      <c r="CWA24"/>
      <c r="CWB24"/>
      <c r="CWC24"/>
      <c r="CWD24"/>
      <c r="CWE24"/>
      <c r="CWF24"/>
      <c r="CWG24"/>
      <c r="CWH24"/>
      <c r="CWI24"/>
      <c r="CWJ24"/>
      <c r="CWK24"/>
      <c r="CWL24"/>
      <c r="CWM24"/>
      <c r="CWN24"/>
      <c r="CWO24"/>
      <c r="CWP24"/>
      <c r="CWQ24"/>
      <c r="CWR24"/>
      <c r="CWS24"/>
      <c r="CWT24"/>
      <c r="CWU24"/>
      <c r="CWV24"/>
      <c r="CWW24"/>
      <c r="CWX24"/>
      <c r="CWY24"/>
      <c r="CWZ24"/>
      <c r="CXA24"/>
      <c r="CXB24"/>
      <c r="CXC24"/>
      <c r="CXD24"/>
      <c r="CXE24"/>
      <c r="CXF24"/>
      <c r="CXG24"/>
      <c r="CXH24"/>
      <c r="CXI24"/>
      <c r="CXJ24"/>
      <c r="CXK24"/>
      <c r="CXL24"/>
      <c r="CXM24"/>
      <c r="CXN24"/>
      <c r="CXO24"/>
      <c r="CXP24"/>
      <c r="CXQ24"/>
      <c r="CXR24"/>
      <c r="CXS24"/>
      <c r="CXT24"/>
      <c r="CXU24"/>
      <c r="CXV24"/>
      <c r="CXW24"/>
      <c r="CXX24"/>
      <c r="CXY24"/>
      <c r="CXZ24"/>
      <c r="CYA24"/>
      <c r="CYB24"/>
      <c r="CYC24"/>
      <c r="CYD24"/>
      <c r="CYE24"/>
      <c r="CYF24"/>
      <c r="CYG24"/>
      <c r="CYH24"/>
      <c r="CYI24"/>
      <c r="CYJ24"/>
      <c r="CYK24"/>
      <c r="CYL24"/>
      <c r="CYM24"/>
      <c r="CYN24"/>
      <c r="CYO24"/>
      <c r="CYP24"/>
      <c r="CYQ24"/>
      <c r="CYR24"/>
      <c r="CYS24"/>
      <c r="CYT24"/>
      <c r="CYU24"/>
      <c r="CYV24"/>
      <c r="CYW24"/>
      <c r="CYX24"/>
      <c r="CYY24"/>
      <c r="CYZ24"/>
      <c r="CZA24"/>
      <c r="CZB24"/>
      <c r="CZC24"/>
      <c r="CZD24"/>
      <c r="CZE24"/>
      <c r="CZF24"/>
      <c r="CZG24"/>
      <c r="CZH24"/>
      <c r="CZI24"/>
      <c r="CZJ24"/>
      <c r="CZK24"/>
      <c r="CZL24"/>
      <c r="CZM24"/>
      <c r="CZN24"/>
      <c r="CZO24"/>
      <c r="CZP24"/>
      <c r="CZQ24"/>
      <c r="CZR24"/>
      <c r="CZS24"/>
      <c r="CZT24"/>
      <c r="CZU24"/>
      <c r="CZV24"/>
      <c r="CZW24"/>
      <c r="CZX24"/>
      <c r="CZY24"/>
      <c r="CZZ24"/>
      <c r="DAA24"/>
      <c r="DAB24"/>
      <c r="DAC24"/>
      <c r="DAD24"/>
      <c r="DAE24"/>
      <c r="DAF24"/>
      <c r="DAG24"/>
      <c r="DAH24"/>
      <c r="DAI24"/>
      <c r="DAJ24"/>
      <c r="DAK24"/>
      <c r="DAL24"/>
      <c r="DAM24"/>
      <c r="DAN24"/>
      <c r="DAO24"/>
      <c r="DAP24"/>
      <c r="DAQ24"/>
      <c r="DAR24"/>
      <c r="DAS24"/>
      <c r="DAT24"/>
      <c r="DAU24"/>
      <c r="DAV24"/>
      <c r="DAW24"/>
      <c r="DAX24"/>
      <c r="DAY24"/>
      <c r="DAZ24"/>
      <c r="DBA24"/>
      <c r="DBB24"/>
      <c r="DBC24"/>
      <c r="DBD24"/>
      <c r="DBE24"/>
      <c r="DBF24"/>
      <c r="DBG24"/>
      <c r="DBH24"/>
      <c r="DBI24"/>
      <c r="DBJ24"/>
      <c r="DBK24"/>
      <c r="DBL24"/>
      <c r="DBM24"/>
      <c r="DBN24"/>
      <c r="DBO24"/>
      <c r="DBP24"/>
      <c r="DBQ24"/>
      <c r="DBR24"/>
      <c r="DBS24"/>
      <c r="DBT24"/>
      <c r="DBU24"/>
      <c r="DBV24"/>
      <c r="DBW24"/>
      <c r="DBX24"/>
      <c r="DBY24"/>
      <c r="DBZ24"/>
      <c r="DCA24"/>
      <c r="DCB24"/>
      <c r="DCC24"/>
      <c r="DCD24"/>
      <c r="DCE24"/>
      <c r="DCF24"/>
      <c r="DCG24"/>
      <c r="DCH24"/>
      <c r="DCI24"/>
      <c r="DCJ24"/>
      <c r="DCK24"/>
      <c r="DCL24"/>
      <c r="DCM24"/>
      <c r="DCN24"/>
      <c r="DCO24"/>
      <c r="DCP24"/>
      <c r="DCQ24"/>
      <c r="DCR24"/>
      <c r="DCS24"/>
      <c r="DCT24"/>
      <c r="DCU24"/>
      <c r="DCV24"/>
      <c r="DCW24"/>
      <c r="DCX24"/>
      <c r="DCY24"/>
      <c r="DCZ24"/>
      <c r="DDA24"/>
      <c r="DDB24"/>
      <c r="DDC24"/>
      <c r="DDD24"/>
      <c r="DDE24"/>
      <c r="DDF24"/>
      <c r="DDG24"/>
      <c r="DDH24"/>
      <c r="DDI24"/>
      <c r="DDJ24"/>
      <c r="DDK24"/>
      <c r="DDL24"/>
      <c r="DDM24"/>
      <c r="DDN24"/>
      <c r="DDO24"/>
      <c r="DDP24"/>
      <c r="DDQ24"/>
      <c r="DDR24"/>
      <c r="DDS24"/>
      <c r="DDT24"/>
      <c r="DDU24"/>
      <c r="DDV24"/>
      <c r="DDW24"/>
      <c r="DDX24"/>
      <c r="DDY24"/>
      <c r="DDZ24"/>
      <c r="DEA24"/>
      <c r="DEB24"/>
      <c r="DEC24"/>
      <c r="DED24"/>
      <c r="DEE24"/>
      <c r="DEF24"/>
      <c r="DEG24"/>
      <c r="DEH24"/>
      <c r="DEI24"/>
      <c r="DEJ24"/>
      <c r="DEK24"/>
      <c r="DEL24"/>
      <c r="DEM24"/>
      <c r="DEN24"/>
      <c r="DEO24"/>
      <c r="DEP24"/>
      <c r="DEQ24"/>
      <c r="DER24"/>
      <c r="DES24"/>
      <c r="DET24"/>
      <c r="DEU24"/>
      <c r="DEV24"/>
      <c r="DEW24"/>
      <c r="DEX24"/>
      <c r="DEY24"/>
      <c r="DEZ24"/>
      <c r="DFA24"/>
      <c r="DFB24"/>
      <c r="DFC24"/>
      <c r="DFD24"/>
      <c r="DFE24"/>
      <c r="DFF24"/>
      <c r="DFG24"/>
      <c r="DFH24"/>
      <c r="DFI24"/>
      <c r="DFJ24"/>
      <c r="DFK24"/>
      <c r="DFL24"/>
      <c r="DFM24"/>
      <c r="DFN24"/>
      <c r="DFO24"/>
      <c r="DFP24"/>
      <c r="DFQ24"/>
      <c r="DFR24"/>
      <c r="DFS24"/>
      <c r="DFT24"/>
      <c r="DFU24"/>
      <c r="DFV24"/>
      <c r="DFW24"/>
      <c r="DFX24"/>
      <c r="DFY24"/>
      <c r="DFZ24"/>
      <c r="DGA24"/>
      <c r="DGB24"/>
      <c r="DGC24"/>
      <c r="DGD24"/>
      <c r="DGE24"/>
      <c r="DGF24"/>
      <c r="DGG24"/>
      <c r="DGH24"/>
      <c r="DGI24"/>
      <c r="DGJ24"/>
      <c r="DGK24"/>
      <c r="DGL24"/>
      <c r="DGM24"/>
      <c r="DGN24"/>
      <c r="DGO24"/>
      <c r="DGP24"/>
      <c r="DGQ24"/>
      <c r="DGR24"/>
      <c r="DGS24"/>
      <c r="DGT24"/>
      <c r="DGU24"/>
      <c r="DGV24"/>
      <c r="DGW24"/>
      <c r="DGX24"/>
      <c r="DGY24"/>
      <c r="DGZ24"/>
      <c r="DHA24"/>
      <c r="DHB24"/>
      <c r="DHC24"/>
      <c r="DHD24"/>
      <c r="DHE24"/>
      <c r="DHF24"/>
      <c r="DHG24"/>
      <c r="DHH24"/>
      <c r="DHI24"/>
      <c r="DHJ24"/>
      <c r="DHK24"/>
      <c r="DHL24"/>
      <c r="DHM24"/>
      <c r="DHN24"/>
      <c r="DHO24"/>
      <c r="DHP24"/>
      <c r="DHQ24"/>
      <c r="DHR24"/>
      <c r="DHS24"/>
      <c r="DHT24"/>
      <c r="DHU24"/>
      <c r="DHV24"/>
      <c r="DHW24"/>
      <c r="DHX24"/>
      <c r="DHY24"/>
      <c r="DHZ24"/>
      <c r="DIA24"/>
      <c r="DIB24"/>
      <c r="DIC24"/>
      <c r="DID24"/>
      <c r="DIE24"/>
      <c r="DIF24"/>
      <c r="DIG24"/>
      <c r="DIH24"/>
      <c r="DII24"/>
      <c r="DIJ24"/>
      <c r="DIK24"/>
      <c r="DIL24"/>
      <c r="DIM24"/>
      <c r="DIN24"/>
      <c r="DIO24"/>
      <c r="DIP24"/>
      <c r="DIQ24"/>
      <c r="DIR24"/>
      <c r="DIS24"/>
      <c r="DIT24"/>
      <c r="DIU24"/>
      <c r="DIV24"/>
      <c r="DIW24"/>
      <c r="DIX24"/>
      <c r="DIY24"/>
      <c r="DIZ24"/>
      <c r="DJA24"/>
      <c r="DJB24"/>
      <c r="DJC24"/>
      <c r="DJD24"/>
      <c r="DJE24"/>
      <c r="DJF24"/>
      <c r="DJG24"/>
      <c r="DJH24"/>
      <c r="DJI24"/>
      <c r="DJJ24"/>
      <c r="DJK24"/>
      <c r="DJL24"/>
      <c r="DJM24"/>
      <c r="DJN24"/>
      <c r="DJO24"/>
      <c r="DJP24"/>
      <c r="DJQ24"/>
      <c r="DJR24"/>
      <c r="DJS24"/>
      <c r="DJT24"/>
      <c r="DJU24"/>
      <c r="DJV24"/>
      <c r="DJW24"/>
      <c r="DJX24"/>
      <c r="DJY24"/>
      <c r="DJZ24"/>
      <c r="DKA24"/>
      <c r="DKB24"/>
      <c r="DKC24"/>
      <c r="DKD24"/>
      <c r="DKE24"/>
      <c r="DKF24"/>
      <c r="DKG24"/>
      <c r="DKH24"/>
      <c r="DKI24"/>
      <c r="DKJ24"/>
      <c r="DKK24"/>
      <c r="DKL24"/>
      <c r="DKM24"/>
      <c r="DKN24"/>
      <c r="DKO24"/>
      <c r="DKP24"/>
      <c r="DKQ24"/>
      <c r="DKR24"/>
      <c r="DKS24"/>
      <c r="DKT24"/>
      <c r="DKU24"/>
      <c r="DKV24"/>
      <c r="DKW24"/>
      <c r="DKX24"/>
      <c r="DKY24"/>
      <c r="DKZ24"/>
      <c r="DLA24"/>
      <c r="DLB24"/>
      <c r="DLC24"/>
      <c r="DLD24"/>
      <c r="DLE24"/>
      <c r="DLF24"/>
      <c r="DLG24"/>
      <c r="DLH24"/>
      <c r="DLI24"/>
      <c r="DLJ24"/>
      <c r="DLK24"/>
      <c r="DLL24"/>
      <c r="DLM24"/>
      <c r="DLN24"/>
      <c r="DLO24"/>
      <c r="DLP24"/>
      <c r="DLQ24"/>
      <c r="DLR24"/>
      <c r="DLS24"/>
      <c r="DLT24"/>
      <c r="DLU24"/>
      <c r="DLV24"/>
      <c r="DLW24"/>
      <c r="DLX24"/>
      <c r="DLY24"/>
      <c r="DLZ24"/>
      <c r="DMA24"/>
      <c r="DMB24"/>
      <c r="DMC24"/>
      <c r="DMD24"/>
      <c r="DME24"/>
      <c r="DMF24"/>
      <c r="DMG24"/>
      <c r="DMH24"/>
      <c r="DMI24"/>
      <c r="DMJ24"/>
      <c r="DMK24"/>
      <c r="DML24"/>
      <c r="DMM24"/>
      <c r="DMN24"/>
      <c r="DMO24"/>
      <c r="DMP24"/>
      <c r="DMQ24"/>
      <c r="DMR24"/>
      <c r="DMS24"/>
      <c r="DMT24"/>
      <c r="DMU24"/>
      <c r="DMV24"/>
      <c r="DMW24"/>
      <c r="DMX24"/>
      <c r="DMY24"/>
      <c r="DMZ24"/>
      <c r="DNA24"/>
      <c r="DNB24"/>
      <c r="DNC24"/>
      <c r="DND24"/>
      <c r="DNE24"/>
      <c r="DNF24"/>
      <c r="DNG24"/>
      <c r="DNH24"/>
      <c r="DNI24"/>
      <c r="DNJ24"/>
      <c r="DNK24"/>
      <c r="DNL24"/>
      <c r="DNM24"/>
      <c r="DNN24"/>
      <c r="DNO24"/>
      <c r="DNP24"/>
      <c r="DNQ24"/>
      <c r="DNR24"/>
      <c r="DNS24"/>
      <c r="DNT24"/>
      <c r="DNU24"/>
      <c r="DNV24"/>
      <c r="DNW24"/>
      <c r="DNX24"/>
      <c r="DNY24"/>
      <c r="DNZ24"/>
      <c r="DOA24"/>
      <c r="DOB24"/>
      <c r="DOC24"/>
      <c r="DOD24"/>
      <c r="DOE24"/>
      <c r="DOF24"/>
      <c r="DOG24"/>
      <c r="DOH24"/>
      <c r="DOI24"/>
      <c r="DOJ24"/>
      <c r="DOK24"/>
      <c r="DOL24"/>
      <c r="DOM24"/>
      <c r="DON24"/>
      <c r="DOO24"/>
      <c r="DOP24"/>
      <c r="DOQ24"/>
      <c r="DOR24"/>
      <c r="DOS24"/>
      <c r="DOT24"/>
      <c r="DOU24"/>
      <c r="DOV24"/>
      <c r="DOW24"/>
      <c r="DOX24"/>
      <c r="DOY24"/>
      <c r="DOZ24"/>
      <c r="DPA24"/>
      <c r="DPB24"/>
      <c r="DPC24"/>
      <c r="DPD24"/>
      <c r="DPE24"/>
      <c r="DPF24"/>
      <c r="DPG24"/>
      <c r="DPH24"/>
      <c r="DPI24"/>
      <c r="DPJ24"/>
      <c r="DPK24"/>
      <c r="DPL24"/>
      <c r="DPM24"/>
      <c r="DPN24"/>
      <c r="DPO24"/>
      <c r="DPP24"/>
      <c r="DPQ24"/>
      <c r="DPR24"/>
      <c r="DPS24"/>
      <c r="DPT24"/>
      <c r="DPU24"/>
      <c r="DPV24"/>
      <c r="DPW24"/>
      <c r="DPX24"/>
      <c r="DPY24"/>
      <c r="DPZ24"/>
      <c r="DQA24"/>
      <c r="DQB24"/>
      <c r="DQC24"/>
      <c r="DQD24"/>
      <c r="DQE24"/>
      <c r="DQF24"/>
      <c r="DQG24"/>
      <c r="DQH24"/>
      <c r="DQI24"/>
      <c r="DQJ24"/>
      <c r="DQK24"/>
      <c r="DQL24"/>
      <c r="DQM24"/>
      <c r="DQN24"/>
      <c r="DQO24"/>
      <c r="DQP24"/>
      <c r="DQQ24"/>
      <c r="DQR24"/>
      <c r="DQS24"/>
      <c r="DQT24"/>
      <c r="DQU24"/>
      <c r="DQV24"/>
      <c r="DQW24"/>
      <c r="DQX24"/>
      <c r="DQY24"/>
      <c r="DQZ24"/>
      <c r="DRA24"/>
      <c r="DRB24"/>
      <c r="DRC24"/>
      <c r="DRD24"/>
      <c r="DRE24"/>
      <c r="DRF24"/>
      <c r="DRG24"/>
      <c r="DRH24"/>
      <c r="DRI24"/>
      <c r="DRJ24"/>
      <c r="DRK24"/>
      <c r="DRL24"/>
      <c r="DRM24"/>
      <c r="DRN24"/>
      <c r="DRO24"/>
      <c r="DRP24"/>
      <c r="DRQ24"/>
      <c r="DRR24"/>
      <c r="DRS24"/>
      <c r="DRT24"/>
      <c r="DRU24"/>
      <c r="DRV24"/>
      <c r="DRW24"/>
      <c r="DRX24"/>
      <c r="DRY24"/>
      <c r="DRZ24"/>
      <c r="DSA24"/>
      <c r="DSB24"/>
      <c r="DSC24"/>
      <c r="DSD24"/>
      <c r="DSE24"/>
      <c r="DSF24"/>
      <c r="DSG24"/>
      <c r="DSH24"/>
      <c r="DSI24"/>
      <c r="DSJ24"/>
      <c r="DSK24"/>
      <c r="DSL24"/>
      <c r="DSM24"/>
      <c r="DSN24"/>
      <c r="DSO24"/>
      <c r="DSP24"/>
      <c r="DSQ24"/>
      <c r="DSR24"/>
      <c r="DSS24"/>
      <c r="DST24"/>
      <c r="DSU24"/>
      <c r="DSV24"/>
      <c r="DSW24"/>
      <c r="DSX24"/>
      <c r="DSY24"/>
      <c r="DSZ24"/>
      <c r="DTA24"/>
      <c r="DTB24"/>
      <c r="DTC24"/>
      <c r="DTD24"/>
      <c r="DTE24"/>
      <c r="DTF24"/>
      <c r="DTG24"/>
      <c r="DTH24"/>
      <c r="DTI24"/>
      <c r="DTJ24"/>
      <c r="DTK24"/>
      <c r="DTL24"/>
      <c r="DTM24"/>
      <c r="DTN24"/>
      <c r="DTO24"/>
      <c r="DTP24"/>
      <c r="DTQ24"/>
      <c r="DTR24"/>
      <c r="DTS24"/>
      <c r="DTT24"/>
      <c r="DTU24"/>
      <c r="DTV24"/>
      <c r="DTW24"/>
      <c r="DTX24"/>
      <c r="DTY24"/>
      <c r="DTZ24"/>
      <c r="DUA24"/>
      <c r="DUB24"/>
      <c r="DUC24"/>
      <c r="DUD24"/>
      <c r="DUE24"/>
      <c r="DUF24"/>
      <c r="DUG24"/>
      <c r="DUH24"/>
      <c r="DUI24"/>
      <c r="DUJ24"/>
      <c r="DUK24"/>
      <c r="DUL24"/>
      <c r="DUM24"/>
      <c r="DUN24"/>
      <c r="DUO24"/>
      <c r="DUP24"/>
      <c r="DUQ24"/>
      <c r="DUR24"/>
      <c r="DUS24"/>
      <c r="DUT24"/>
      <c r="DUU24"/>
      <c r="DUV24"/>
      <c r="DUW24"/>
      <c r="DUX24"/>
      <c r="DUY24"/>
      <c r="DUZ24"/>
      <c r="DVA24"/>
      <c r="DVB24"/>
      <c r="DVC24"/>
      <c r="DVD24"/>
      <c r="DVE24"/>
      <c r="DVF24"/>
      <c r="DVG24"/>
      <c r="DVH24"/>
      <c r="DVI24"/>
      <c r="DVJ24"/>
      <c r="DVK24"/>
      <c r="DVL24"/>
      <c r="DVM24"/>
      <c r="DVN24"/>
      <c r="DVO24"/>
      <c r="DVP24"/>
      <c r="DVQ24"/>
      <c r="DVR24"/>
      <c r="DVS24"/>
      <c r="DVT24"/>
      <c r="DVU24"/>
      <c r="DVV24"/>
      <c r="DVW24"/>
      <c r="DVX24"/>
      <c r="DVY24"/>
      <c r="DVZ24"/>
      <c r="DWA24"/>
      <c r="DWB24"/>
      <c r="DWC24"/>
      <c r="DWD24"/>
      <c r="DWE24"/>
      <c r="DWF24"/>
      <c r="DWG24"/>
      <c r="DWH24"/>
      <c r="DWI24"/>
      <c r="DWJ24"/>
      <c r="DWK24"/>
      <c r="DWL24"/>
      <c r="DWM24"/>
      <c r="DWN24"/>
      <c r="DWO24"/>
      <c r="DWP24"/>
      <c r="DWQ24"/>
      <c r="DWR24"/>
      <c r="DWS24"/>
      <c r="DWT24"/>
      <c r="DWU24"/>
      <c r="DWV24"/>
      <c r="DWW24"/>
      <c r="DWX24"/>
      <c r="DWY24"/>
      <c r="DWZ24"/>
      <c r="DXA24"/>
      <c r="DXB24"/>
      <c r="DXC24"/>
      <c r="DXD24"/>
      <c r="DXE24"/>
      <c r="DXF24"/>
      <c r="DXG24"/>
      <c r="DXH24"/>
      <c r="DXI24"/>
      <c r="DXJ24"/>
      <c r="DXK24"/>
      <c r="DXL24"/>
      <c r="DXM24"/>
      <c r="DXN24"/>
      <c r="DXO24"/>
      <c r="DXP24"/>
      <c r="DXQ24"/>
      <c r="DXR24"/>
      <c r="DXS24"/>
      <c r="DXT24"/>
      <c r="DXU24"/>
      <c r="DXV24"/>
      <c r="DXW24"/>
      <c r="DXX24"/>
      <c r="DXY24"/>
      <c r="DXZ24"/>
      <c r="DYA24"/>
      <c r="DYB24"/>
      <c r="DYC24"/>
      <c r="DYD24"/>
      <c r="DYE24"/>
      <c r="DYF24"/>
      <c r="DYG24"/>
      <c r="DYH24"/>
      <c r="DYI24"/>
      <c r="DYJ24"/>
      <c r="DYK24"/>
      <c r="DYL24"/>
      <c r="DYM24"/>
      <c r="DYN24"/>
      <c r="DYO24"/>
      <c r="DYP24"/>
      <c r="DYQ24"/>
      <c r="DYR24"/>
      <c r="DYS24"/>
      <c r="DYT24"/>
      <c r="DYU24"/>
      <c r="DYV24"/>
      <c r="DYW24"/>
      <c r="DYX24"/>
      <c r="DYY24"/>
      <c r="DYZ24"/>
      <c r="DZA24"/>
      <c r="DZB24"/>
      <c r="DZC24"/>
      <c r="DZD24"/>
      <c r="DZE24"/>
      <c r="DZF24"/>
      <c r="DZG24"/>
      <c r="DZH24"/>
      <c r="DZI24"/>
      <c r="DZJ24"/>
      <c r="DZK24"/>
      <c r="DZL24"/>
      <c r="DZM24"/>
      <c r="DZN24"/>
      <c r="DZO24"/>
      <c r="DZP24"/>
      <c r="DZQ24"/>
      <c r="DZR24"/>
      <c r="DZS24"/>
      <c r="DZT24"/>
      <c r="DZU24"/>
      <c r="DZV24"/>
      <c r="DZW24"/>
      <c r="DZX24"/>
      <c r="DZY24"/>
      <c r="DZZ24"/>
      <c r="EAA24"/>
      <c r="EAB24"/>
      <c r="EAC24"/>
      <c r="EAD24"/>
      <c r="EAE24"/>
      <c r="EAF24"/>
      <c r="EAG24"/>
      <c r="EAH24"/>
      <c r="EAI24"/>
      <c r="EAJ24"/>
      <c r="EAK24"/>
      <c r="EAL24"/>
      <c r="EAM24"/>
      <c r="EAN24"/>
      <c r="EAO24"/>
      <c r="EAP24"/>
      <c r="EAQ24"/>
      <c r="EAR24"/>
      <c r="EAS24"/>
      <c r="EAT24"/>
      <c r="EAU24"/>
      <c r="EAV24"/>
      <c r="EAW24"/>
      <c r="EAX24"/>
      <c r="EAY24"/>
      <c r="EAZ24"/>
      <c r="EBA24"/>
      <c r="EBB24"/>
      <c r="EBC24"/>
      <c r="EBD24"/>
      <c r="EBE24"/>
      <c r="EBF24"/>
      <c r="EBG24"/>
      <c r="EBH24"/>
      <c r="EBI24"/>
      <c r="EBJ24"/>
      <c r="EBK24"/>
      <c r="EBL24"/>
      <c r="EBM24"/>
      <c r="EBN24"/>
      <c r="EBO24"/>
      <c r="EBP24"/>
      <c r="EBQ24"/>
      <c r="EBR24"/>
      <c r="EBS24"/>
      <c r="EBT24"/>
      <c r="EBU24"/>
      <c r="EBV24"/>
      <c r="EBW24"/>
      <c r="EBX24"/>
      <c r="EBY24"/>
      <c r="EBZ24"/>
      <c r="ECA24"/>
      <c r="ECB24"/>
      <c r="ECC24"/>
      <c r="ECD24"/>
      <c r="ECE24"/>
      <c r="ECF24"/>
      <c r="ECG24"/>
      <c r="ECH24"/>
      <c r="ECI24"/>
      <c r="ECJ24"/>
      <c r="ECK24"/>
      <c r="ECL24"/>
      <c r="ECM24"/>
      <c r="ECN24"/>
      <c r="ECO24"/>
      <c r="ECP24"/>
      <c r="ECQ24"/>
      <c r="ECR24"/>
      <c r="ECS24"/>
      <c r="ECT24"/>
      <c r="ECU24"/>
      <c r="ECV24"/>
      <c r="ECW24"/>
      <c r="ECX24"/>
      <c r="ECY24"/>
      <c r="ECZ24"/>
      <c r="EDA24"/>
      <c r="EDB24"/>
      <c r="EDC24"/>
      <c r="EDD24"/>
      <c r="EDE24"/>
      <c r="EDF24"/>
      <c r="EDG24"/>
      <c r="EDH24"/>
      <c r="EDI24"/>
      <c r="EDJ24"/>
      <c r="EDK24"/>
      <c r="EDL24"/>
      <c r="EDM24"/>
      <c r="EDN24"/>
      <c r="EDO24"/>
      <c r="EDP24"/>
      <c r="EDQ24"/>
      <c r="EDR24"/>
      <c r="EDS24"/>
      <c r="EDT24"/>
      <c r="EDU24"/>
      <c r="EDV24"/>
      <c r="EDW24"/>
      <c r="EDX24"/>
      <c r="EDY24"/>
      <c r="EDZ24"/>
      <c r="EEA24"/>
      <c r="EEB24"/>
      <c r="EEC24"/>
      <c r="EED24"/>
      <c r="EEE24"/>
      <c r="EEF24"/>
      <c r="EEG24"/>
      <c r="EEH24"/>
      <c r="EEI24"/>
      <c r="EEJ24"/>
      <c r="EEK24"/>
      <c r="EEL24"/>
      <c r="EEM24"/>
      <c r="EEN24"/>
      <c r="EEO24"/>
      <c r="EEP24"/>
      <c r="EEQ24"/>
      <c r="EER24"/>
      <c r="EES24"/>
      <c r="EET24"/>
      <c r="EEU24"/>
      <c r="EEV24"/>
      <c r="EEW24"/>
      <c r="EEX24"/>
      <c r="EEY24"/>
      <c r="EEZ24"/>
      <c r="EFA24"/>
      <c r="EFB24"/>
      <c r="EFC24"/>
      <c r="EFD24"/>
      <c r="EFE24"/>
      <c r="EFF24"/>
      <c r="EFG24"/>
      <c r="EFH24"/>
      <c r="EFI24"/>
      <c r="EFJ24"/>
      <c r="EFK24"/>
      <c r="EFL24"/>
      <c r="EFM24"/>
      <c r="EFN24"/>
      <c r="EFO24"/>
      <c r="EFP24"/>
      <c r="EFQ24"/>
      <c r="EFR24"/>
      <c r="EFS24"/>
      <c r="EFT24"/>
      <c r="EFU24"/>
      <c r="EFV24"/>
      <c r="EFW24"/>
      <c r="EFX24"/>
      <c r="EFY24"/>
      <c r="EFZ24"/>
      <c r="EGA24"/>
      <c r="EGB24"/>
      <c r="EGC24"/>
      <c r="EGD24"/>
      <c r="EGE24"/>
      <c r="EGF24"/>
      <c r="EGG24"/>
      <c r="EGH24"/>
      <c r="EGI24"/>
      <c r="EGJ24"/>
      <c r="EGK24"/>
      <c r="EGL24"/>
      <c r="EGM24"/>
      <c r="EGN24"/>
      <c r="EGO24"/>
      <c r="EGP24"/>
      <c r="EGQ24"/>
      <c r="EGR24"/>
      <c r="EGS24"/>
      <c r="EGT24"/>
      <c r="EGU24"/>
      <c r="EGV24"/>
      <c r="EGW24"/>
      <c r="EGX24"/>
      <c r="EGY24"/>
      <c r="EGZ24"/>
      <c r="EHA24"/>
      <c r="EHB24"/>
      <c r="EHC24"/>
      <c r="EHD24"/>
      <c r="EHE24"/>
      <c r="EHF24"/>
      <c r="EHG24"/>
      <c r="EHH24"/>
      <c r="EHI24"/>
      <c r="EHJ24"/>
      <c r="EHK24"/>
      <c r="EHL24"/>
      <c r="EHM24"/>
      <c r="EHN24"/>
      <c r="EHO24"/>
      <c r="EHP24"/>
      <c r="EHQ24"/>
      <c r="EHR24"/>
      <c r="EHS24"/>
      <c r="EHT24"/>
      <c r="EHU24"/>
      <c r="EHV24"/>
      <c r="EHW24"/>
      <c r="EHX24"/>
      <c r="EHY24"/>
      <c r="EHZ24"/>
      <c r="EIA24"/>
      <c r="EIB24"/>
      <c r="EIC24"/>
      <c r="EID24"/>
      <c r="EIE24"/>
      <c r="EIF24"/>
      <c r="EIG24"/>
      <c r="EIH24"/>
      <c r="EII24"/>
      <c r="EIJ24"/>
      <c r="EIK24"/>
      <c r="EIL24"/>
      <c r="EIM24"/>
      <c r="EIN24"/>
      <c r="EIO24"/>
      <c r="EIP24"/>
      <c r="EIQ24"/>
      <c r="EIR24"/>
      <c r="EIS24"/>
      <c r="EIT24"/>
      <c r="EIU24"/>
      <c r="EIV24"/>
      <c r="EIW24"/>
      <c r="EIX24"/>
      <c r="EIY24"/>
      <c r="EIZ24"/>
      <c r="EJA24"/>
      <c r="EJB24"/>
      <c r="EJC24"/>
      <c r="EJD24"/>
      <c r="EJE24"/>
      <c r="EJF24"/>
      <c r="EJG24"/>
      <c r="EJH24"/>
      <c r="EJI24"/>
      <c r="EJJ24"/>
      <c r="EJK24"/>
      <c r="EJL24"/>
      <c r="EJM24"/>
      <c r="EJN24"/>
      <c r="EJO24"/>
      <c r="EJP24"/>
      <c r="EJQ24"/>
      <c r="EJR24"/>
      <c r="EJS24"/>
      <c r="EJT24"/>
      <c r="EJU24"/>
      <c r="EJV24"/>
      <c r="EJW24"/>
      <c r="EJX24"/>
      <c r="EJY24"/>
      <c r="EJZ24"/>
      <c r="EKA24"/>
      <c r="EKB24"/>
      <c r="EKC24"/>
      <c r="EKD24"/>
      <c r="EKE24"/>
      <c r="EKF24"/>
      <c r="EKG24"/>
      <c r="EKH24"/>
      <c r="EKI24"/>
      <c r="EKJ24"/>
      <c r="EKK24"/>
      <c r="EKL24"/>
      <c r="EKM24"/>
      <c r="EKN24"/>
      <c r="EKO24"/>
      <c r="EKP24"/>
      <c r="EKQ24"/>
      <c r="EKR24"/>
      <c r="EKS24"/>
      <c r="EKT24"/>
      <c r="EKU24"/>
      <c r="EKV24"/>
      <c r="EKW24"/>
      <c r="EKX24"/>
      <c r="EKY24"/>
      <c r="EKZ24"/>
      <c r="ELA24"/>
      <c r="ELB24"/>
      <c r="ELC24"/>
      <c r="ELD24"/>
      <c r="ELE24"/>
      <c r="ELF24"/>
      <c r="ELG24"/>
      <c r="ELH24"/>
      <c r="ELI24"/>
      <c r="ELJ24"/>
      <c r="ELK24"/>
      <c r="ELL24"/>
      <c r="ELM24"/>
      <c r="ELN24"/>
      <c r="ELO24"/>
      <c r="ELP24"/>
      <c r="ELQ24"/>
      <c r="ELR24"/>
      <c r="ELS24"/>
      <c r="ELT24"/>
      <c r="ELU24"/>
      <c r="ELV24"/>
      <c r="ELW24"/>
      <c r="ELX24"/>
      <c r="ELY24"/>
      <c r="ELZ24"/>
      <c r="EMA24"/>
      <c r="EMB24"/>
      <c r="EMC24"/>
      <c r="EMD24"/>
      <c r="EME24"/>
      <c r="EMF24"/>
      <c r="EMG24"/>
      <c r="EMH24"/>
      <c r="EMI24"/>
      <c r="EMJ24"/>
      <c r="EMK24"/>
      <c r="EML24"/>
      <c r="EMM24"/>
      <c r="EMN24"/>
      <c r="EMO24"/>
      <c r="EMP24"/>
      <c r="EMQ24"/>
      <c r="EMR24"/>
      <c r="EMS24"/>
      <c r="EMT24"/>
      <c r="EMU24"/>
      <c r="EMV24"/>
      <c r="EMW24"/>
      <c r="EMX24"/>
      <c r="EMY24"/>
      <c r="EMZ24"/>
      <c r="ENA24"/>
      <c r="ENB24"/>
      <c r="ENC24"/>
      <c r="END24"/>
      <c r="ENE24"/>
      <c r="ENF24"/>
      <c r="ENG24"/>
      <c r="ENH24"/>
      <c r="ENI24"/>
      <c r="ENJ24"/>
      <c r="ENK24"/>
      <c r="ENL24"/>
      <c r="ENM24"/>
      <c r="ENN24"/>
      <c r="ENO24"/>
      <c r="ENP24"/>
      <c r="ENQ24"/>
      <c r="ENR24"/>
      <c r="ENS24"/>
      <c r="ENT24"/>
      <c r="ENU24"/>
      <c r="ENV24"/>
      <c r="ENW24"/>
      <c r="ENX24"/>
      <c r="ENY24"/>
      <c r="ENZ24"/>
      <c r="EOA24"/>
      <c r="EOB24"/>
      <c r="EOC24"/>
      <c r="EOD24"/>
      <c r="EOE24"/>
      <c r="EOF24"/>
      <c r="EOG24"/>
      <c r="EOH24"/>
      <c r="EOI24"/>
      <c r="EOJ24"/>
      <c r="EOK24"/>
      <c r="EOL24"/>
      <c r="EOM24"/>
      <c r="EON24"/>
      <c r="EOO24"/>
      <c r="EOP24"/>
      <c r="EOQ24"/>
      <c r="EOR24"/>
      <c r="EOS24"/>
      <c r="EOT24"/>
      <c r="EOU24"/>
      <c r="EOV24"/>
      <c r="EOW24"/>
      <c r="EOX24"/>
      <c r="EOY24"/>
      <c r="EOZ24"/>
      <c r="EPA24"/>
      <c r="EPB24"/>
      <c r="EPC24"/>
      <c r="EPD24"/>
      <c r="EPE24"/>
      <c r="EPF24"/>
      <c r="EPG24"/>
      <c r="EPH24"/>
      <c r="EPI24"/>
      <c r="EPJ24"/>
      <c r="EPK24"/>
      <c r="EPL24"/>
      <c r="EPM24"/>
      <c r="EPN24"/>
      <c r="EPO24"/>
      <c r="EPP24"/>
      <c r="EPQ24"/>
      <c r="EPR24"/>
      <c r="EPS24"/>
      <c r="EPT24"/>
      <c r="EPU24"/>
      <c r="EPV24"/>
      <c r="EPW24"/>
      <c r="EPX24"/>
      <c r="EPY24"/>
      <c r="EPZ24"/>
      <c r="EQA24"/>
      <c r="EQB24"/>
      <c r="EQC24"/>
      <c r="EQD24"/>
      <c r="EQE24"/>
      <c r="EQF24"/>
      <c r="EQG24"/>
      <c r="EQH24"/>
      <c r="EQI24"/>
      <c r="EQJ24"/>
      <c r="EQK24"/>
      <c r="EQL24"/>
      <c r="EQM24"/>
      <c r="EQN24"/>
      <c r="EQO24"/>
      <c r="EQP24"/>
      <c r="EQQ24"/>
      <c r="EQR24"/>
      <c r="EQS24"/>
      <c r="EQT24"/>
      <c r="EQU24"/>
      <c r="EQV24"/>
      <c r="EQW24"/>
      <c r="EQX24"/>
      <c r="EQY24"/>
      <c r="EQZ24"/>
      <c r="ERA24"/>
      <c r="ERB24"/>
      <c r="ERC24"/>
      <c r="ERD24"/>
      <c r="ERE24"/>
      <c r="ERF24"/>
      <c r="ERG24"/>
      <c r="ERH24"/>
      <c r="ERI24"/>
      <c r="ERJ24"/>
      <c r="ERK24"/>
      <c r="ERL24"/>
      <c r="ERM24"/>
      <c r="ERN24"/>
      <c r="ERO24"/>
      <c r="ERP24"/>
      <c r="ERQ24"/>
      <c r="ERR24"/>
      <c r="ERS24"/>
      <c r="ERT24"/>
      <c r="ERU24"/>
      <c r="ERV24"/>
      <c r="ERW24"/>
      <c r="ERX24"/>
      <c r="ERY24"/>
      <c r="ERZ24"/>
      <c r="ESA24"/>
      <c r="ESB24"/>
      <c r="ESC24"/>
      <c r="ESD24"/>
      <c r="ESE24"/>
      <c r="ESF24"/>
      <c r="ESG24"/>
      <c r="ESH24"/>
      <c r="ESI24"/>
      <c r="ESJ24"/>
      <c r="ESK24"/>
      <c r="ESL24"/>
      <c r="ESM24"/>
      <c r="ESN24"/>
      <c r="ESO24"/>
      <c r="ESP24"/>
      <c r="ESQ24"/>
      <c r="ESR24"/>
      <c r="ESS24"/>
      <c r="EST24"/>
      <c r="ESU24"/>
      <c r="ESV24"/>
      <c r="ESW24"/>
      <c r="ESX24"/>
      <c r="ESY24"/>
      <c r="ESZ24"/>
      <c r="ETA24"/>
      <c r="ETB24"/>
      <c r="ETC24"/>
      <c r="ETD24"/>
      <c r="ETE24"/>
      <c r="ETF24"/>
      <c r="ETG24"/>
      <c r="ETH24"/>
      <c r="ETI24"/>
      <c r="ETJ24"/>
      <c r="ETK24"/>
      <c r="ETL24"/>
      <c r="ETM24"/>
      <c r="ETN24"/>
      <c r="ETO24"/>
      <c r="ETP24"/>
      <c r="ETQ24"/>
      <c r="ETR24"/>
      <c r="ETS24"/>
      <c r="ETT24"/>
      <c r="ETU24"/>
      <c r="ETV24"/>
      <c r="ETW24"/>
      <c r="ETX24"/>
      <c r="ETY24"/>
      <c r="ETZ24"/>
      <c r="EUA24"/>
      <c r="EUB24"/>
      <c r="EUC24"/>
      <c r="EUD24"/>
      <c r="EUE24"/>
      <c r="EUF24"/>
      <c r="EUG24"/>
      <c r="EUH24"/>
      <c r="EUI24"/>
      <c r="EUJ24"/>
      <c r="EUK24"/>
      <c r="EUL24"/>
      <c r="EUM24"/>
      <c r="EUN24"/>
      <c r="EUO24"/>
      <c r="EUP24"/>
      <c r="EUQ24"/>
      <c r="EUR24"/>
      <c r="EUS24"/>
      <c r="EUT24"/>
      <c r="EUU24"/>
      <c r="EUV24"/>
      <c r="EUW24"/>
      <c r="EUX24"/>
      <c r="EUY24"/>
      <c r="EUZ24"/>
      <c r="EVA24"/>
      <c r="EVB24"/>
      <c r="EVC24"/>
      <c r="EVD24"/>
      <c r="EVE24"/>
      <c r="EVF24"/>
      <c r="EVG24"/>
      <c r="EVH24"/>
      <c r="EVI24"/>
      <c r="EVJ24"/>
      <c r="EVK24"/>
      <c r="EVL24"/>
      <c r="EVM24"/>
      <c r="EVN24"/>
      <c r="EVO24"/>
      <c r="EVP24"/>
      <c r="EVQ24"/>
      <c r="EVR24"/>
      <c r="EVS24"/>
      <c r="EVT24"/>
      <c r="EVU24"/>
      <c r="EVV24"/>
      <c r="EVW24"/>
      <c r="EVX24"/>
      <c r="EVY24"/>
      <c r="EVZ24"/>
      <c r="EWA24"/>
      <c r="EWB24"/>
      <c r="EWC24"/>
      <c r="EWD24"/>
      <c r="EWE24"/>
      <c r="EWF24"/>
      <c r="EWG24"/>
      <c r="EWH24"/>
      <c r="EWI24"/>
      <c r="EWJ24"/>
      <c r="EWK24"/>
      <c r="EWL24"/>
      <c r="EWM24"/>
      <c r="EWN24"/>
      <c r="EWO24"/>
      <c r="EWP24"/>
      <c r="EWQ24"/>
      <c r="EWR24"/>
      <c r="EWS24"/>
      <c r="EWT24"/>
      <c r="EWU24"/>
      <c r="EWV24"/>
      <c r="EWW24"/>
      <c r="EWX24"/>
      <c r="EWY24"/>
      <c r="EWZ24"/>
      <c r="EXA24"/>
      <c r="EXB24"/>
      <c r="EXC24"/>
      <c r="EXD24"/>
      <c r="EXE24"/>
      <c r="EXF24"/>
      <c r="EXG24"/>
      <c r="EXH24"/>
      <c r="EXI24"/>
      <c r="EXJ24"/>
      <c r="EXK24"/>
      <c r="EXL24"/>
      <c r="EXM24"/>
      <c r="EXN24"/>
      <c r="EXO24"/>
      <c r="EXP24"/>
      <c r="EXQ24"/>
      <c r="EXR24"/>
      <c r="EXS24"/>
      <c r="EXT24"/>
      <c r="EXU24"/>
      <c r="EXV24"/>
      <c r="EXW24"/>
      <c r="EXX24"/>
      <c r="EXY24"/>
      <c r="EXZ24"/>
      <c r="EYA24"/>
      <c r="EYB24"/>
      <c r="EYC24"/>
      <c r="EYD24"/>
      <c r="EYE24"/>
      <c r="EYF24"/>
      <c r="EYG24"/>
      <c r="EYH24"/>
      <c r="EYI24"/>
      <c r="EYJ24"/>
      <c r="EYK24"/>
      <c r="EYL24"/>
      <c r="EYM24"/>
      <c r="EYN24"/>
      <c r="EYO24"/>
      <c r="EYP24"/>
      <c r="EYQ24"/>
      <c r="EYR24"/>
      <c r="EYS24"/>
      <c r="EYT24"/>
      <c r="EYU24"/>
      <c r="EYV24"/>
      <c r="EYW24"/>
      <c r="EYX24"/>
      <c r="EYY24"/>
      <c r="EYZ24"/>
      <c r="EZA24"/>
      <c r="EZB24"/>
      <c r="EZC24"/>
      <c r="EZD24"/>
      <c r="EZE24"/>
      <c r="EZF24"/>
      <c r="EZG24"/>
      <c r="EZH24"/>
      <c r="EZI24"/>
      <c r="EZJ24"/>
      <c r="EZK24"/>
      <c r="EZL24"/>
      <c r="EZM24"/>
      <c r="EZN24"/>
      <c r="EZO24"/>
      <c r="EZP24"/>
      <c r="EZQ24"/>
      <c r="EZR24"/>
      <c r="EZS24"/>
      <c r="EZT24"/>
      <c r="EZU24"/>
      <c r="EZV24"/>
      <c r="EZW24"/>
      <c r="EZX24"/>
      <c r="EZY24"/>
      <c r="EZZ24"/>
      <c r="FAA24"/>
      <c r="FAB24"/>
      <c r="FAC24"/>
      <c r="FAD24"/>
      <c r="FAE24"/>
      <c r="FAF24"/>
      <c r="FAG24"/>
      <c r="FAH24"/>
      <c r="FAI24"/>
      <c r="FAJ24"/>
      <c r="FAK24"/>
      <c r="FAL24"/>
      <c r="FAM24"/>
      <c r="FAN24"/>
      <c r="FAO24"/>
      <c r="FAP24"/>
      <c r="FAQ24"/>
      <c r="FAR24"/>
      <c r="FAS24"/>
      <c r="FAT24"/>
      <c r="FAU24"/>
      <c r="FAV24"/>
      <c r="FAW24"/>
      <c r="FAX24"/>
      <c r="FAY24"/>
      <c r="FAZ24"/>
      <c r="FBA24"/>
      <c r="FBB24"/>
      <c r="FBC24"/>
      <c r="FBD24"/>
      <c r="FBE24"/>
      <c r="FBF24"/>
      <c r="FBG24"/>
      <c r="FBH24"/>
      <c r="FBI24"/>
      <c r="FBJ24"/>
      <c r="FBK24"/>
      <c r="FBL24"/>
      <c r="FBM24"/>
      <c r="FBN24"/>
      <c r="FBO24"/>
      <c r="FBP24"/>
      <c r="FBQ24"/>
      <c r="FBR24"/>
      <c r="FBS24"/>
      <c r="FBT24"/>
      <c r="FBU24"/>
      <c r="FBV24"/>
      <c r="FBW24"/>
      <c r="FBX24"/>
      <c r="FBY24"/>
      <c r="FBZ24"/>
      <c r="FCA24"/>
      <c r="FCB24"/>
      <c r="FCC24"/>
      <c r="FCD24"/>
      <c r="FCE24"/>
      <c r="FCF24"/>
      <c r="FCG24"/>
      <c r="FCH24"/>
      <c r="FCI24"/>
      <c r="FCJ24"/>
      <c r="FCK24"/>
      <c r="FCL24"/>
      <c r="FCM24"/>
      <c r="FCN24"/>
      <c r="FCO24"/>
      <c r="FCP24"/>
      <c r="FCQ24"/>
      <c r="FCR24"/>
      <c r="FCS24"/>
      <c r="FCT24"/>
      <c r="FCU24"/>
      <c r="FCV24"/>
      <c r="FCW24"/>
      <c r="FCX24"/>
      <c r="FCY24"/>
      <c r="FCZ24"/>
      <c r="FDA24"/>
      <c r="FDB24"/>
      <c r="FDC24"/>
      <c r="FDD24"/>
      <c r="FDE24"/>
      <c r="FDF24"/>
      <c r="FDG24"/>
      <c r="FDH24"/>
      <c r="FDI24"/>
      <c r="FDJ24"/>
      <c r="FDK24"/>
      <c r="FDL24"/>
      <c r="FDM24"/>
      <c r="FDN24"/>
      <c r="FDO24"/>
      <c r="FDP24"/>
      <c r="FDQ24"/>
      <c r="FDR24"/>
      <c r="FDS24"/>
      <c r="FDT24"/>
      <c r="FDU24"/>
      <c r="FDV24"/>
      <c r="FDW24"/>
      <c r="FDX24"/>
      <c r="FDY24"/>
      <c r="FDZ24"/>
      <c r="FEA24"/>
      <c r="FEB24"/>
      <c r="FEC24"/>
      <c r="FED24"/>
      <c r="FEE24"/>
      <c r="FEF24"/>
      <c r="FEG24"/>
      <c r="FEH24"/>
      <c r="FEI24"/>
      <c r="FEJ24"/>
      <c r="FEK24"/>
      <c r="FEL24"/>
      <c r="FEM24"/>
      <c r="FEN24"/>
      <c r="FEO24"/>
      <c r="FEP24"/>
      <c r="FEQ24"/>
      <c r="FER24"/>
      <c r="FES24"/>
      <c r="FET24"/>
      <c r="FEU24"/>
      <c r="FEV24"/>
      <c r="FEW24"/>
      <c r="FEX24"/>
      <c r="FEY24"/>
      <c r="FEZ24"/>
      <c r="FFA24"/>
      <c r="FFB24"/>
      <c r="FFC24"/>
      <c r="FFD24"/>
      <c r="FFE24"/>
      <c r="FFF24"/>
      <c r="FFG24"/>
      <c r="FFH24"/>
      <c r="FFI24"/>
      <c r="FFJ24"/>
      <c r="FFK24"/>
      <c r="FFL24"/>
      <c r="FFM24"/>
      <c r="FFN24"/>
      <c r="FFO24"/>
      <c r="FFP24"/>
      <c r="FFQ24"/>
      <c r="FFR24"/>
      <c r="FFS24"/>
      <c r="FFT24"/>
      <c r="FFU24"/>
      <c r="FFV24"/>
      <c r="FFW24"/>
      <c r="FFX24"/>
      <c r="FFY24"/>
      <c r="FFZ24"/>
      <c r="FGA24"/>
      <c r="FGB24"/>
      <c r="FGC24"/>
      <c r="FGD24"/>
      <c r="FGE24"/>
      <c r="FGF24"/>
      <c r="FGG24"/>
      <c r="FGH24"/>
      <c r="FGI24"/>
      <c r="FGJ24"/>
      <c r="FGK24"/>
      <c r="FGL24"/>
      <c r="FGM24"/>
      <c r="FGN24"/>
      <c r="FGO24"/>
      <c r="FGP24"/>
      <c r="FGQ24"/>
      <c r="FGR24"/>
      <c r="FGS24"/>
      <c r="FGT24"/>
      <c r="FGU24"/>
      <c r="FGV24"/>
      <c r="FGW24"/>
      <c r="FGX24"/>
      <c r="FGY24"/>
      <c r="FGZ24"/>
      <c r="FHA24"/>
      <c r="FHB24"/>
      <c r="FHC24"/>
      <c r="FHD24"/>
      <c r="FHE24"/>
      <c r="FHF24"/>
      <c r="FHG24"/>
      <c r="FHH24"/>
      <c r="FHI24"/>
      <c r="FHJ24"/>
      <c r="FHK24"/>
      <c r="FHL24"/>
      <c r="FHM24"/>
      <c r="FHN24"/>
      <c r="FHO24"/>
      <c r="FHP24"/>
      <c r="FHQ24"/>
      <c r="FHR24"/>
      <c r="FHS24"/>
      <c r="FHT24"/>
      <c r="FHU24"/>
      <c r="FHV24"/>
      <c r="FHW24"/>
      <c r="FHX24"/>
      <c r="FHY24"/>
      <c r="FHZ24"/>
      <c r="FIA24"/>
      <c r="FIB24"/>
      <c r="FIC24"/>
      <c r="FID24"/>
      <c r="FIE24"/>
      <c r="FIF24"/>
      <c r="FIG24"/>
      <c r="FIH24"/>
      <c r="FII24"/>
      <c r="FIJ24"/>
      <c r="FIK24"/>
      <c r="FIL24"/>
      <c r="FIM24"/>
      <c r="FIN24"/>
      <c r="FIO24"/>
      <c r="FIP24"/>
      <c r="FIQ24"/>
      <c r="FIR24"/>
      <c r="FIS24"/>
      <c r="FIT24"/>
      <c r="FIU24"/>
      <c r="FIV24"/>
      <c r="FIW24"/>
      <c r="FIX24"/>
      <c r="FIY24"/>
      <c r="FIZ24"/>
      <c r="FJA24"/>
      <c r="FJB24"/>
      <c r="FJC24"/>
      <c r="FJD24"/>
      <c r="FJE24"/>
      <c r="FJF24"/>
      <c r="FJG24"/>
      <c r="FJH24"/>
      <c r="FJI24"/>
      <c r="FJJ24"/>
      <c r="FJK24"/>
      <c r="FJL24"/>
      <c r="FJM24"/>
      <c r="FJN24"/>
      <c r="FJO24"/>
      <c r="FJP24"/>
      <c r="FJQ24"/>
      <c r="FJR24"/>
      <c r="FJS24"/>
      <c r="FJT24"/>
      <c r="FJU24"/>
      <c r="FJV24"/>
      <c r="FJW24"/>
      <c r="FJX24"/>
      <c r="FJY24"/>
      <c r="FJZ24"/>
      <c r="FKA24"/>
      <c r="FKB24"/>
      <c r="FKC24"/>
      <c r="FKD24"/>
      <c r="FKE24"/>
      <c r="FKF24"/>
      <c r="FKG24"/>
      <c r="FKH24"/>
      <c r="FKI24"/>
      <c r="FKJ24"/>
      <c r="FKK24"/>
      <c r="FKL24"/>
      <c r="FKM24"/>
      <c r="FKN24"/>
      <c r="FKO24"/>
      <c r="FKP24"/>
      <c r="FKQ24"/>
      <c r="FKR24"/>
      <c r="FKS24"/>
      <c r="FKT24"/>
      <c r="FKU24"/>
      <c r="FKV24"/>
      <c r="FKW24"/>
      <c r="FKX24"/>
      <c r="FKY24"/>
      <c r="FKZ24"/>
      <c r="FLA24"/>
      <c r="FLB24"/>
      <c r="FLC24"/>
      <c r="FLD24"/>
      <c r="FLE24"/>
      <c r="FLF24"/>
      <c r="FLG24"/>
      <c r="FLH24"/>
      <c r="FLI24"/>
      <c r="FLJ24"/>
      <c r="FLK24"/>
      <c r="FLL24"/>
      <c r="FLM24"/>
      <c r="FLN24"/>
      <c r="FLO24"/>
      <c r="FLP24"/>
      <c r="FLQ24"/>
      <c r="FLR24"/>
      <c r="FLS24"/>
      <c r="FLT24"/>
      <c r="FLU24"/>
      <c r="FLV24"/>
      <c r="FLW24"/>
      <c r="FLX24"/>
      <c r="FLY24"/>
      <c r="FLZ24"/>
      <c r="FMA24"/>
      <c r="FMB24"/>
      <c r="FMC24"/>
      <c r="FMD24"/>
      <c r="FME24"/>
      <c r="FMF24"/>
      <c r="FMG24"/>
      <c r="FMH24"/>
      <c r="FMI24"/>
      <c r="FMJ24"/>
      <c r="FMK24"/>
      <c r="FML24"/>
      <c r="FMM24"/>
      <c r="FMN24"/>
      <c r="FMO24"/>
      <c r="FMP24"/>
      <c r="FMQ24"/>
      <c r="FMR24"/>
      <c r="FMS24"/>
      <c r="FMT24"/>
      <c r="FMU24"/>
      <c r="FMV24"/>
      <c r="FMW24"/>
      <c r="FMX24"/>
      <c r="FMY24"/>
      <c r="FMZ24"/>
      <c r="FNA24"/>
      <c r="FNB24"/>
      <c r="FNC24"/>
      <c r="FND24"/>
      <c r="FNE24"/>
      <c r="FNF24"/>
      <c r="FNG24"/>
      <c r="FNH24"/>
      <c r="FNI24"/>
      <c r="FNJ24"/>
      <c r="FNK24"/>
      <c r="FNL24"/>
      <c r="FNM24"/>
      <c r="FNN24"/>
      <c r="FNO24"/>
      <c r="FNP24"/>
      <c r="FNQ24"/>
      <c r="FNR24"/>
      <c r="FNS24"/>
      <c r="FNT24"/>
      <c r="FNU24"/>
      <c r="FNV24"/>
      <c r="FNW24"/>
      <c r="FNX24"/>
      <c r="FNY24"/>
      <c r="FNZ24"/>
      <c r="FOA24"/>
      <c r="FOB24"/>
      <c r="FOC24"/>
      <c r="FOD24"/>
      <c r="FOE24"/>
      <c r="FOF24"/>
      <c r="FOG24"/>
      <c r="FOH24"/>
      <c r="FOI24"/>
      <c r="FOJ24"/>
      <c r="FOK24"/>
      <c r="FOL24"/>
      <c r="FOM24"/>
      <c r="FON24"/>
      <c r="FOO24"/>
      <c r="FOP24"/>
      <c r="FOQ24"/>
      <c r="FOR24"/>
      <c r="FOS24"/>
      <c r="FOT24"/>
      <c r="FOU24"/>
      <c r="FOV24"/>
      <c r="FOW24"/>
      <c r="FOX24"/>
      <c r="FOY24"/>
      <c r="FOZ24"/>
      <c r="FPA24"/>
      <c r="FPB24"/>
      <c r="FPC24"/>
      <c r="FPD24"/>
      <c r="FPE24"/>
      <c r="FPF24"/>
      <c r="FPG24"/>
      <c r="FPH24"/>
      <c r="FPI24"/>
      <c r="FPJ24"/>
      <c r="FPK24"/>
      <c r="FPL24"/>
      <c r="FPM24"/>
      <c r="FPN24"/>
      <c r="FPO24"/>
      <c r="FPP24"/>
      <c r="FPQ24"/>
      <c r="FPR24"/>
      <c r="FPS24"/>
      <c r="FPT24"/>
      <c r="FPU24"/>
      <c r="FPV24"/>
      <c r="FPW24"/>
      <c r="FPX24"/>
      <c r="FPY24"/>
      <c r="FPZ24"/>
      <c r="FQA24"/>
      <c r="FQB24"/>
      <c r="FQC24"/>
      <c r="FQD24"/>
      <c r="FQE24"/>
      <c r="FQF24"/>
      <c r="FQG24"/>
      <c r="FQH24"/>
      <c r="FQI24"/>
      <c r="FQJ24"/>
      <c r="FQK24"/>
      <c r="FQL24"/>
      <c r="FQM24"/>
      <c r="FQN24"/>
      <c r="FQO24"/>
      <c r="FQP24"/>
      <c r="FQQ24"/>
      <c r="FQR24"/>
      <c r="FQS24"/>
      <c r="FQT24"/>
      <c r="FQU24"/>
      <c r="FQV24"/>
      <c r="FQW24"/>
      <c r="FQX24"/>
      <c r="FQY24"/>
      <c r="FQZ24"/>
      <c r="FRA24"/>
      <c r="FRB24"/>
      <c r="FRC24"/>
      <c r="FRD24"/>
      <c r="FRE24"/>
      <c r="FRF24"/>
      <c r="FRG24"/>
      <c r="FRH24"/>
      <c r="FRI24"/>
      <c r="FRJ24"/>
      <c r="FRK24"/>
      <c r="FRL24"/>
      <c r="FRM24"/>
      <c r="FRN24"/>
      <c r="FRO24"/>
      <c r="FRP24"/>
      <c r="FRQ24"/>
      <c r="FRR24"/>
      <c r="FRS24"/>
      <c r="FRT24"/>
      <c r="FRU24"/>
      <c r="FRV24"/>
      <c r="FRW24"/>
      <c r="FRX24"/>
      <c r="FRY24"/>
      <c r="FRZ24"/>
      <c r="FSA24"/>
      <c r="FSB24"/>
      <c r="FSC24"/>
      <c r="FSD24"/>
      <c r="FSE24"/>
      <c r="FSF24"/>
      <c r="FSG24"/>
      <c r="FSH24"/>
      <c r="FSI24"/>
      <c r="FSJ24"/>
      <c r="FSK24"/>
      <c r="FSL24"/>
      <c r="FSM24"/>
      <c r="FSN24"/>
      <c r="FSO24"/>
      <c r="FSP24"/>
      <c r="FSQ24"/>
      <c r="FSR24"/>
      <c r="FSS24"/>
      <c r="FST24"/>
      <c r="FSU24"/>
      <c r="FSV24"/>
      <c r="FSW24"/>
      <c r="FSX24"/>
      <c r="FSY24"/>
      <c r="FSZ24"/>
      <c r="FTA24"/>
      <c r="FTB24"/>
      <c r="FTC24"/>
      <c r="FTD24"/>
      <c r="FTE24"/>
      <c r="FTF24"/>
      <c r="FTG24"/>
      <c r="FTH24"/>
      <c r="FTI24"/>
      <c r="FTJ24"/>
      <c r="FTK24"/>
      <c r="FTL24"/>
      <c r="FTM24"/>
      <c r="FTN24"/>
      <c r="FTO24"/>
      <c r="FTP24"/>
      <c r="FTQ24"/>
      <c r="FTR24"/>
      <c r="FTS24"/>
      <c r="FTT24"/>
      <c r="FTU24"/>
      <c r="FTV24"/>
      <c r="FTW24"/>
      <c r="FTX24"/>
      <c r="FTY24"/>
      <c r="FTZ24"/>
      <c r="FUA24"/>
      <c r="FUB24"/>
      <c r="FUC24"/>
      <c r="FUD24"/>
      <c r="FUE24"/>
      <c r="FUF24"/>
      <c r="FUG24"/>
      <c r="FUH24"/>
      <c r="FUI24"/>
      <c r="FUJ24"/>
      <c r="FUK24"/>
      <c r="FUL24"/>
      <c r="FUM24"/>
      <c r="FUN24"/>
      <c r="FUO24"/>
      <c r="FUP24"/>
      <c r="FUQ24"/>
      <c r="FUR24"/>
      <c r="FUS24"/>
      <c r="FUT24"/>
      <c r="FUU24"/>
      <c r="FUV24"/>
      <c r="FUW24"/>
      <c r="FUX24"/>
      <c r="FUY24"/>
      <c r="FUZ24"/>
      <c r="FVA24"/>
      <c r="FVB24"/>
      <c r="FVC24"/>
      <c r="FVD24"/>
      <c r="FVE24"/>
      <c r="FVF24"/>
      <c r="FVG24"/>
      <c r="FVH24"/>
      <c r="FVI24"/>
      <c r="FVJ24"/>
      <c r="FVK24"/>
      <c r="FVL24"/>
      <c r="FVM24"/>
      <c r="FVN24"/>
      <c r="FVO24"/>
      <c r="FVP24"/>
      <c r="FVQ24"/>
      <c r="FVR24"/>
      <c r="FVS24"/>
      <c r="FVT24"/>
      <c r="FVU24"/>
      <c r="FVV24"/>
      <c r="FVW24"/>
      <c r="FVX24"/>
      <c r="FVY24"/>
      <c r="FVZ24"/>
      <c r="FWA24"/>
      <c r="FWB24"/>
      <c r="FWC24"/>
      <c r="FWD24"/>
      <c r="FWE24"/>
      <c r="FWF24"/>
      <c r="FWG24"/>
      <c r="FWH24"/>
      <c r="FWI24"/>
      <c r="FWJ24"/>
      <c r="FWK24"/>
      <c r="FWL24"/>
      <c r="FWM24"/>
      <c r="FWN24"/>
      <c r="FWO24"/>
      <c r="FWP24"/>
      <c r="FWQ24"/>
      <c r="FWR24"/>
      <c r="FWS24"/>
      <c r="FWT24"/>
      <c r="FWU24"/>
      <c r="FWV24"/>
      <c r="FWW24"/>
      <c r="FWX24"/>
      <c r="FWY24"/>
      <c r="FWZ24"/>
      <c r="FXA24"/>
      <c r="FXB24"/>
      <c r="FXC24"/>
      <c r="FXD24"/>
      <c r="FXE24"/>
      <c r="FXF24"/>
      <c r="FXG24"/>
      <c r="FXH24"/>
      <c r="FXI24"/>
      <c r="FXJ24"/>
      <c r="FXK24"/>
      <c r="FXL24"/>
      <c r="FXM24"/>
      <c r="FXN24"/>
      <c r="FXO24"/>
      <c r="FXP24"/>
      <c r="FXQ24"/>
      <c r="FXR24"/>
      <c r="FXS24"/>
      <c r="FXT24"/>
      <c r="FXU24"/>
      <c r="FXV24"/>
      <c r="FXW24"/>
      <c r="FXX24"/>
      <c r="FXY24"/>
      <c r="FXZ24"/>
      <c r="FYA24"/>
      <c r="FYB24"/>
      <c r="FYC24"/>
      <c r="FYD24"/>
      <c r="FYE24"/>
      <c r="FYF24"/>
      <c r="FYG24"/>
      <c r="FYH24"/>
      <c r="FYI24"/>
      <c r="FYJ24"/>
      <c r="FYK24"/>
      <c r="FYL24"/>
      <c r="FYM24"/>
      <c r="FYN24"/>
      <c r="FYO24"/>
      <c r="FYP24"/>
      <c r="FYQ24"/>
      <c r="FYR24"/>
      <c r="FYS24"/>
      <c r="FYT24"/>
      <c r="FYU24"/>
      <c r="FYV24"/>
      <c r="FYW24"/>
      <c r="FYX24"/>
      <c r="FYY24"/>
      <c r="FYZ24"/>
      <c r="FZA24"/>
      <c r="FZB24"/>
      <c r="FZC24"/>
      <c r="FZD24"/>
      <c r="FZE24"/>
      <c r="FZF24"/>
      <c r="FZG24"/>
      <c r="FZH24"/>
      <c r="FZI24"/>
      <c r="FZJ24"/>
      <c r="FZK24"/>
      <c r="FZL24"/>
      <c r="FZM24"/>
      <c r="FZN24"/>
      <c r="FZO24"/>
      <c r="FZP24"/>
      <c r="FZQ24"/>
      <c r="FZR24"/>
      <c r="FZS24"/>
      <c r="FZT24"/>
      <c r="FZU24"/>
      <c r="FZV24"/>
      <c r="FZW24"/>
      <c r="FZX24"/>
      <c r="FZY24"/>
      <c r="FZZ24"/>
      <c r="GAA24"/>
      <c r="GAB24"/>
      <c r="GAC24"/>
      <c r="GAD24"/>
      <c r="GAE24"/>
      <c r="GAF24"/>
      <c r="GAG24"/>
      <c r="GAH24"/>
      <c r="GAI24"/>
      <c r="GAJ24"/>
      <c r="GAK24"/>
      <c r="GAL24"/>
      <c r="GAM24"/>
      <c r="GAN24"/>
      <c r="GAO24"/>
      <c r="GAP24"/>
      <c r="GAQ24"/>
      <c r="GAR24"/>
      <c r="GAS24"/>
      <c r="GAT24"/>
      <c r="GAU24"/>
      <c r="GAV24"/>
      <c r="GAW24"/>
      <c r="GAX24"/>
      <c r="GAY24"/>
      <c r="GAZ24"/>
      <c r="GBA24"/>
      <c r="GBB24"/>
      <c r="GBC24"/>
      <c r="GBD24"/>
      <c r="GBE24"/>
      <c r="GBF24"/>
      <c r="GBG24"/>
      <c r="GBH24"/>
      <c r="GBI24"/>
      <c r="GBJ24"/>
      <c r="GBK24"/>
      <c r="GBL24"/>
      <c r="GBM24"/>
      <c r="GBN24"/>
      <c r="GBO24"/>
      <c r="GBP24"/>
      <c r="GBQ24"/>
      <c r="GBR24"/>
      <c r="GBS24"/>
      <c r="GBT24"/>
      <c r="GBU24"/>
      <c r="GBV24"/>
      <c r="GBW24"/>
      <c r="GBX24"/>
      <c r="GBY24"/>
      <c r="GBZ24"/>
      <c r="GCA24"/>
      <c r="GCB24"/>
      <c r="GCC24"/>
      <c r="GCD24"/>
      <c r="GCE24"/>
      <c r="GCF24"/>
      <c r="GCG24"/>
      <c r="GCH24"/>
      <c r="GCI24"/>
      <c r="GCJ24"/>
      <c r="GCK24"/>
      <c r="GCL24"/>
      <c r="GCM24"/>
      <c r="GCN24"/>
      <c r="GCO24"/>
      <c r="GCP24"/>
      <c r="GCQ24"/>
      <c r="GCR24"/>
      <c r="GCS24"/>
      <c r="GCT24"/>
      <c r="GCU24"/>
      <c r="GCV24"/>
      <c r="GCW24"/>
      <c r="GCX24"/>
      <c r="GCY24"/>
      <c r="GCZ24"/>
      <c r="GDA24"/>
      <c r="GDB24"/>
      <c r="GDC24"/>
      <c r="GDD24"/>
      <c r="GDE24"/>
      <c r="GDF24"/>
      <c r="GDG24"/>
      <c r="GDH24"/>
      <c r="GDI24"/>
      <c r="GDJ24"/>
      <c r="GDK24"/>
      <c r="GDL24"/>
      <c r="GDM24"/>
      <c r="GDN24"/>
      <c r="GDO24"/>
      <c r="GDP24"/>
      <c r="GDQ24"/>
      <c r="GDR24"/>
      <c r="GDS24"/>
      <c r="GDT24"/>
      <c r="GDU24"/>
      <c r="GDV24"/>
      <c r="GDW24"/>
      <c r="GDX24"/>
      <c r="GDY24"/>
      <c r="GDZ24"/>
      <c r="GEA24"/>
      <c r="GEB24"/>
      <c r="GEC24"/>
      <c r="GED24"/>
      <c r="GEE24"/>
      <c r="GEF24"/>
      <c r="GEG24"/>
      <c r="GEH24"/>
      <c r="GEI24"/>
      <c r="GEJ24"/>
      <c r="GEK24"/>
      <c r="GEL24"/>
      <c r="GEM24"/>
      <c r="GEN24"/>
      <c r="GEO24"/>
      <c r="GEP24"/>
      <c r="GEQ24"/>
      <c r="GER24"/>
      <c r="GES24"/>
      <c r="GET24"/>
      <c r="GEU24"/>
      <c r="GEV24"/>
      <c r="GEW24"/>
      <c r="GEX24"/>
      <c r="GEY24"/>
      <c r="GEZ24"/>
      <c r="GFA24"/>
      <c r="GFB24"/>
      <c r="GFC24"/>
      <c r="GFD24"/>
      <c r="GFE24"/>
      <c r="GFF24"/>
      <c r="GFG24"/>
      <c r="GFH24"/>
      <c r="GFI24"/>
      <c r="GFJ24"/>
      <c r="GFK24"/>
      <c r="GFL24"/>
      <c r="GFM24"/>
      <c r="GFN24"/>
      <c r="GFO24"/>
      <c r="GFP24"/>
      <c r="GFQ24"/>
      <c r="GFR24"/>
      <c r="GFS24"/>
      <c r="GFT24"/>
      <c r="GFU24"/>
      <c r="GFV24"/>
      <c r="GFW24"/>
      <c r="GFX24"/>
      <c r="GFY24"/>
      <c r="GFZ24"/>
      <c r="GGA24"/>
      <c r="GGB24"/>
      <c r="GGC24"/>
      <c r="GGD24"/>
      <c r="GGE24"/>
      <c r="GGF24"/>
      <c r="GGG24"/>
      <c r="GGH24"/>
      <c r="GGI24"/>
      <c r="GGJ24"/>
      <c r="GGK24"/>
      <c r="GGL24"/>
      <c r="GGM24"/>
      <c r="GGN24"/>
      <c r="GGO24"/>
      <c r="GGP24"/>
      <c r="GGQ24"/>
      <c r="GGR24"/>
      <c r="GGS24"/>
      <c r="GGT24"/>
      <c r="GGU24"/>
      <c r="GGV24"/>
      <c r="GGW24"/>
      <c r="GGX24"/>
      <c r="GGY24"/>
      <c r="GGZ24"/>
      <c r="GHA24"/>
      <c r="GHB24"/>
      <c r="GHC24"/>
      <c r="GHD24"/>
      <c r="GHE24"/>
      <c r="GHF24"/>
      <c r="GHG24"/>
      <c r="GHH24"/>
      <c r="GHI24"/>
      <c r="GHJ24"/>
      <c r="GHK24"/>
      <c r="GHL24"/>
      <c r="GHM24"/>
      <c r="GHN24"/>
      <c r="GHO24"/>
      <c r="GHP24"/>
      <c r="GHQ24"/>
      <c r="GHR24"/>
      <c r="GHS24"/>
      <c r="GHT24"/>
      <c r="GHU24"/>
      <c r="GHV24"/>
      <c r="GHW24"/>
      <c r="GHX24"/>
      <c r="GHY24"/>
      <c r="GHZ24"/>
      <c r="GIA24"/>
      <c r="GIB24"/>
      <c r="GIC24"/>
      <c r="GID24"/>
      <c r="GIE24"/>
      <c r="GIF24"/>
      <c r="GIG24"/>
      <c r="GIH24"/>
      <c r="GII24"/>
      <c r="GIJ24"/>
      <c r="GIK24"/>
      <c r="GIL24"/>
      <c r="GIM24"/>
      <c r="GIN24"/>
      <c r="GIO24"/>
      <c r="GIP24"/>
      <c r="GIQ24"/>
      <c r="GIR24"/>
      <c r="GIS24"/>
      <c r="GIT24"/>
      <c r="GIU24"/>
      <c r="GIV24"/>
      <c r="GIW24"/>
      <c r="GIX24"/>
      <c r="GIY24"/>
      <c r="GIZ24"/>
      <c r="GJA24"/>
      <c r="GJB24"/>
      <c r="GJC24"/>
      <c r="GJD24"/>
      <c r="GJE24"/>
      <c r="GJF24"/>
      <c r="GJG24"/>
      <c r="GJH24"/>
      <c r="GJI24"/>
      <c r="GJJ24"/>
      <c r="GJK24"/>
      <c r="GJL24"/>
      <c r="GJM24"/>
      <c r="GJN24"/>
      <c r="GJO24"/>
      <c r="GJP24"/>
      <c r="GJQ24"/>
      <c r="GJR24"/>
      <c r="GJS24"/>
      <c r="GJT24"/>
      <c r="GJU24"/>
      <c r="GJV24"/>
      <c r="GJW24"/>
      <c r="GJX24"/>
      <c r="GJY24"/>
      <c r="GJZ24"/>
      <c r="GKA24"/>
      <c r="GKB24"/>
      <c r="GKC24"/>
      <c r="GKD24"/>
      <c r="GKE24"/>
      <c r="GKF24"/>
      <c r="GKG24"/>
      <c r="GKH24"/>
      <c r="GKI24"/>
      <c r="GKJ24"/>
      <c r="GKK24"/>
      <c r="GKL24"/>
      <c r="GKM24"/>
      <c r="GKN24"/>
      <c r="GKO24"/>
      <c r="GKP24"/>
      <c r="GKQ24"/>
      <c r="GKR24"/>
      <c r="GKS24"/>
      <c r="GKT24"/>
      <c r="GKU24"/>
      <c r="GKV24"/>
      <c r="GKW24"/>
      <c r="GKX24"/>
      <c r="GKY24"/>
      <c r="GKZ24"/>
      <c r="GLA24"/>
      <c r="GLB24"/>
      <c r="GLC24"/>
      <c r="GLD24"/>
      <c r="GLE24"/>
      <c r="GLF24"/>
      <c r="GLG24"/>
      <c r="GLH24"/>
      <c r="GLI24"/>
      <c r="GLJ24"/>
      <c r="GLK24"/>
      <c r="GLL24"/>
      <c r="GLM24"/>
      <c r="GLN24"/>
      <c r="GLO24"/>
      <c r="GLP24"/>
      <c r="GLQ24"/>
      <c r="GLR24"/>
      <c r="GLS24"/>
      <c r="GLT24"/>
      <c r="GLU24"/>
      <c r="GLV24"/>
      <c r="GLW24"/>
      <c r="GLX24"/>
      <c r="GLY24"/>
      <c r="GLZ24"/>
      <c r="GMA24"/>
      <c r="GMB24"/>
      <c r="GMC24"/>
      <c r="GMD24"/>
      <c r="GME24"/>
      <c r="GMF24"/>
      <c r="GMG24"/>
      <c r="GMH24"/>
      <c r="GMI24"/>
      <c r="GMJ24"/>
      <c r="GMK24"/>
      <c r="GML24"/>
      <c r="GMM24"/>
      <c r="GMN24"/>
      <c r="GMO24"/>
      <c r="GMP24"/>
      <c r="GMQ24"/>
      <c r="GMR24"/>
      <c r="GMS24"/>
      <c r="GMT24"/>
      <c r="GMU24"/>
      <c r="GMV24"/>
      <c r="GMW24"/>
      <c r="GMX24"/>
      <c r="GMY24"/>
      <c r="GMZ24"/>
      <c r="GNA24"/>
      <c r="GNB24"/>
      <c r="GNC24"/>
      <c r="GND24"/>
      <c r="GNE24"/>
      <c r="GNF24"/>
      <c r="GNG24"/>
      <c r="GNH24"/>
      <c r="GNI24"/>
      <c r="GNJ24"/>
      <c r="GNK24"/>
      <c r="GNL24"/>
      <c r="GNM24"/>
      <c r="GNN24"/>
      <c r="GNO24"/>
      <c r="GNP24"/>
      <c r="GNQ24"/>
      <c r="GNR24"/>
      <c r="GNS24"/>
      <c r="GNT24"/>
      <c r="GNU24"/>
      <c r="GNV24"/>
      <c r="GNW24"/>
      <c r="GNX24"/>
      <c r="GNY24"/>
      <c r="GNZ24"/>
      <c r="GOA24"/>
      <c r="GOB24"/>
      <c r="GOC24"/>
      <c r="GOD24"/>
      <c r="GOE24"/>
      <c r="GOF24"/>
      <c r="GOG24"/>
      <c r="GOH24"/>
      <c r="GOI24"/>
      <c r="GOJ24"/>
      <c r="GOK24"/>
      <c r="GOL24"/>
      <c r="GOM24"/>
      <c r="GON24"/>
      <c r="GOO24"/>
      <c r="GOP24"/>
      <c r="GOQ24"/>
      <c r="GOR24"/>
      <c r="GOS24"/>
      <c r="GOT24"/>
      <c r="GOU24"/>
      <c r="GOV24"/>
      <c r="GOW24"/>
      <c r="GOX24"/>
      <c r="GOY24"/>
      <c r="GOZ24"/>
      <c r="GPA24"/>
      <c r="GPB24"/>
      <c r="GPC24"/>
      <c r="GPD24"/>
      <c r="GPE24"/>
      <c r="GPF24"/>
      <c r="GPG24"/>
      <c r="GPH24"/>
      <c r="GPI24"/>
      <c r="GPJ24"/>
      <c r="GPK24"/>
      <c r="GPL24"/>
      <c r="GPM24"/>
      <c r="GPN24"/>
      <c r="GPO24"/>
      <c r="GPP24"/>
      <c r="GPQ24"/>
      <c r="GPR24"/>
      <c r="GPS24"/>
      <c r="GPT24"/>
      <c r="GPU24"/>
      <c r="GPV24"/>
      <c r="GPW24"/>
      <c r="GPX24"/>
      <c r="GPY24"/>
      <c r="GPZ24"/>
      <c r="GQA24"/>
      <c r="GQB24"/>
      <c r="GQC24"/>
      <c r="GQD24"/>
      <c r="GQE24"/>
      <c r="GQF24"/>
      <c r="GQG24"/>
      <c r="GQH24"/>
      <c r="GQI24"/>
      <c r="GQJ24"/>
      <c r="GQK24"/>
      <c r="GQL24"/>
      <c r="GQM24"/>
      <c r="GQN24"/>
      <c r="GQO24"/>
      <c r="GQP24"/>
      <c r="GQQ24"/>
      <c r="GQR24"/>
      <c r="GQS24"/>
      <c r="GQT24"/>
      <c r="GQU24"/>
      <c r="GQV24"/>
      <c r="GQW24"/>
      <c r="GQX24"/>
      <c r="GQY24"/>
      <c r="GQZ24"/>
      <c r="GRA24"/>
      <c r="GRB24"/>
      <c r="GRC24"/>
      <c r="GRD24"/>
      <c r="GRE24"/>
      <c r="GRF24"/>
      <c r="GRG24"/>
      <c r="GRH24"/>
      <c r="GRI24"/>
      <c r="GRJ24"/>
      <c r="GRK24"/>
      <c r="GRL24"/>
      <c r="GRM24"/>
      <c r="GRN24"/>
      <c r="GRO24"/>
      <c r="GRP24"/>
      <c r="GRQ24"/>
      <c r="GRR24"/>
      <c r="GRS24"/>
      <c r="GRT24"/>
      <c r="GRU24"/>
      <c r="GRV24"/>
      <c r="GRW24"/>
      <c r="GRX24"/>
      <c r="GRY24"/>
      <c r="GRZ24"/>
      <c r="GSA24"/>
      <c r="GSB24"/>
      <c r="GSC24"/>
      <c r="GSD24"/>
      <c r="GSE24"/>
      <c r="GSF24"/>
      <c r="GSG24"/>
      <c r="GSH24"/>
      <c r="GSI24"/>
      <c r="GSJ24"/>
      <c r="GSK24"/>
      <c r="GSL24"/>
      <c r="GSM24"/>
      <c r="GSN24"/>
      <c r="GSO24"/>
      <c r="GSP24"/>
      <c r="GSQ24"/>
      <c r="GSR24"/>
      <c r="GSS24"/>
      <c r="GST24"/>
      <c r="GSU24"/>
      <c r="GSV24"/>
      <c r="GSW24"/>
      <c r="GSX24"/>
      <c r="GSY24"/>
      <c r="GSZ24"/>
      <c r="GTA24"/>
      <c r="GTB24"/>
      <c r="GTC24"/>
      <c r="GTD24"/>
      <c r="GTE24"/>
      <c r="GTF24"/>
      <c r="GTG24"/>
      <c r="GTH24"/>
      <c r="GTI24"/>
      <c r="GTJ24"/>
      <c r="GTK24"/>
      <c r="GTL24"/>
      <c r="GTM24"/>
      <c r="GTN24"/>
      <c r="GTO24"/>
      <c r="GTP24"/>
      <c r="GTQ24"/>
      <c r="GTR24"/>
      <c r="GTS24"/>
      <c r="GTT24"/>
      <c r="GTU24"/>
      <c r="GTV24"/>
      <c r="GTW24"/>
      <c r="GTX24"/>
      <c r="GTY24"/>
      <c r="GTZ24"/>
      <c r="GUA24"/>
      <c r="GUB24"/>
      <c r="GUC24"/>
      <c r="GUD24"/>
      <c r="GUE24"/>
      <c r="GUF24"/>
      <c r="GUG24"/>
      <c r="GUH24"/>
      <c r="GUI24"/>
      <c r="GUJ24"/>
      <c r="GUK24"/>
      <c r="GUL24"/>
      <c r="GUM24"/>
      <c r="GUN24"/>
      <c r="GUO24"/>
      <c r="GUP24"/>
      <c r="GUQ24"/>
      <c r="GUR24"/>
      <c r="GUS24"/>
      <c r="GUT24"/>
      <c r="GUU24"/>
      <c r="GUV24"/>
      <c r="GUW24"/>
      <c r="GUX24"/>
      <c r="GUY24"/>
      <c r="GUZ24"/>
      <c r="GVA24"/>
      <c r="GVB24"/>
      <c r="GVC24"/>
      <c r="GVD24"/>
      <c r="GVE24"/>
      <c r="GVF24"/>
      <c r="GVG24"/>
      <c r="GVH24"/>
      <c r="GVI24"/>
      <c r="GVJ24"/>
      <c r="GVK24"/>
      <c r="GVL24"/>
      <c r="GVM24"/>
      <c r="GVN24"/>
      <c r="GVO24"/>
      <c r="GVP24"/>
      <c r="GVQ24"/>
      <c r="GVR24"/>
      <c r="GVS24"/>
      <c r="GVT24"/>
      <c r="GVU24"/>
      <c r="GVV24"/>
      <c r="GVW24"/>
      <c r="GVX24"/>
      <c r="GVY24"/>
      <c r="GVZ24"/>
      <c r="GWA24"/>
      <c r="GWB24"/>
      <c r="GWC24"/>
      <c r="GWD24"/>
      <c r="GWE24"/>
      <c r="GWF24"/>
      <c r="GWG24"/>
      <c r="GWH24"/>
      <c r="GWI24"/>
      <c r="GWJ24"/>
      <c r="GWK24"/>
      <c r="GWL24"/>
      <c r="GWM24"/>
      <c r="GWN24"/>
      <c r="GWO24"/>
      <c r="GWP24"/>
      <c r="GWQ24"/>
      <c r="GWR24"/>
      <c r="GWS24"/>
      <c r="GWT24"/>
      <c r="GWU24"/>
      <c r="GWV24"/>
      <c r="GWW24"/>
      <c r="GWX24"/>
      <c r="GWY24"/>
      <c r="GWZ24"/>
      <c r="GXA24"/>
      <c r="GXB24"/>
      <c r="GXC24"/>
      <c r="GXD24"/>
      <c r="GXE24"/>
      <c r="GXF24"/>
      <c r="GXG24"/>
      <c r="GXH24"/>
      <c r="GXI24"/>
      <c r="GXJ24"/>
      <c r="GXK24"/>
      <c r="GXL24"/>
      <c r="GXM24"/>
      <c r="GXN24"/>
      <c r="GXO24"/>
      <c r="GXP24"/>
      <c r="GXQ24"/>
      <c r="GXR24"/>
      <c r="GXS24"/>
      <c r="GXT24"/>
      <c r="GXU24"/>
      <c r="GXV24"/>
      <c r="GXW24"/>
      <c r="GXX24"/>
      <c r="GXY24"/>
      <c r="GXZ24"/>
      <c r="GYA24"/>
      <c r="GYB24"/>
      <c r="GYC24"/>
      <c r="GYD24"/>
      <c r="GYE24"/>
      <c r="GYF24"/>
      <c r="GYG24"/>
      <c r="GYH24"/>
      <c r="GYI24"/>
      <c r="GYJ24"/>
      <c r="GYK24"/>
      <c r="GYL24"/>
      <c r="GYM24"/>
      <c r="GYN24"/>
      <c r="GYO24"/>
      <c r="GYP24"/>
      <c r="GYQ24"/>
      <c r="GYR24"/>
      <c r="GYS24"/>
      <c r="GYT24"/>
      <c r="GYU24"/>
      <c r="GYV24"/>
      <c r="GYW24"/>
      <c r="GYX24"/>
      <c r="GYY24"/>
      <c r="GYZ24"/>
      <c r="GZA24"/>
      <c r="GZB24"/>
      <c r="GZC24"/>
      <c r="GZD24"/>
      <c r="GZE24"/>
      <c r="GZF24"/>
      <c r="GZG24"/>
      <c r="GZH24"/>
      <c r="GZI24"/>
      <c r="GZJ24"/>
      <c r="GZK24"/>
      <c r="GZL24"/>
      <c r="GZM24"/>
      <c r="GZN24"/>
      <c r="GZO24"/>
      <c r="GZP24"/>
      <c r="GZQ24"/>
      <c r="GZR24"/>
      <c r="GZS24"/>
      <c r="GZT24"/>
      <c r="GZU24"/>
      <c r="GZV24"/>
      <c r="GZW24"/>
      <c r="GZX24"/>
      <c r="GZY24"/>
      <c r="GZZ24"/>
      <c r="HAA24"/>
      <c r="HAB24"/>
      <c r="HAC24"/>
      <c r="HAD24"/>
      <c r="HAE24"/>
      <c r="HAF24"/>
      <c r="HAG24"/>
      <c r="HAH24"/>
      <c r="HAI24"/>
      <c r="HAJ24"/>
      <c r="HAK24"/>
      <c r="HAL24"/>
      <c r="HAM24"/>
      <c r="HAN24"/>
      <c r="HAO24"/>
      <c r="HAP24"/>
      <c r="HAQ24"/>
      <c r="HAR24"/>
      <c r="HAS24"/>
      <c r="HAT24"/>
      <c r="HAU24"/>
      <c r="HAV24"/>
      <c r="HAW24"/>
      <c r="HAX24"/>
      <c r="HAY24"/>
      <c r="HAZ24"/>
      <c r="HBA24"/>
      <c r="HBB24"/>
      <c r="HBC24"/>
      <c r="HBD24"/>
      <c r="HBE24"/>
      <c r="HBF24"/>
      <c r="HBG24"/>
      <c r="HBH24"/>
      <c r="HBI24"/>
      <c r="HBJ24"/>
      <c r="HBK24"/>
      <c r="HBL24"/>
      <c r="HBM24"/>
      <c r="HBN24"/>
      <c r="HBO24"/>
      <c r="HBP24"/>
      <c r="HBQ24"/>
      <c r="HBR24"/>
      <c r="HBS24"/>
      <c r="HBT24"/>
      <c r="HBU24"/>
      <c r="HBV24"/>
      <c r="HBW24"/>
      <c r="HBX24"/>
      <c r="HBY24"/>
      <c r="HBZ24"/>
      <c r="HCA24"/>
      <c r="HCB24"/>
      <c r="HCC24"/>
      <c r="HCD24"/>
      <c r="HCE24"/>
      <c r="HCF24"/>
      <c r="HCG24"/>
      <c r="HCH24"/>
      <c r="HCI24"/>
      <c r="HCJ24"/>
      <c r="HCK24"/>
      <c r="HCL24"/>
      <c r="HCM24"/>
      <c r="HCN24"/>
      <c r="HCO24"/>
      <c r="HCP24"/>
      <c r="HCQ24"/>
      <c r="HCR24"/>
      <c r="HCS24"/>
      <c r="HCT24"/>
      <c r="HCU24"/>
      <c r="HCV24"/>
      <c r="HCW24"/>
      <c r="HCX24"/>
      <c r="HCY24"/>
      <c r="HCZ24"/>
      <c r="HDA24"/>
      <c r="HDB24"/>
      <c r="HDC24"/>
      <c r="HDD24"/>
      <c r="HDE24"/>
      <c r="HDF24"/>
      <c r="HDG24"/>
      <c r="HDH24"/>
      <c r="HDI24"/>
      <c r="HDJ24"/>
      <c r="HDK24"/>
      <c r="HDL24"/>
      <c r="HDM24"/>
      <c r="HDN24"/>
      <c r="HDO24"/>
      <c r="HDP24"/>
      <c r="HDQ24"/>
      <c r="HDR24"/>
      <c r="HDS24"/>
      <c r="HDT24"/>
      <c r="HDU24"/>
      <c r="HDV24"/>
      <c r="HDW24"/>
      <c r="HDX24"/>
      <c r="HDY24"/>
      <c r="HDZ24"/>
      <c r="HEA24"/>
      <c r="HEB24"/>
      <c r="HEC24"/>
      <c r="HED24"/>
      <c r="HEE24"/>
      <c r="HEF24"/>
      <c r="HEG24"/>
      <c r="HEH24"/>
      <c r="HEI24"/>
      <c r="HEJ24"/>
      <c r="HEK24"/>
      <c r="HEL24"/>
      <c r="HEM24"/>
      <c r="HEN24"/>
      <c r="HEO24"/>
      <c r="HEP24"/>
      <c r="HEQ24"/>
      <c r="HER24"/>
      <c r="HES24"/>
      <c r="HET24"/>
      <c r="HEU24"/>
      <c r="HEV24"/>
      <c r="HEW24"/>
      <c r="HEX24"/>
      <c r="HEY24"/>
      <c r="HEZ24"/>
      <c r="HFA24"/>
      <c r="HFB24"/>
      <c r="HFC24"/>
      <c r="HFD24"/>
      <c r="HFE24"/>
      <c r="HFF24"/>
      <c r="HFG24"/>
      <c r="HFH24"/>
      <c r="HFI24"/>
      <c r="HFJ24"/>
      <c r="HFK24"/>
      <c r="HFL24"/>
      <c r="HFM24"/>
      <c r="HFN24"/>
      <c r="HFO24"/>
      <c r="HFP24"/>
      <c r="HFQ24"/>
      <c r="HFR24"/>
      <c r="HFS24"/>
      <c r="HFT24"/>
      <c r="HFU24"/>
      <c r="HFV24"/>
      <c r="HFW24"/>
      <c r="HFX24"/>
      <c r="HFY24"/>
      <c r="HFZ24"/>
      <c r="HGA24"/>
      <c r="HGB24"/>
      <c r="HGC24"/>
      <c r="HGD24"/>
      <c r="HGE24"/>
      <c r="HGF24"/>
      <c r="HGG24"/>
      <c r="HGH24"/>
      <c r="HGI24"/>
      <c r="HGJ24"/>
      <c r="HGK24"/>
      <c r="HGL24"/>
      <c r="HGM24"/>
      <c r="HGN24"/>
      <c r="HGO24"/>
      <c r="HGP24"/>
      <c r="HGQ24"/>
      <c r="HGR24"/>
      <c r="HGS24"/>
      <c r="HGT24"/>
      <c r="HGU24"/>
      <c r="HGV24"/>
      <c r="HGW24"/>
      <c r="HGX24"/>
      <c r="HGY24"/>
      <c r="HGZ24"/>
      <c r="HHA24"/>
      <c r="HHB24"/>
      <c r="HHC24"/>
      <c r="HHD24"/>
      <c r="HHE24"/>
      <c r="HHF24"/>
      <c r="HHG24"/>
      <c r="HHH24"/>
      <c r="HHI24"/>
      <c r="HHJ24"/>
      <c r="HHK24"/>
      <c r="HHL24"/>
      <c r="HHM24"/>
      <c r="HHN24"/>
      <c r="HHO24"/>
      <c r="HHP24"/>
      <c r="HHQ24"/>
      <c r="HHR24"/>
      <c r="HHS24"/>
      <c r="HHT24"/>
      <c r="HHU24"/>
      <c r="HHV24"/>
      <c r="HHW24"/>
      <c r="HHX24"/>
      <c r="HHY24"/>
      <c r="HHZ24"/>
      <c r="HIA24"/>
      <c r="HIB24"/>
      <c r="HIC24"/>
      <c r="HID24"/>
      <c r="HIE24"/>
      <c r="HIF24"/>
      <c r="HIG24"/>
      <c r="HIH24"/>
      <c r="HII24"/>
      <c r="HIJ24"/>
      <c r="HIK24"/>
      <c r="HIL24"/>
      <c r="HIM24"/>
      <c r="HIN24"/>
      <c r="HIO24"/>
      <c r="HIP24"/>
      <c r="HIQ24"/>
      <c r="HIR24"/>
      <c r="HIS24"/>
      <c r="HIT24"/>
      <c r="HIU24"/>
      <c r="HIV24"/>
      <c r="HIW24"/>
      <c r="HIX24"/>
      <c r="HIY24"/>
      <c r="HIZ24"/>
      <c r="HJA24"/>
      <c r="HJB24"/>
      <c r="HJC24"/>
      <c r="HJD24"/>
      <c r="HJE24"/>
      <c r="HJF24"/>
      <c r="HJG24"/>
      <c r="HJH24"/>
      <c r="HJI24"/>
      <c r="HJJ24"/>
      <c r="HJK24"/>
      <c r="HJL24"/>
      <c r="HJM24"/>
      <c r="HJN24"/>
      <c r="HJO24"/>
      <c r="HJP24"/>
      <c r="HJQ24"/>
      <c r="HJR24"/>
      <c r="HJS24"/>
      <c r="HJT24"/>
      <c r="HJU24"/>
      <c r="HJV24"/>
      <c r="HJW24"/>
      <c r="HJX24"/>
      <c r="HJY24"/>
      <c r="HJZ24"/>
      <c r="HKA24"/>
      <c r="HKB24"/>
      <c r="HKC24"/>
      <c r="HKD24"/>
      <c r="HKE24"/>
      <c r="HKF24"/>
      <c r="HKG24"/>
      <c r="HKH24"/>
      <c r="HKI24"/>
      <c r="HKJ24"/>
      <c r="HKK24"/>
      <c r="HKL24"/>
      <c r="HKM24"/>
      <c r="HKN24"/>
      <c r="HKO24"/>
      <c r="HKP24"/>
      <c r="HKQ24"/>
      <c r="HKR24"/>
      <c r="HKS24"/>
      <c r="HKT24"/>
      <c r="HKU24"/>
      <c r="HKV24"/>
      <c r="HKW24"/>
      <c r="HKX24"/>
      <c r="HKY24"/>
      <c r="HKZ24"/>
      <c r="HLA24"/>
      <c r="HLB24"/>
      <c r="HLC24"/>
      <c r="HLD24"/>
      <c r="HLE24"/>
      <c r="HLF24"/>
      <c r="HLG24"/>
      <c r="HLH24"/>
      <c r="HLI24"/>
      <c r="HLJ24"/>
      <c r="HLK24"/>
      <c r="HLL24"/>
      <c r="HLM24"/>
      <c r="HLN24"/>
      <c r="HLO24"/>
      <c r="HLP24"/>
      <c r="HLQ24"/>
      <c r="HLR24"/>
      <c r="HLS24"/>
      <c r="HLT24"/>
      <c r="HLU24"/>
      <c r="HLV24"/>
      <c r="HLW24"/>
      <c r="HLX24"/>
      <c r="HLY24"/>
      <c r="HLZ24"/>
      <c r="HMA24"/>
      <c r="HMB24"/>
      <c r="HMC24"/>
      <c r="HMD24"/>
      <c r="HME24"/>
      <c r="HMF24"/>
      <c r="HMG24"/>
      <c r="HMH24"/>
      <c r="HMI24"/>
      <c r="HMJ24"/>
      <c r="HMK24"/>
      <c r="HML24"/>
      <c r="HMM24"/>
      <c r="HMN24"/>
      <c r="HMO24"/>
      <c r="HMP24"/>
      <c r="HMQ24"/>
      <c r="HMR24"/>
      <c r="HMS24"/>
      <c r="HMT24"/>
      <c r="HMU24"/>
      <c r="HMV24"/>
      <c r="HMW24"/>
      <c r="HMX24"/>
      <c r="HMY24"/>
      <c r="HMZ24"/>
      <c r="HNA24"/>
      <c r="HNB24"/>
      <c r="HNC24"/>
      <c r="HND24"/>
      <c r="HNE24"/>
      <c r="HNF24"/>
      <c r="HNG24"/>
      <c r="HNH24"/>
      <c r="HNI24"/>
      <c r="HNJ24"/>
      <c r="HNK24"/>
      <c r="HNL24"/>
      <c r="HNM24"/>
      <c r="HNN24"/>
      <c r="HNO24"/>
      <c r="HNP24"/>
      <c r="HNQ24"/>
      <c r="HNR24"/>
      <c r="HNS24"/>
      <c r="HNT24"/>
      <c r="HNU24"/>
      <c r="HNV24"/>
      <c r="HNW24"/>
      <c r="HNX24"/>
      <c r="HNY24"/>
      <c r="HNZ24"/>
      <c r="HOA24"/>
      <c r="HOB24"/>
      <c r="HOC24"/>
      <c r="HOD24"/>
      <c r="HOE24"/>
      <c r="HOF24"/>
      <c r="HOG24"/>
      <c r="HOH24"/>
      <c r="HOI24"/>
      <c r="HOJ24"/>
      <c r="HOK24"/>
      <c r="HOL24"/>
      <c r="HOM24"/>
      <c r="HON24"/>
      <c r="HOO24"/>
      <c r="HOP24"/>
      <c r="HOQ24"/>
      <c r="HOR24"/>
      <c r="HOS24"/>
      <c r="HOT24"/>
      <c r="HOU24"/>
      <c r="HOV24"/>
      <c r="HOW24"/>
      <c r="HOX24"/>
      <c r="HOY24"/>
      <c r="HOZ24"/>
      <c r="HPA24"/>
      <c r="HPB24"/>
      <c r="HPC24"/>
      <c r="HPD24"/>
      <c r="HPE24"/>
      <c r="HPF24"/>
      <c r="HPG24"/>
      <c r="HPH24"/>
      <c r="HPI24"/>
      <c r="HPJ24"/>
      <c r="HPK24"/>
      <c r="HPL24"/>
      <c r="HPM24"/>
      <c r="HPN24"/>
      <c r="HPO24"/>
      <c r="HPP24"/>
      <c r="HPQ24"/>
      <c r="HPR24"/>
      <c r="HPS24"/>
      <c r="HPT24"/>
      <c r="HPU24"/>
      <c r="HPV24"/>
      <c r="HPW24"/>
      <c r="HPX24"/>
      <c r="HPY24"/>
      <c r="HPZ24"/>
      <c r="HQA24"/>
      <c r="HQB24"/>
      <c r="HQC24"/>
      <c r="HQD24"/>
      <c r="HQE24"/>
      <c r="HQF24"/>
      <c r="HQG24"/>
      <c r="HQH24"/>
      <c r="HQI24"/>
      <c r="HQJ24"/>
      <c r="HQK24"/>
      <c r="HQL24"/>
      <c r="HQM24"/>
      <c r="HQN24"/>
      <c r="HQO24"/>
      <c r="HQP24"/>
      <c r="HQQ24"/>
      <c r="HQR24"/>
      <c r="HQS24"/>
      <c r="HQT24"/>
      <c r="HQU24"/>
      <c r="HQV24"/>
      <c r="HQW24"/>
      <c r="HQX24"/>
      <c r="HQY24"/>
      <c r="HQZ24"/>
      <c r="HRA24"/>
      <c r="HRB24"/>
      <c r="HRC24"/>
      <c r="HRD24"/>
      <c r="HRE24"/>
      <c r="HRF24"/>
      <c r="HRG24"/>
      <c r="HRH24"/>
      <c r="HRI24"/>
      <c r="HRJ24"/>
      <c r="HRK24"/>
      <c r="HRL24"/>
      <c r="HRM24"/>
      <c r="HRN24"/>
      <c r="HRO24"/>
      <c r="HRP24"/>
      <c r="HRQ24"/>
      <c r="HRR24"/>
      <c r="HRS24"/>
      <c r="HRT24"/>
      <c r="HRU24"/>
      <c r="HRV24"/>
      <c r="HRW24"/>
      <c r="HRX24"/>
      <c r="HRY24"/>
      <c r="HRZ24"/>
      <c r="HSA24"/>
      <c r="HSB24"/>
      <c r="HSC24"/>
      <c r="HSD24"/>
      <c r="HSE24"/>
      <c r="HSF24"/>
      <c r="HSG24"/>
      <c r="HSH24"/>
      <c r="HSI24"/>
      <c r="HSJ24"/>
      <c r="HSK24"/>
      <c r="HSL24"/>
      <c r="HSM24"/>
      <c r="HSN24"/>
      <c r="HSO24"/>
      <c r="HSP24"/>
      <c r="HSQ24"/>
      <c r="HSR24"/>
      <c r="HSS24"/>
      <c r="HST24"/>
      <c r="HSU24"/>
      <c r="HSV24"/>
      <c r="HSW24"/>
      <c r="HSX24"/>
      <c r="HSY24"/>
      <c r="HSZ24"/>
      <c r="HTA24"/>
      <c r="HTB24"/>
      <c r="HTC24"/>
      <c r="HTD24"/>
      <c r="HTE24"/>
      <c r="HTF24"/>
      <c r="HTG24"/>
      <c r="HTH24"/>
      <c r="HTI24"/>
      <c r="HTJ24"/>
      <c r="HTK24"/>
      <c r="HTL24"/>
      <c r="HTM24"/>
      <c r="HTN24"/>
      <c r="HTO24"/>
      <c r="HTP24"/>
      <c r="HTQ24"/>
      <c r="HTR24"/>
      <c r="HTS24"/>
      <c r="HTT24"/>
      <c r="HTU24"/>
      <c r="HTV24"/>
      <c r="HTW24"/>
      <c r="HTX24"/>
      <c r="HTY24"/>
      <c r="HTZ24"/>
      <c r="HUA24"/>
      <c r="HUB24"/>
      <c r="HUC24"/>
      <c r="HUD24"/>
      <c r="HUE24"/>
      <c r="HUF24"/>
      <c r="HUG24"/>
      <c r="HUH24"/>
      <c r="HUI24"/>
      <c r="HUJ24"/>
      <c r="HUK24"/>
      <c r="HUL24"/>
      <c r="HUM24"/>
      <c r="HUN24"/>
      <c r="HUO24"/>
      <c r="HUP24"/>
      <c r="HUQ24"/>
      <c r="HUR24"/>
      <c r="HUS24"/>
      <c r="HUT24"/>
      <c r="HUU24"/>
      <c r="HUV24"/>
      <c r="HUW24"/>
      <c r="HUX24"/>
      <c r="HUY24"/>
      <c r="HUZ24"/>
      <c r="HVA24"/>
      <c r="HVB24"/>
      <c r="HVC24"/>
      <c r="HVD24"/>
      <c r="HVE24"/>
      <c r="HVF24"/>
      <c r="HVG24"/>
      <c r="HVH24"/>
      <c r="HVI24"/>
      <c r="HVJ24"/>
      <c r="HVK24"/>
      <c r="HVL24"/>
      <c r="HVM24"/>
      <c r="HVN24"/>
      <c r="HVO24"/>
      <c r="HVP24"/>
      <c r="HVQ24"/>
      <c r="HVR24"/>
      <c r="HVS24"/>
      <c r="HVT24"/>
      <c r="HVU24"/>
      <c r="HVV24"/>
      <c r="HVW24"/>
      <c r="HVX24"/>
      <c r="HVY24"/>
      <c r="HVZ24"/>
      <c r="HWA24"/>
      <c r="HWB24"/>
      <c r="HWC24"/>
      <c r="HWD24"/>
      <c r="HWE24"/>
      <c r="HWF24"/>
      <c r="HWG24"/>
      <c r="HWH24"/>
      <c r="HWI24"/>
      <c r="HWJ24"/>
      <c r="HWK24"/>
      <c r="HWL24"/>
      <c r="HWM24"/>
      <c r="HWN24"/>
      <c r="HWO24"/>
      <c r="HWP24"/>
      <c r="HWQ24"/>
      <c r="HWR24"/>
      <c r="HWS24"/>
      <c r="HWT24"/>
      <c r="HWU24"/>
      <c r="HWV24"/>
      <c r="HWW24"/>
      <c r="HWX24"/>
      <c r="HWY24"/>
      <c r="HWZ24"/>
      <c r="HXA24"/>
      <c r="HXB24"/>
      <c r="HXC24"/>
      <c r="HXD24"/>
      <c r="HXE24"/>
      <c r="HXF24"/>
      <c r="HXG24"/>
      <c r="HXH24"/>
      <c r="HXI24"/>
      <c r="HXJ24"/>
      <c r="HXK24"/>
      <c r="HXL24"/>
      <c r="HXM24"/>
      <c r="HXN24"/>
      <c r="HXO24"/>
      <c r="HXP24"/>
      <c r="HXQ24"/>
      <c r="HXR24"/>
      <c r="HXS24"/>
      <c r="HXT24"/>
      <c r="HXU24"/>
      <c r="HXV24"/>
      <c r="HXW24"/>
      <c r="HXX24"/>
      <c r="HXY24"/>
      <c r="HXZ24"/>
      <c r="HYA24"/>
      <c r="HYB24"/>
      <c r="HYC24"/>
      <c r="HYD24"/>
      <c r="HYE24"/>
      <c r="HYF24"/>
      <c r="HYG24"/>
      <c r="HYH24"/>
      <c r="HYI24"/>
      <c r="HYJ24"/>
      <c r="HYK24"/>
      <c r="HYL24"/>
      <c r="HYM24"/>
      <c r="HYN24"/>
      <c r="HYO24"/>
      <c r="HYP24"/>
      <c r="HYQ24"/>
      <c r="HYR24"/>
      <c r="HYS24"/>
      <c r="HYT24"/>
      <c r="HYU24"/>
      <c r="HYV24"/>
      <c r="HYW24"/>
      <c r="HYX24"/>
      <c r="HYY24"/>
      <c r="HYZ24"/>
      <c r="HZA24"/>
      <c r="HZB24"/>
      <c r="HZC24"/>
      <c r="HZD24"/>
      <c r="HZE24"/>
      <c r="HZF24"/>
      <c r="HZG24"/>
      <c r="HZH24"/>
      <c r="HZI24"/>
      <c r="HZJ24"/>
      <c r="HZK24"/>
      <c r="HZL24"/>
      <c r="HZM24"/>
      <c r="HZN24"/>
      <c r="HZO24"/>
      <c r="HZP24"/>
      <c r="HZQ24"/>
      <c r="HZR24"/>
      <c r="HZS24"/>
      <c r="HZT24"/>
      <c r="HZU24"/>
      <c r="HZV24"/>
      <c r="HZW24"/>
      <c r="HZX24"/>
      <c r="HZY24"/>
      <c r="HZZ24"/>
      <c r="IAA24"/>
      <c r="IAB24"/>
      <c r="IAC24"/>
      <c r="IAD24"/>
      <c r="IAE24"/>
      <c r="IAF24"/>
      <c r="IAG24"/>
      <c r="IAH24"/>
      <c r="IAI24"/>
      <c r="IAJ24"/>
      <c r="IAK24"/>
      <c r="IAL24"/>
      <c r="IAM24"/>
      <c r="IAN24"/>
      <c r="IAO24"/>
      <c r="IAP24"/>
      <c r="IAQ24"/>
      <c r="IAR24"/>
      <c r="IAS24"/>
      <c r="IAT24"/>
      <c r="IAU24"/>
      <c r="IAV24"/>
      <c r="IAW24"/>
      <c r="IAX24"/>
      <c r="IAY24"/>
      <c r="IAZ24"/>
      <c r="IBA24"/>
      <c r="IBB24"/>
      <c r="IBC24"/>
      <c r="IBD24"/>
      <c r="IBE24"/>
      <c r="IBF24"/>
      <c r="IBG24"/>
      <c r="IBH24"/>
      <c r="IBI24"/>
      <c r="IBJ24"/>
      <c r="IBK24"/>
      <c r="IBL24"/>
      <c r="IBM24"/>
      <c r="IBN24"/>
      <c r="IBO24"/>
      <c r="IBP24"/>
      <c r="IBQ24"/>
      <c r="IBR24"/>
      <c r="IBS24"/>
      <c r="IBT24"/>
      <c r="IBU24"/>
      <c r="IBV24"/>
      <c r="IBW24"/>
      <c r="IBX24"/>
      <c r="IBY24"/>
      <c r="IBZ24"/>
      <c r="ICA24"/>
      <c r="ICB24"/>
      <c r="ICC24"/>
      <c r="ICD24"/>
      <c r="ICE24"/>
      <c r="ICF24"/>
      <c r="ICG24"/>
      <c r="ICH24"/>
      <c r="ICI24"/>
      <c r="ICJ24"/>
      <c r="ICK24"/>
      <c r="ICL24"/>
      <c r="ICM24"/>
      <c r="ICN24"/>
      <c r="ICO24"/>
      <c r="ICP24"/>
      <c r="ICQ24"/>
      <c r="ICR24"/>
      <c r="ICS24"/>
      <c r="ICT24"/>
      <c r="ICU24"/>
      <c r="ICV24"/>
      <c r="ICW24"/>
      <c r="ICX24"/>
      <c r="ICY24"/>
      <c r="ICZ24"/>
      <c r="IDA24"/>
      <c r="IDB24"/>
      <c r="IDC24"/>
      <c r="IDD24"/>
      <c r="IDE24"/>
      <c r="IDF24"/>
      <c r="IDG24"/>
      <c r="IDH24"/>
      <c r="IDI24"/>
      <c r="IDJ24"/>
      <c r="IDK24"/>
      <c r="IDL24"/>
      <c r="IDM24"/>
      <c r="IDN24"/>
      <c r="IDO24"/>
      <c r="IDP24"/>
      <c r="IDQ24"/>
      <c r="IDR24"/>
      <c r="IDS24"/>
      <c r="IDT24"/>
      <c r="IDU24"/>
      <c r="IDV24"/>
      <c r="IDW24"/>
      <c r="IDX24"/>
      <c r="IDY24"/>
      <c r="IDZ24"/>
      <c r="IEA24"/>
      <c r="IEB24"/>
      <c r="IEC24"/>
      <c r="IED24"/>
      <c r="IEE24"/>
      <c r="IEF24"/>
      <c r="IEG24"/>
      <c r="IEH24"/>
      <c r="IEI24"/>
      <c r="IEJ24"/>
      <c r="IEK24"/>
      <c r="IEL24"/>
      <c r="IEM24"/>
      <c r="IEN24"/>
      <c r="IEO24"/>
      <c r="IEP24"/>
      <c r="IEQ24"/>
      <c r="IER24"/>
      <c r="IES24"/>
      <c r="IET24"/>
      <c r="IEU24"/>
      <c r="IEV24"/>
      <c r="IEW24"/>
      <c r="IEX24"/>
      <c r="IEY24"/>
      <c r="IEZ24"/>
      <c r="IFA24"/>
      <c r="IFB24"/>
      <c r="IFC24"/>
      <c r="IFD24"/>
      <c r="IFE24"/>
      <c r="IFF24"/>
      <c r="IFG24"/>
      <c r="IFH24"/>
      <c r="IFI24"/>
      <c r="IFJ24"/>
      <c r="IFK24"/>
      <c r="IFL24"/>
      <c r="IFM24"/>
      <c r="IFN24"/>
      <c r="IFO24"/>
      <c r="IFP24"/>
      <c r="IFQ24"/>
      <c r="IFR24"/>
      <c r="IFS24"/>
      <c r="IFT24"/>
      <c r="IFU24"/>
      <c r="IFV24"/>
      <c r="IFW24"/>
      <c r="IFX24"/>
      <c r="IFY24"/>
      <c r="IFZ24"/>
      <c r="IGA24"/>
      <c r="IGB24"/>
      <c r="IGC24"/>
      <c r="IGD24"/>
      <c r="IGE24"/>
      <c r="IGF24"/>
      <c r="IGG24"/>
      <c r="IGH24"/>
      <c r="IGI24"/>
      <c r="IGJ24"/>
      <c r="IGK24"/>
      <c r="IGL24"/>
      <c r="IGM24"/>
      <c r="IGN24"/>
      <c r="IGO24"/>
      <c r="IGP24"/>
      <c r="IGQ24"/>
      <c r="IGR24"/>
      <c r="IGS24"/>
      <c r="IGT24"/>
      <c r="IGU24"/>
      <c r="IGV24"/>
      <c r="IGW24"/>
      <c r="IGX24"/>
      <c r="IGY24"/>
      <c r="IGZ24"/>
      <c r="IHA24"/>
      <c r="IHB24"/>
      <c r="IHC24"/>
      <c r="IHD24"/>
      <c r="IHE24"/>
      <c r="IHF24"/>
      <c r="IHG24"/>
      <c r="IHH24"/>
      <c r="IHI24"/>
      <c r="IHJ24"/>
      <c r="IHK24"/>
      <c r="IHL24"/>
      <c r="IHM24"/>
      <c r="IHN24"/>
      <c r="IHO24"/>
      <c r="IHP24"/>
      <c r="IHQ24"/>
      <c r="IHR24"/>
      <c r="IHS24"/>
      <c r="IHT24"/>
      <c r="IHU24"/>
      <c r="IHV24"/>
      <c r="IHW24"/>
      <c r="IHX24"/>
      <c r="IHY24"/>
      <c r="IHZ24"/>
      <c r="IIA24"/>
      <c r="IIB24"/>
      <c r="IIC24"/>
      <c r="IID24"/>
      <c r="IIE24"/>
      <c r="IIF24"/>
      <c r="IIG24"/>
      <c r="IIH24"/>
      <c r="III24"/>
      <c r="IIJ24"/>
      <c r="IIK24"/>
      <c r="IIL24"/>
      <c r="IIM24"/>
      <c r="IIN24"/>
      <c r="IIO24"/>
      <c r="IIP24"/>
      <c r="IIQ24"/>
      <c r="IIR24"/>
      <c r="IIS24"/>
      <c r="IIT24"/>
      <c r="IIU24"/>
      <c r="IIV24"/>
      <c r="IIW24"/>
      <c r="IIX24"/>
      <c r="IIY24"/>
      <c r="IIZ24"/>
      <c r="IJA24"/>
      <c r="IJB24"/>
      <c r="IJC24"/>
      <c r="IJD24"/>
      <c r="IJE24"/>
      <c r="IJF24"/>
      <c r="IJG24"/>
      <c r="IJH24"/>
      <c r="IJI24"/>
      <c r="IJJ24"/>
      <c r="IJK24"/>
      <c r="IJL24"/>
      <c r="IJM24"/>
      <c r="IJN24"/>
      <c r="IJO24"/>
      <c r="IJP24"/>
      <c r="IJQ24"/>
      <c r="IJR24"/>
      <c r="IJS24"/>
      <c r="IJT24"/>
      <c r="IJU24"/>
      <c r="IJV24"/>
      <c r="IJW24"/>
      <c r="IJX24"/>
      <c r="IJY24"/>
      <c r="IJZ24"/>
      <c r="IKA24"/>
      <c r="IKB24"/>
      <c r="IKC24"/>
      <c r="IKD24"/>
      <c r="IKE24"/>
      <c r="IKF24"/>
      <c r="IKG24"/>
      <c r="IKH24"/>
      <c r="IKI24"/>
      <c r="IKJ24"/>
      <c r="IKK24"/>
      <c r="IKL24"/>
      <c r="IKM24"/>
      <c r="IKN24"/>
      <c r="IKO24"/>
      <c r="IKP24"/>
      <c r="IKQ24"/>
      <c r="IKR24"/>
      <c r="IKS24"/>
      <c r="IKT24"/>
      <c r="IKU24"/>
      <c r="IKV24"/>
      <c r="IKW24"/>
      <c r="IKX24"/>
      <c r="IKY24"/>
      <c r="IKZ24"/>
      <c r="ILA24"/>
      <c r="ILB24"/>
      <c r="ILC24"/>
      <c r="ILD24"/>
      <c r="ILE24"/>
      <c r="ILF24"/>
      <c r="ILG24"/>
      <c r="ILH24"/>
      <c r="ILI24"/>
      <c r="ILJ24"/>
      <c r="ILK24"/>
      <c r="ILL24"/>
      <c r="ILM24"/>
      <c r="ILN24"/>
      <c r="ILO24"/>
      <c r="ILP24"/>
      <c r="ILQ24"/>
      <c r="ILR24"/>
      <c r="ILS24"/>
      <c r="ILT24"/>
      <c r="ILU24"/>
      <c r="ILV24"/>
      <c r="ILW24"/>
      <c r="ILX24"/>
      <c r="ILY24"/>
      <c r="ILZ24"/>
      <c r="IMA24"/>
      <c r="IMB24"/>
      <c r="IMC24"/>
      <c r="IMD24"/>
      <c r="IME24"/>
      <c r="IMF24"/>
      <c r="IMG24"/>
      <c r="IMH24"/>
      <c r="IMI24"/>
      <c r="IMJ24"/>
      <c r="IMK24"/>
      <c r="IML24"/>
      <c r="IMM24"/>
      <c r="IMN24"/>
      <c r="IMO24"/>
      <c r="IMP24"/>
      <c r="IMQ24"/>
      <c r="IMR24"/>
      <c r="IMS24"/>
      <c r="IMT24"/>
      <c r="IMU24"/>
      <c r="IMV24"/>
      <c r="IMW24"/>
      <c r="IMX24"/>
      <c r="IMY24"/>
      <c r="IMZ24"/>
      <c r="INA24"/>
      <c r="INB24"/>
      <c r="INC24"/>
      <c r="IND24"/>
      <c r="INE24"/>
      <c r="INF24"/>
      <c r="ING24"/>
      <c r="INH24"/>
      <c r="INI24"/>
      <c r="INJ24"/>
      <c r="INK24"/>
      <c r="INL24"/>
      <c r="INM24"/>
      <c r="INN24"/>
      <c r="INO24"/>
      <c r="INP24"/>
      <c r="INQ24"/>
      <c r="INR24"/>
      <c r="INS24"/>
      <c r="INT24"/>
      <c r="INU24"/>
      <c r="INV24"/>
      <c r="INW24"/>
      <c r="INX24"/>
      <c r="INY24"/>
      <c r="INZ24"/>
      <c r="IOA24"/>
      <c r="IOB24"/>
      <c r="IOC24"/>
      <c r="IOD24"/>
      <c r="IOE24"/>
      <c r="IOF24"/>
      <c r="IOG24"/>
      <c r="IOH24"/>
      <c r="IOI24"/>
      <c r="IOJ24"/>
      <c r="IOK24"/>
      <c r="IOL24"/>
      <c r="IOM24"/>
      <c r="ION24"/>
      <c r="IOO24"/>
      <c r="IOP24"/>
      <c r="IOQ24"/>
      <c r="IOR24"/>
      <c r="IOS24"/>
      <c r="IOT24"/>
      <c r="IOU24"/>
      <c r="IOV24"/>
      <c r="IOW24"/>
      <c r="IOX24"/>
      <c r="IOY24"/>
      <c r="IOZ24"/>
      <c r="IPA24"/>
      <c r="IPB24"/>
      <c r="IPC24"/>
      <c r="IPD24"/>
      <c r="IPE24"/>
      <c r="IPF24"/>
      <c r="IPG24"/>
      <c r="IPH24"/>
      <c r="IPI24"/>
      <c r="IPJ24"/>
      <c r="IPK24"/>
      <c r="IPL24"/>
      <c r="IPM24"/>
      <c r="IPN24"/>
      <c r="IPO24"/>
      <c r="IPP24"/>
      <c r="IPQ24"/>
      <c r="IPR24"/>
      <c r="IPS24"/>
      <c r="IPT24"/>
      <c r="IPU24"/>
      <c r="IPV24"/>
      <c r="IPW24"/>
      <c r="IPX24"/>
      <c r="IPY24"/>
      <c r="IPZ24"/>
      <c r="IQA24"/>
      <c r="IQB24"/>
      <c r="IQC24"/>
      <c r="IQD24"/>
      <c r="IQE24"/>
      <c r="IQF24"/>
      <c r="IQG24"/>
      <c r="IQH24"/>
      <c r="IQI24"/>
      <c r="IQJ24"/>
      <c r="IQK24"/>
      <c r="IQL24"/>
      <c r="IQM24"/>
      <c r="IQN24"/>
      <c r="IQO24"/>
      <c r="IQP24"/>
      <c r="IQQ24"/>
      <c r="IQR24"/>
      <c r="IQS24"/>
      <c r="IQT24"/>
      <c r="IQU24"/>
      <c r="IQV24"/>
      <c r="IQW24"/>
      <c r="IQX24"/>
      <c r="IQY24"/>
      <c r="IQZ24"/>
      <c r="IRA24"/>
      <c r="IRB24"/>
      <c r="IRC24"/>
      <c r="IRD24"/>
      <c r="IRE24"/>
      <c r="IRF24"/>
      <c r="IRG24"/>
      <c r="IRH24"/>
      <c r="IRI24"/>
      <c r="IRJ24"/>
      <c r="IRK24"/>
      <c r="IRL24"/>
      <c r="IRM24"/>
      <c r="IRN24"/>
      <c r="IRO24"/>
      <c r="IRP24"/>
      <c r="IRQ24"/>
      <c r="IRR24"/>
      <c r="IRS24"/>
      <c r="IRT24"/>
      <c r="IRU24"/>
      <c r="IRV24"/>
      <c r="IRW24"/>
      <c r="IRX24"/>
      <c r="IRY24"/>
      <c r="IRZ24"/>
      <c r="ISA24"/>
      <c r="ISB24"/>
      <c r="ISC24"/>
      <c r="ISD24"/>
      <c r="ISE24"/>
      <c r="ISF24"/>
      <c r="ISG24"/>
      <c r="ISH24"/>
      <c r="ISI24"/>
      <c r="ISJ24"/>
      <c r="ISK24"/>
      <c r="ISL24"/>
      <c r="ISM24"/>
      <c r="ISN24"/>
      <c r="ISO24"/>
      <c r="ISP24"/>
      <c r="ISQ24"/>
      <c r="ISR24"/>
      <c r="ISS24"/>
      <c r="IST24"/>
      <c r="ISU24"/>
      <c r="ISV24"/>
      <c r="ISW24"/>
      <c r="ISX24"/>
      <c r="ISY24"/>
      <c r="ISZ24"/>
      <c r="ITA24"/>
      <c r="ITB24"/>
      <c r="ITC24"/>
      <c r="ITD24"/>
      <c r="ITE24"/>
      <c r="ITF24"/>
      <c r="ITG24"/>
      <c r="ITH24"/>
      <c r="ITI24"/>
      <c r="ITJ24"/>
      <c r="ITK24"/>
      <c r="ITL24"/>
      <c r="ITM24"/>
      <c r="ITN24"/>
      <c r="ITO24"/>
      <c r="ITP24"/>
      <c r="ITQ24"/>
      <c r="ITR24"/>
      <c r="ITS24"/>
      <c r="ITT24"/>
      <c r="ITU24"/>
      <c r="ITV24"/>
      <c r="ITW24"/>
      <c r="ITX24"/>
      <c r="ITY24"/>
      <c r="ITZ24"/>
      <c r="IUA24"/>
      <c r="IUB24"/>
      <c r="IUC24"/>
      <c r="IUD24"/>
      <c r="IUE24"/>
      <c r="IUF24"/>
      <c r="IUG24"/>
      <c r="IUH24"/>
      <c r="IUI24"/>
      <c r="IUJ24"/>
      <c r="IUK24"/>
      <c r="IUL24"/>
      <c r="IUM24"/>
      <c r="IUN24"/>
      <c r="IUO24"/>
      <c r="IUP24"/>
      <c r="IUQ24"/>
      <c r="IUR24"/>
      <c r="IUS24"/>
      <c r="IUT24"/>
      <c r="IUU24"/>
      <c r="IUV24"/>
      <c r="IUW24"/>
      <c r="IUX24"/>
      <c r="IUY24"/>
      <c r="IUZ24"/>
      <c r="IVA24"/>
      <c r="IVB24"/>
      <c r="IVC24"/>
      <c r="IVD24"/>
      <c r="IVE24"/>
      <c r="IVF24"/>
      <c r="IVG24"/>
      <c r="IVH24"/>
      <c r="IVI24"/>
      <c r="IVJ24"/>
      <c r="IVK24"/>
      <c r="IVL24"/>
      <c r="IVM24"/>
      <c r="IVN24"/>
      <c r="IVO24"/>
      <c r="IVP24"/>
      <c r="IVQ24"/>
      <c r="IVR24"/>
      <c r="IVS24"/>
      <c r="IVT24"/>
      <c r="IVU24"/>
      <c r="IVV24"/>
      <c r="IVW24"/>
      <c r="IVX24"/>
      <c r="IVY24"/>
      <c r="IVZ24"/>
      <c r="IWA24"/>
      <c r="IWB24"/>
      <c r="IWC24"/>
      <c r="IWD24"/>
      <c r="IWE24"/>
      <c r="IWF24"/>
      <c r="IWG24"/>
      <c r="IWH24"/>
      <c r="IWI24"/>
      <c r="IWJ24"/>
      <c r="IWK24"/>
      <c r="IWL24"/>
      <c r="IWM24"/>
      <c r="IWN24"/>
      <c r="IWO24"/>
      <c r="IWP24"/>
      <c r="IWQ24"/>
      <c r="IWR24"/>
      <c r="IWS24"/>
      <c r="IWT24"/>
      <c r="IWU24"/>
      <c r="IWV24"/>
      <c r="IWW24"/>
      <c r="IWX24"/>
      <c r="IWY24"/>
      <c r="IWZ24"/>
      <c r="IXA24"/>
      <c r="IXB24"/>
      <c r="IXC24"/>
      <c r="IXD24"/>
      <c r="IXE24"/>
      <c r="IXF24"/>
      <c r="IXG24"/>
      <c r="IXH24"/>
      <c r="IXI24"/>
      <c r="IXJ24"/>
      <c r="IXK24"/>
      <c r="IXL24"/>
      <c r="IXM24"/>
      <c r="IXN24"/>
      <c r="IXO24"/>
      <c r="IXP24"/>
      <c r="IXQ24"/>
      <c r="IXR24"/>
      <c r="IXS24"/>
      <c r="IXT24"/>
      <c r="IXU24"/>
      <c r="IXV24"/>
      <c r="IXW24"/>
      <c r="IXX24"/>
      <c r="IXY24"/>
      <c r="IXZ24"/>
      <c r="IYA24"/>
      <c r="IYB24"/>
      <c r="IYC24"/>
      <c r="IYD24"/>
      <c r="IYE24"/>
      <c r="IYF24"/>
      <c r="IYG24"/>
      <c r="IYH24"/>
      <c r="IYI24"/>
      <c r="IYJ24"/>
      <c r="IYK24"/>
      <c r="IYL24"/>
      <c r="IYM24"/>
      <c r="IYN24"/>
      <c r="IYO24"/>
      <c r="IYP24"/>
      <c r="IYQ24"/>
      <c r="IYR24"/>
      <c r="IYS24"/>
      <c r="IYT24"/>
      <c r="IYU24"/>
      <c r="IYV24"/>
      <c r="IYW24"/>
      <c r="IYX24"/>
      <c r="IYY24"/>
      <c r="IYZ24"/>
      <c r="IZA24"/>
      <c r="IZB24"/>
      <c r="IZC24"/>
      <c r="IZD24"/>
      <c r="IZE24"/>
      <c r="IZF24"/>
      <c r="IZG24"/>
      <c r="IZH24"/>
      <c r="IZI24"/>
      <c r="IZJ24"/>
      <c r="IZK24"/>
      <c r="IZL24"/>
      <c r="IZM24"/>
      <c r="IZN24"/>
      <c r="IZO24"/>
      <c r="IZP24"/>
      <c r="IZQ24"/>
      <c r="IZR24"/>
      <c r="IZS24"/>
      <c r="IZT24"/>
      <c r="IZU24"/>
      <c r="IZV24"/>
      <c r="IZW24"/>
      <c r="IZX24"/>
      <c r="IZY24"/>
      <c r="IZZ24"/>
      <c r="JAA24"/>
      <c r="JAB24"/>
      <c r="JAC24"/>
      <c r="JAD24"/>
      <c r="JAE24"/>
      <c r="JAF24"/>
      <c r="JAG24"/>
      <c r="JAH24"/>
      <c r="JAI24"/>
      <c r="JAJ24"/>
      <c r="JAK24"/>
      <c r="JAL24"/>
      <c r="JAM24"/>
      <c r="JAN24"/>
      <c r="JAO24"/>
      <c r="JAP24"/>
      <c r="JAQ24"/>
      <c r="JAR24"/>
      <c r="JAS24"/>
      <c r="JAT24"/>
      <c r="JAU24"/>
      <c r="JAV24"/>
      <c r="JAW24"/>
      <c r="JAX24"/>
      <c r="JAY24"/>
      <c r="JAZ24"/>
      <c r="JBA24"/>
      <c r="JBB24"/>
      <c r="JBC24"/>
      <c r="JBD24"/>
      <c r="JBE24"/>
      <c r="JBF24"/>
      <c r="JBG24"/>
      <c r="JBH24"/>
      <c r="JBI24"/>
      <c r="JBJ24"/>
      <c r="JBK24"/>
      <c r="JBL24"/>
      <c r="JBM24"/>
      <c r="JBN24"/>
      <c r="JBO24"/>
      <c r="JBP24"/>
      <c r="JBQ24"/>
      <c r="JBR24"/>
      <c r="JBS24"/>
      <c r="JBT24"/>
      <c r="JBU24"/>
      <c r="JBV24"/>
      <c r="JBW24"/>
      <c r="JBX24"/>
      <c r="JBY24"/>
      <c r="JBZ24"/>
      <c r="JCA24"/>
      <c r="JCB24"/>
      <c r="JCC24"/>
      <c r="JCD24"/>
      <c r="JCE24"/>
      <c r="JCF24"/>
      <c r="JCG24"/>
      <c r="JCH24"/>
      <c r="JCI24"/>
      <c r="JCJ24"/>
      <c r="JCK24"/>
      <c r="JCL24"/>
      <c r="JCM24"/>
      <c r="JCN24"/>
      <c r="JCO24"/>
      <c r="JCP24"/>
      <c r="JCQ24"/>
      <c r="JCR24"/>
      <c r="JCS24"/>
      <c r="JCT24"/>
      <c r="JCU24"/>
      <c r="JCV24"/>
      <c r="JCW24"/>
      <c r="JCX24"/>
      <c r="JCY24"/>
      <c r="JCZ24"/>
      <c r="JDA24"/>
      <c r="JDB24"/>
      <c r="JDC24"/>
      <c r="JDD24"/>
      <c r="JDE24"/>
      <c r="JDF24"/>
      <c r="JDG24"/>
      <c r="JDH24"/>
      <c r="JDI24"/>
      <c r="JDJ24"/>
      <c r="JDK24"/>
      <c r="JDL24"/>
      <c r="JDM24"/>
      <c r="JDN24"/>
      <c r="JDO24"/>
      <c r="JDP24"/>
      <c r="JDQ24"/>
      <c r="JDR24"/>
      <c r="JDS24"/>
      <c r="JDT24"/>
      <c r="JDU24"/>
      <c r="JDV24"/>
      <c r="JDW24"/>
      <c r="JDX24"/>
      <c r="JDY24"/>
      <c r="JDZ24"/>
      <c r="JEA24"/>
      <c r="JEB24"/>
      <c r="JEC24"/>
      <c r="JED24"/>
      <c r="JEE24"/>
      <c r="JEF24"/>
      <c r="JEG24"/>
      <c r="JEH24"/>
      <c r="JEI24"/>
      <c r="JEJ24"/>
      <c r="JEK24"/>
      <c r="JEL24"/>
      <c r="JEM24"/>
      <c r="JEN24"/>
      <c r="JEO24"/>
      <c r="JEP24"/>
      <c r="JEQ24"/>
      <c r="JER24"/>
      <c r="JES24"/>
      <c r="JET24"/>
      <c r="JEU24"/>
      <c r="JEV24"/>
      <c r="JEW24"/>
      <c r="JEX24"/>
      <c r="JEY24"/>
      <c r="JEZ24"/>
      <c r="JFA24"/>
      <c r="JFB24"/>
      <c r="JFC24"/>
      <c r="JFD24"/>
      <c r="JFE24"/>
      <c r="JFF24"/>
      <c r="JFG24"/>
      <c r="JFH24"/>
      <c r="JFI24"/>
      <c r="JFJ24"/>
      <c r="JFK24"/>
      <c r="JFL24"/>
      <c r="JFM24"/>
      <c r="JFN24"/>
      <c r="JFO24"/>
      <c r="JFP24"/>
      <c r="JFQ24"/>
      <c r="JFR24"/>
      <c r="JFS24"/>
      <c r="JFT24"/>
      <c r="JFU24"/>
      <c r="JFV24"/>
      <c r="JFW24"/>
      <c r="JFX24"/>
      <c r="JFY24"/>
      <c r="JFZ24"/>
      <c r="JGA24"/>
      <c r="JGB24"/>
      <c r="JGC24"/>
      <c r="JGD24"/>
      <c r="JGE24"/>
      <c r="JGF24"/>
      <c r="JGG24"/>
      <c r="JGH24"/>
      <c r="JGI24"/>
      <c r="JGJ24"/>
      <c r="JGK24"/>
      <c r="JGL24"/>
      <c r="JGM24"/>
      <c r="JGN24"/>
      <c r="JGO24"/>
      <c r="JGP24"/>
      <c r="JGQ24"/>
      <c r="JGR24"/>
      <c r="JGS24"/>
      <c r="JGT24"/>
      <c r="JGU24"/>
      <c r="JGV24"/>
      <c r="JGW24"/>
      <c r="JGX24"/>
      <c r="JGY24"/>
      <c r="JGZ24"/>
      <c r="JHA24"/>
      <c r="JHB24"/>
      <c r="JHC24"/>
      <c r="JHD24"/>
      <c r="JHE24"/>
      <c r="JHF24"/>
      <c r="JHG24"/>
      <c r="JHH24"/>
      <c r="JHI24"/>
      <c r="JHJ24"/>
      <c r="JHK24"/>
      <c r="JHL24"/>
      <c r="JHM24"/>
      <c r="JHN24"/>
      <c r="JHO24"/>
      <c r="JHP24"/>
      <c r="JHQ24"/>
      <c r="JHR24"/>
      <c r="JHS24"/>
      <c r="JHT24"/>
      <c r="JHU24"/>
      <c r="JHV24"/>
      <c r="JHW24"/>
      <c r="JHX24"/>
      <c r="JHY24"/>
      <c r="JHZ24"/>
      <c r="JIA24"/>
      <c r="JIB24"/>
      <c r="JIC24"/>
      <c r="JID24"/>
      <c r="JIE24"/>
      <c r="JIF24"/>
      <c r="JIG24"/>
      <c r="JIH24"/>
      <c r="JII24"/>
      <c r="JIJ24"/>
      <c r="JIK24"/>
      <c r="JIL24"/>
      <c r="JIM24"/>
      <c r="JIN24"/>
      <c r="JIO24"/>
      <c r="JIP24"/>
      <c r="JIQ24"/>
      <c r="JIR24"/>
      <c r="JIS24"/>
      <c r="JIT24"/>
      <c r="JIU24"/>
      <c r="JIV24"/>
      <c r="JIW24"/>
      <c r="JIX24"/>
      <c r="JIY24"/>
      <c r="JIZ24"/>
      <c r="JJA24"/>
      <c r="JJB24"/>
      <c r="JJC24"/>
      <c r="JJD24"/>
      <c r="JJE24"/>
      <c r="JJF24"/>
      <c r="JJG24"/>
      <c r="JJH24"/>
      <c r="JJI24"/>
      <c r="JJJ24"/>
      <c r="JJK24"/>
      <c r="JJL24"/>
      <c r="JJM24"/>
      <c r="JJN24"/>
      <c r="JJO24"/>
      <c r="JJP24"/>
      <c r="JJQ24"/>
      <c r="JJR24"/>
      <c r="JJS24"/>
      <c r="JJT24"/>
      <c r="JJU24"/>
      <c r="JJV24"/>
      <c r="JJW24"/>
      <c r="JJX24"/>
      <c r="JJY24"/>
      <c r="JJZ24"/>
      <c r="JKA24"/>
      <c r="JKB24"/>
      <c r="JKC24"/>
      <c r="JKD24"/>
      <c r="JKE24"/>
      <c r="JKF24"/>
      <c r="JKG24"/>
      <c r="JKH24"/>
      <c r="JKI24"/>
      <c r="JKJ24"/>
      <c r="JKK24"/>
      <c r="JKL24"/>
      <c r="JKM24"/>
      <c r="JKN24"/>
      <c r="JKO24"/>
      <c r="JKP24"/>
      <c r="JKQ24"/>
      <c r="JKR24"/>
      <c r="JKS24"/>
      <c r="JKT24"/>
      <c r="JKU24"/>
      <c r="JKV24"/>
      <c r="JKW24"/>
      <c r="JKX24"/>
      <c r="JKY24"/>
      <c r="JKZ24"/>
      <c r="JLA24"/>
      <c r="JLB24"/>
      <c r="JLC24"/>
      <c r="JLD24"/>
      <c r="JLE24"/>
      <c r="JLF24"/>
      <c r="JLG24"/>
      <c r="JLH24"/>
      <c r="JLI24"/>
      <c r="JLJ24"/>
      <c r="JLK24"/>
      <c r="JLL24"/>
      <c r="JLM24"/>
      <c r="JLN24"/>
      <c r="JLO24"/>
      <c r="JLP24"/>
      <c r="JLQ24"/>
      <c r="JLR24"/>
      <c r="JLS24"/>
      <c r="JLT24"/>
      <c r="JLU24"/>
      <c r="JLV24"/>
      <c r="JLW24"/>
      <c r="JLX24"/>
      <c r="JLY24"/>
      <c r="JLZ24"/>
      <c r="JMA24"/>
      <c r="JMB24"/>
      <c r="JMC24"/>
      <c r="JMD24"/>
      <c r="JME24"/>
      <c r="JMF24"/>
      <c r="JMG24"/>
      <c r="JMH24"/>
      <c r="JMI24"/>
      <c r="JMJ24"/>
      <c r="JMK24"/>
      <c r="JML24"/>
      <c r="JMM24"/>
      <c r="JMN24"/>
      <c r="JMO24"/>
      <c r="JMP24"/>
      <c r="JMQ24"/>
      <c r="JMR24"/>
      <c r="JMS24"/>
      <c r="JMT24"/>
      <c r="JMU24"/>
      <c r="JMV24"/>
      <c r="JMW24"/>
      <c r="JMX24"/>
      <c r="JMY24"/>
      <c r="JMZ24"/>
      <c r="JNA24"/>
      <c r="JNB24"/>
      <c r="JNC24"/>
      <c r="JND24"/>
      <c r="JNE24"/>
      <c r="JNF24"/>
      <c r="JNG24"/>
      <c r="JNH24"/>
      <c r="JNI24"/>
      <c r="JNJ24"/>
      <c r="JNK24"/>
      <c r="JNL24"/>
      <c r="JNM24"/>
      <c r="JNN24"/>
      <c r="JNO24"/>
      <c r="JNP24"/>
      <c r="JNQ24"/>
      <c r="JNR24"/>
      <c r="JNS24"/>
      <c r="JNT24"/>
      <c r="JNU24"/>
      <c r="JNV24"/>
      <c r="JNW24"/>
      <c r="JNX24"/>
      <c r="JNY24"/>
      <c r="JNZ24"/>
      <c r="JOA24"/>
      <c r="JOB24"/>
      <c r="JOC24"/>
      <c r="JOD24"/>
      <c r="JOE24"/>
      <c r="JOF24"/>
      <c r="JOG24"/>
      <c r="JOH24"/>
      <c r="JOI24"/>
      <c r="JOJ24"/>
      <c r="JOK24"/>
      <c r="JOL24"/>
      <c r="JOM24"/>
      <c r="JON24"/>
      <c r="JOO24"/>
      <c r="JOP24"/>
      <c r="JOQ24"/>
      <c r="JOR24"/>
      <c r="JOS24"/>
      <c r="JOT24"/>
      <c r="JOU24"/>
      <c r="JOV24"/>
      <c r="JOW24"/>
      <c r="JOX24"/>
      <c r="JOY24"/>
      <c r="JOZ24"/>
      <c r="JPA24"/>
      <c r="JPB24"/>
      <c r="JPC24"/>
      <c r="JPD24"/>
      <c r="JPE24"/>
      <c r="JPF24"/>
      <c r="JPG24"/>
      <c r="JPH24"/>
      <c r="JPI24"/>
      <c r="JPJ24"/>
      <c r="JPK24"/>
      <c r="JPL24"/>
      <c r="JPM24"/>
      <c r="JPN24"/>
      <c r="JPO24"/>
      <c r="JPP24"/>
      <c r="JPQ24"/>
      <c r="JPR24"/>
      <c r="JPS24"/>
      <c r="JPT24"/>
      <c r="JPU24"/>
      <c r="JPV24"/>
      <c r="JPW24"/>
      <c r="JPX24"/>
      <c r="JPY24"/>
      <c r="JPZ24"/>
      <c r="JQA24"/>
      <c r="JQB24"/>
      <c r="JQC24"/>
      <c r="JQD24"/>
      <c r="JQE24"/>
      <c r="JQF24"/>
      <c r="JQG24"/>
      <c r="JQH24"/>
      <c r="JQI24"/>
      <c r="JQJ24"/>
      <c r="JQK24"/>
      <c r="JQL24"/>
      <c r="JQM24"/>
      <c r="JQN24"/>
      <c r="JQO24"/>
      <c r="JQP24"/>
      <c r="JQQ24"/>
      <c r="JQR24"/>
      <c r="JQS24"/>
      <c r="JQT24"/>
      <c r="JQU24"/>
      <c r="JQV24"/>
      <c r="JQW24"/>
      <c r="JQX24"/>
      <c r="JQY24"/>
      <c r="JQZ24"/>
      <c r="JRA24"/>
      <c r="JRB24"/>
      <c r="JRC24"/>
      <c r="JRD24"/>
      <c r="JRE24"/>
      <c r="JRF24"/>
      <c r="JRG24"/>
      <c r="JRH24"/>
      <c r="JRI24"/>
      <c r="JRJ24"/>
      <c r="JRK24"/>
      <c r="JRL24"/>
      <c r="JRM24"/>
      <c r="JRN24"/>
      <c r="JRO24"/>
      <c r="JRP24"/>
      <c r="JRQ24"/>
      <c r="JRR24"/>
      <c r="JRS24"/>
      <c r="JRT24"/>
      <c r="JRU24"/>
      <c r="JRV24"/>
      <c r="JRW24"/>
      <c r="JRX24"/>
      <c r="JRY24"/>
      <c r="JRZ24"/>
      <c r="JSA24"/>
      <c r="JSB24"/>
      <c r="JSC24"/>
      <c r="JSD24"/>
      <c r="JSE24"/>
      <c r="JSF24"/>
      <c r="JSG24"/>
      <c r="JSH24"/>
      <c r="JSI24"/>
      <c r="JSJ24"/>
      <c r="JSK24"/>
      <c r="JSL24"/>
      <c r="JSM24"/>
      <c r="JSN24"/>
      <c r="JSO24"/>
      <c r="JSP24"/>
      <c r="JSQ24"/>
      <c r="JSR24"/>
      <c r="JSS24"/>
      <c r="JST24"/>
      <c r="JSU24"/>
      <c r="JSV24"/>
      <c r="JSW24"/>
      <c r="JSX24"/>
      <c r="JSY24"/>
      <c r="JSZ24"/>
      <c r="JTA24"/>
      <c r="JTB24"/>
      <c r="JTC24"/>
      <c r="JTD24"/>
      <c r="JTE24"/>
      <c r="JTF24"/>
      <c r="JTG24"/>
      <c r="JTH24"/>
      <c r="JTI24"/>
      <c r="JTJ24"/>
      <c r="JTK24"/>
      <c r="JTL24"/>
      <c r="JTM24"/>
      <c r="JTN24"/>
      <c r="JTO24"/>
      <c r="JTP24"/>
      <c r="JTQ24"/>
      <c r="JTR24"/>
      <c r="JTS24"/>
      <c r="JTT24"/>
      <c r="JTU24"/>
      <c r="JTV24"/>
      <c r="JTW24"/>
      <c r="JTX24"/>
      <c r="JTY24"/>
      <c r="JTZ24"/>
      <c r="JUA24"/>
      <c r="JUB24"/>
      <c r="JUC24"/>
      <c r="JUD24"/>
      <c r="JUE24"/>
      <c r="JUF24"/>
      <c r="JUG24"/>
      <c r="JUH24"/>
      <c r="JUI24"/>
      <c r="JUJ24"/>
      <c r="JUK24"/>
      <c r="JUL24"/>
      <c r="JUM24"/>
      <c r="JUN24"/>
      <c r="JUO24"/>
      <c r="JUP24"/>
      <c r="JUQ24"/>
      <c r="JUR24"/>
      <c r="JUS24"/>
      <c r="JUT24"/>
      <c r="JUU24"/>
      <c r="JUV24"/>
      <c r="JUW24"/>
      <c r="JUX24"/>
      <c r="JUY24"/>
      <c r="JUZ24"/>
      <c r="JVA24"/>
      <c r="JVB24"/>
      <c r="JVC24"/>
      <c r="JVD24"/>
      <c r="JVE24"/>
      <c r="JVF24"/>
      <c r="JVG24"/>
      <c r="JVH24"/>
      <c r="JVI24"/>
      <c r="JVJ24"/>
      <c r="JVK24"/>
      <c r="JVL24"/>
      <c r="JVM24"/>
      <c r="JVN24"/>
      <c r="JVO24"/>
      <c r="JVP24"/>
      <c r="JVQ24"/>
      <c r="JVR24"/>
      <c r="JVS24"/>
      <c r="JVT24"/>
      <c r="JVU24"/>
      <c r="JVV24"/>
      <c r="JVW24"/>
      <c r="JVX24"/>
      <c r="JVY24"/>
      <c r="JVZ24"/>
      <c r="JWA24"/>
      <c r="JWB24"/>
      <c r="JWC24"/>
      <c r="JWD24"/>
      <c r="JWE24"/>
      <c r="JWF24"/>
      <c r="JWG24"/>
      <c r="JWH24"/>
      <c r="JWI24"/>
      <c r="JWJ24"/>
      <c r="JWK24"/>
      <c r="JWL24"/>
      <c r="JWM24"/>
      <c r="JWN24"/>
      <c r="JWO24"/>
      <c r="JWP24"/>
      <c r="JWQ24"/>
      <c r="JWR24"/>
      <c r="JWS24"/>
      <c r="JWT24"/>
      <c r="JWU24"/>
      <c r="JWV24"/>
      <c r="JWW24"/>
      <c r="JWX24"/>
      <c r="JWY24"/>
      <c r="JWZ24"/>
      <c r="JXA24"/>
      <c r="JXB24"/>
      <c r="JXC24"/>
      <c r="JXD24"/>
      <c r="JXE24"/>
      <c r="JXF24"/>
      <c r="JXG24"/>
      <c r="JXH24"/>
      <c r="JXI24"/>
      <c r="JXJ24"/>
      <c r="JXK24"/>
      <c r="JXL24"/>
      <c r="JXM24"/>
      <c r="JXN24"/>
      <c r="JXO24"/>
      <c r="JXP24"/>
      <c r="JXQ24"/>
      <c r="JXR24"/>
      <c r="JXS24"/>
      <c r="JXT24"/>
      <c r="JXU24"/>
      <c r="JXV24"/>
      <c r="JXW24"/>
      <c r="JXX24"/>
      <c r="JXY24"/>
      <c r="JXZ24"/>
      <c r="JYA24"/>
      <c r="JYB24"/>
      <c r="JYC24"/>
      <c r="JYD24"/>
      <c r="JYE24"/>
      <c r="JYF24"/>
      <c r="JYG24"/>
      <c r="JYH24"/>
      <c r="JYI24"/>
      <c r="JYJ24"/>
      <c r="JYK24"/>
      <c r="JYL24"/>
      <c r="JYM24"/>
      <c r="JYN24"/>
      <c r="JYO24"/>
      <c r="JYP24"/>
      <c r="JYQ24"/>
      <c r="JYR24"/>
      <c r="JYS24"/>
      <c r="JYT24"/>
      <c r="JYU24"/>
      <c r="JYV24"/>
      <c r="JYW24"/>
      <c r="JYX24"/>
      <c r="JYY24"/>
      <c r="JYZ24"/>
      <c r="JZA24"/>
      <c r="JZB24"/>
      <c r="JZC24"/>
      <c r="JZD24"/>
      <c r="JZE24"/>
      <c r="JZF24"/>
      <c r="JZG24"/>
      <c r="JZH24"/>
      <c r="JZI24"/>
      <c r="JZJ24"/>
      <c r="JZK24"/>
      <c r="JZL24"/>
      <c r="JZM24"/>
      <c r="JZN24"/>
      <c r="JZO24"/>
      <c r="JZP24"/>
      <c r="JZQ24"/>
      <c r="JZR24"/>
      <c r="JZS24"/>
      <c r="JZT24"/>
      <c r="JZU24"/>
      <c r="JZV24"/>
      <c r="JZW24"/>
      <c r="JZX24"/>
      <c r="JZY24"/>
      <c r="JZZ24"/>
      <c r="KAA24"/>
      <c r="KAB24"/>
      <c r="KAC24"/>
      <c r="KAD24"/>
      <c r="KAE24"/>
      <c r="KAF24"/>
      <c r="KAG24"/>
      <c r="KAH24"/>
      <c r="KAI24"/>
      <c r="KAJ24"/>
      <c r="KAK24"/>
      <c r="KAL24"/>
      <c r="KAM24"/>
      <c r="KAN24"/>
      <c r="KAO24"/>
      <c r="KAP24"/>
      <c r="KAQ24"/>
      <c r="KAR24"/>
      <c r="KAS24"/>
      <c r="KAT24"/>
      <c r="KAU24"/>
      <c r="KAV24"/>
      <c r="KAW24"/>
      <c r="KAX24"/>
      <c r="KAY24"/>
      <c r="KAZ24"/>
      <c r="KBA24"/>
      <c r="KBB24"/>
      <c r="KBC24"/>
      <c r="KBD24"/>
      <c r="KBE24"/>
      <c r="KBF24"/>
      <c r="KBG24"/>
      <c r="KBH24"/>
      <c r="KBI24"/>
      <c r="KBJ24"/>
      <c r="KBK24"/>
      <c r="KBL24"/>
      <c r="KBM24"/>
      <c r="KBN24"/>
      <c r="KBO24"/>
      <c r="KBP24"/>
      <c r="KBQ24"/>
      <c r="KBR24"/>
      <c r="KBS24"/>
      <c r="KBT24"/>
      <c r="KBU24"/>
      <c r="KBV24"/>
      <c r="KBW24"/>
      <c r="KBX24"/>
      <c r="KBY24"/>
      <c r="KBZ24"/>
      <c r="KCA24"/>
      <c r="KCB24"/>
      <c r="KCC24"/>
      <c r="KCD24"/>
      <c r="KCE24"/>
      <c r="KCF24"/>
      <c r="KCG24"/>
      <c r="KCH24"/>
      <c r="KCI24"/>
      <c r="KCJ24"/>
      <c r="KCK24"/>
      <c r="KCL24"/>
      <c r="KCM24"/>
      <c r="KCN24"/>
      <c r="KCO24"/>
      <c r="KCP24"/>
      <c r="KCQ24"/>
      <c r="KCR24"/>
      <c r="KCS24"/>
      <c r="KCT24"/>
      <c r="KCU24"/>
      <c r="KCV24"/>
      <c r="KCW24"/>
      <c r="KCX24"/>
      <c r="KCY24"/>
      <c r="KCZ24"/>
      <c r="KDA24"/>
      <c r="KDB24"/>
      <c r="KDC24"/>
      <c r="KDD24"/>
      <c r="KDE24"/>
      <c r="KDF24"/>
      <c r="KDG24"/>
      <c r="KDH24"/>
      <c r="KDI24"/>
      <c r="KDJ24"/>
      <c r="KDK24"/>
      <c r="KDL24"/>
      <c r="KDM24"/>
      <c r="KDN24"/>
      <c r="KDO24"/>
      <c r="KDP24"/>
      <c r="KDQ24"/>
      <c r="KDR24"/>
      <c r="KDS24"/>
      <c r="KDT24"/>
      <c r="KDU24"/>
      <c r="KDV24"/>
      <c r="KDW24"/>
      <c r="KDX24"/>
      <c r="KDY24"/>
      <c r="KDZ24"/>
      <c r="KEA24"/>
      <c r="KEB24"/>
      <c r="KEC24"/>
      <c r="KED24"/>
      <c r="KEE24"/>
      <c r="KEF24"/>
      <c r="KEG24"/>
      <c r="KEH24"/>
      <c r="KEI24"/>
      <c r="KEJ24"/>
      <c r="KEK24"/>
      <c r="KEL24"/>
      <c r="KEM24"/>
      <c r="KEN24"/>
      <c r="KEO24"/>
      <c r="KEP24"/>
      <c r="KEQ24"/>
      <c r="KER24"/>
      <c r="KES24"/>
      <c r="KET24"/>
      <c r="KEU24"/>
      <c r="KEV24"/>
      <c r="KEW24"/>
      <c r="KEX24"/>
      <c r="KEY24"/>
      <c r="KEZ24"/>
      <c r="KFA24"/>
      <c r="KFB24"/>
      <c r="KFC24"/>
      <c r="KFD24"/>
      <c r="KFE24"/>
      <c r="KFF24"/>
      <c r="KFG24"/>
      <c r="KFH24"/>
      <c r="KFI24"/>
      <c r="KFJ24"/>
      <c r="KFK24"/>
      <c r="KFL24"/>
      <c r="KFM24"/>
      <c r="KFN24"/>
      <c r="KFO24"/>
      <c r="KFP24"/>
      <c r="KFQ24"/>
      <c r="KFR24"/>
      <c r="KFS24"/>
      <c r="KFT24"/>
      <c r="KFU24"/>
      <c r="KFV24"/>
      <c r="KFW24"/>
      <c r="KFX24"/>
      <c r="KFY24"/>
      <c r="KFZ24"/>
      <c r="KGA24"/>
      <c r="KGB24"/>
      <c r="KGC24"/>
      <c r="KGD24"/>
      <c r="KGE24"/>
      <c r="KGF24"/>
      <c r="KGG24"/>
      <c r="KGH24"/>
      <c r="KGI24"/>
      <c r="KGJ24"/>
      <c r="KGK24"/>
      <c r="KGL24"/>
      <c r="KGM24"/>
      <c r="KGN24"/>
      <c r="KGO24"/>
      <c r="KGP24"/>
      <c r="KGQ24"/>
      <c r="KGR24"/>
      <c r="KGS24"/>
      <c r="KGT24"/>
      <c r="KGU24"/>
      <c r="KGV24"/>
      <c r="KGW24"/>
      <c r="KGX24"/>
      <c r="KGY24"/>
      <c r="KGZ24"/>
      <c r="KHA24"/>
      <c r="KHB24"/>
      <c r="KHC24"/>
      <c r="KHD24"/>
      <c r="KHE24"/>
      <c r="KHF24"/>
      <c r="KHG24"/>
      <c r="KHH24"/>
      <c r="KHI24"/>
      <c r="KHJ24"/>
      <c r="KHK24"/>
      <c r="KHL24"/>
      <c r="KHM24"/>
      <c r="KHN24"/>
      <c r="KHO24"/>
      <c r="KHP24"/>
      <c r="KHQ24"/>
      <c r="KHR24"/>
      <c r="KHS24"/>
      <c r="KHT24"/>
      <c r="KHU24"/>
      <c r="KHV24"/>
      <c r="KHW24"/>
      <c r="KHX24"/>
      <c r="KHY24"/>
      <c r="KHZ24"/>
      <c r="KIA24"/>
      <c r="KIB24"/>
      <c r="KIC24"/>
      <c r="KID24"/>
      <c r="KIE24"/>
      <c r="KIF24"/>
      <c r="KIG24"/>
      <c r="KIH24"/>
      <c r="KII24"/>
      <c r="KIJ24"/>
      <c r="KIK24"/>
      <c r="KIL24"/>
      <c r="KIM24"/>
      <c r="KIN24"/>
      <c r="KIO24"/>
      <c r="KIP24"/>
      <c r="KIQ24"/>
      <c r="KIR24"/>
      <c r="KIS24"/>
      <c r="KIT24"/>
      <c r="KIU24"/>
      <c r="KIV24"/>
      <c r="KIW24"/>
      <c r="KIX24"/>
      <c r="KIY24"/>
      <c r="KIZ24"/>
      <c r="KJA24"/>
      <c r="KJB24"/>
      <c r="KJC24"/>
      <c r="KJD24"/>
      <c r="KJE24"/>
      <c r="KJF24"/>
      <c r="KJG24"/>
      <c r="KJH24"/>
      <c r="KJI24"/>
      <c r="KJJ24"/>
      <c r="KJK24"/>
      <c r="KJL24"/>
      <c r="KJM24"/>
      <c r="KJN24"/>
      <c r="KJO24"/>
      <c r="KJP24"/>
      <c r="KJQ24"/>
      <c r="KJR24"/>
      <c r="KJS24"/>
      <c r="KJT24"/>
      <c r="KJU24"/>
      <c r="KJV24"/>
      <c r="KJW24"/>
      <c r="KJX24"/>
      <c r="KJY24"/>
      <c r="KJZ24"/>
      <c r="KKA24"/>
      <c r="KKB24"/>
      <c r="KKC24"/>
      <c r="KKD24"/>
      <c r="KKE24"/>
      <c r="KKF24"/>
      <c r="KKG24"/>
      <c r="KKH24"/>
      <c r="KKI24"/>
      <c r="KKJ24"/>
      <c r="KKK24"/>
      <c r="KKL24"/>
      <c r="KKM24"/>
      <c r="KKN24"/>
      <c r="KKO24"/>
      <c r="KKP24"/>
      <c r="KKQ24"/>
      <c r="KKR24"/>
      <c r="KKS24"/>
      <c r="KKT24"/>
      <c r="KKU24"/>
      <c r="KKV24"/>
      <c r="KKW24"/>
      <c r="KKX24"/>
      <c r="KKY24"/>
      <c r="KKZ24"/>
      <c r="KLA24"/>
      <c r="KLB24"/>
      <c r="KLC24"/>
      <c r="KLD24"/>
      <c r="KLE24"/>
      <c r="KLF24"/>
      <c r="KLG24"/>
      <c r="KLH24"/>
      <c r="KLI24"/>
      <c r="KLJ24"/>
      <c r="KLK24"/>
      <c r="KLL24"/>
      <c r="KLM24"/>
      <c r="KLN24"/>
      <c r="KLO24"/>
      <c r="KLP24"/>
      <c r="KLQ24"/>
      <c r="KLR24"/>
      <c r="KLS24"/>
      <c r="KLT24"/>
      <c r="KLU24"/>
      <c r="KLV24"/>
      <c r="KLW24"/>
      <c r="KLX24"/>
      <c r="KLY24"/>
      <c r="KLZ24"/>
      <c r="KMA24"/>
      <c r="KMB24"/>
      <c r="KMC24"/>
      <c r="KMD24"/>
      <c r="KME24"/>
      <c r="KMF24"/>
      <c r="KMG24"/>
      <c r="KMH24"/>
      <c r="KMI24"/>
      <c r="KMJ24"/>
      <c r="KMK24"/>
      <c r="KML24"/>
      <c r="KMM24"/>
      <c r="KMN24"/>
      <c r="KMO24"/>
      <c r="KMP24"/>
      <c r="KMQ24"/>
      <c r="KMR24"/>
      <c r="KMS24"/>
      <c r="KMT24"/>
      <c r="KMU24"/>
      <c r="KMV24"/>
      <c r="KMW24"/>
      <c r="KMX24"/>
      <c r="KMY24"/>
      <c r="KMZ24"/>
      <c r="KNA24"/>
      <c r="KNB24"/>
      <c r="KNC24"/>
      <c r="KND24"/>
      <c r="KNE24"/>
      <c r="KNF24"/>
      <c r="KNG24"/>
      <c r="KNH24"/>
      <c r="KNI24"/>
      <c r="KNJ24"/>
      <c r="KNK24"/>
      <c r="KNL24"/>
      <c r="KNM24"/>
      <c r="KNN24"/>
      <c r="KNO24"/>
      <c r="KNP24"/>
      <c r="KNQ24"/>
      <c r="KNR24"/>
      <c r="KNS24"/>
      <c r="KNT24"/>
      <c r="KNU24"/>
      <c r="KNV24"/>
      <c r="KNW24"/>
      <c r="KNX24"/>
      <c r="KNY24"/>
      <c r="KNZ24"/>
      <c r="KOA24"/>
      <c r="KOB24"/>
      <c r="KOC24"/>
      <c r="KOD24"/>
      <c r="KOE24"/>
      <c r="KOF24"/>
      <c r="KOG24"/>
      <c r="KOH24"/>
      <c r="KOI24"/>
      <c r="KOJ24"/>
      <c r="KOK24"/>
      <c r="KOL24"/>
      <c r="KOM24"/>
      <c r="KON24"/>
      <c r="KOO24"/>
      <c r="KOP24"/>
      <c r="KOQ24"/>
      <c r="KOR24"/>
      <c r="KOS24"/>
      <c r="KOT24"/>
      <c r="KOU24"/>
      <c r="KOV24"/>
      <c r="KOW24"/>
      <c r="KOX24"/>
      <c r="KOY24"/>
      <c r="KOZ24"/>
      <c r="KPA24"/>
      <c r="KPB24"/>
      <c r="KPC24"/>
      <c r="KPD24"/>
      <c r="KPE24"/>
      <c r="KPF24"/>
      <c r="KPG24"/>
      <c r="KPH24"/>
      <c r="KPI24"/>
      <c r="KPJ24"/>
      <c r="KPK24"/>
      <c r="KPL24"/>
      <c r="KPM24"/>
      <c r="KPN24"/>
      <c r="KPO24"/>
      <c r="KPP24"/>
      <c r="KPQ24"/>
      <c r="KPR24"/>
      <c r="KPS24"/>
      <c r="KPT24"/>
      <c r="KPU24"/>
      <c r="KPV24"/>
      <c r="KPW24"/>
      <c r="KPX24"/>
      <c r="KPY24"/>
      <c r="KPZ24"/>
      <c r="KQA24"/>
      <c r="KQB24"/>
      <c r="KQC24"/>
      <c r="KQD24"/>
      <c r="KQE24"/>
      <c r="KQF24"/>
      <c r="KQG24"/>
      <c r="KQH24"/>
      <c r="KQI24"/>
      <c r="KQJ24"/>
      <c r="KQK24"/>
      <c r="KQL24"/>
      <c r="KQM24"/>
      <c r="KQN24"/>
      <c r="KQO24"/>
      <c r="KQP24"/>
      <c r="KQQ24"/>
      <c r="KQR24"/>
      <c r="KQS24"/>
      <c r="KQT24"/>
      <c r="KQU24"/>
      <c r="KQV24"/>
      <c r="KQW24"/>
      <c r="KQX24"/>
      <c r="KQY24"/>
      <c r="KQZ24"/>
      <c r="KRA24"/>
      <c r="KRB24"/>
      <c r="KRC24"/>
      <c r="KRD24"/>
      <c r="KRE24"/>
      <c r="KRF24"/>
      <c r="KRG24"/>
      <c r="KRH24"/>
      <c r="KRI24"/>
      <c r="KRJ24"/>
      <c r="KRK24"/>
      <c r="KRL24"/>
      <c r="KRM24"/>
      <c r="KRN24"/>
      <c r="KRO24"/>
      <c r="KRP24"/>
      <c r="KRQ24"/>
      <c r="KRR24"/>
      <c r="KRS24"/>
      <c r="KRT24"/>
      <c r="KRU24"/>
      <c r="KRV24"/>
      <c r="KRW24"/>
      <c r="KRX24"/>
      <c r="KRY24"/>
      <c r="KRZ24"/>
      <c r="KSA24"/>
      <c r="KSB24"/>
      <c r="KSC24"/>
      <c r="KSD24"/>
      <c r="KSE24"/>
      <c r="KSF24"/>
      <c r="KSG24"/>
      <c r="KSH24"/>
      <c r="KSI24"/>
      <c r="KSJ24"/>
      <c r="KSK24"/>
      <c r="KSL24"/>
      <c r="KSM24"/>
      <c r="KSN24"/>
      <c r="KSO24"/>
      <c r="KSP24"/>
      <c r="KSQ24"/>
      <c r="KSR24"/>
      <c r="KSS24"/>
      <c r="KST24"/>
      <c r="KSU24"/>
      <c r="KSV24"/>
      <c r="KSW24"/>
      <c r="KSX24"/>
      <c r="KSY24"/>
      <c r="KSZ24"/>
      <c r="KTA24"/>
      <c r="KTB24"/>
      <c r="KTC24"/>
      <c r="KTD24"/>
      <c r="KTE24"/>
      <c r="KTF24"/>
      <c r="KTG24"/>
      <c r="KTH24"/>
      <c r="KTI24"/>
      <c r="KTJ24"/>
      <c r="KTK24"/>
      <c r="KTL24"/>
      <c r="KTM24"/>
      <c r="KTN24"/>
      <c r="KTO24"/>
      <c r="KTP24"/>
      <c r="KTQ24"/>
      <c r="KTR24"/>
      <c r="KTS24"/>
      <c r="KTT24"/>
      <c r="KTU24"/>
      <c r="KTV24"/>
      <c r="KTW24"/>
      <c r="KTX24"/>
      <c r="KTY24"/>
      <c r="KTZ24"/>
      <c r="KUA24"/>
      <c r="KUB24"/>
      <c r="KUC24"/>
      <c r="KUD24"/>
      <c r="KUE24"/>
      <c r="KUF24"/>
      <c r="KUG24"/>
      <c r="KUH24"/>
      <c r="KUI24"/>
      <c r="KUJ24"/>
      <c r="KUK24"/>
      <c r="KUL24"/>
      <c r="KUM24"/>
      <c r="KUN24"/>
      <c r="KUO24"/>
      <c r="KUP24"/>
      <c r="KUQ24"/>
      <c r="KUR24"/>
      <c r="KUS24"/>
      <c r="KUT24"/>
      <c r="KUU24"/>
      <c r="KUV24"/>
      <c r="KUW24"/>
      <c r="KUX24"/>
      <c r="KUY24"/>
      <c r="KUZ24"/>
      <c r="KVA24"/>
      <c r="KVB24"/>
      <c r="KVC24"/>
      <c r="KVD24"/>
      <c r="KVE24"/>
      <c r="KVF24"/>
      <c r="KVG24"/>
      <c r="KVH24"/>
      <c r="KVI24"/>
      <c r="KVJ24"/>
      <c r="KVK24"/>
      <c r="KVL24"/>
      <c r="KVM24"/>
      <c r="KVN24"/>
      <c r="KVO24"/>
      <c r="KVP24"/>
      <c r="KVQ24"/>
      <c r="KVR24"/>
      <c r="KVS24"/>
      <c r="KVT24"/>
      <c r="KVU24"/>
      <c r="KVV24"/>
      <c r="KVW24"/>
      <c r="KVX24"/>
      <c r="KVY24"/>
      <c r="KVZ24"/>
      <c r="KWA24"/>
      <c r="KWB24"/>
      <c r="KWC24"/>
      <c r="KWD24"/>
      <c r="KWE24"/>
      <c r="KWF24"/>
      <c r="KWG24"/>
      <c r="KWH24"/>
      <c r="KWI24"/>
      <c r="KWJ24"/>
      <c r="KWK24"/>
      <c r="KWL24"/>
      <c r="KWM24"/>
      <c r="KWN24"/>
      <c r="KWO24"/>
      <c r="KWP24"/>
      <c r="KWQ24"/>
      <c r="KWR24"/>
      <c r="KWS24"/>
      <c r="KWT24"/>
      <c r="KWU24"/>
      <c r="KWV24"/>
      <c r="KWW24"/>
      <c r="KWX24"/>
      <c r="KWY24"/>
      <c r="KWZ24"/>
      <c r="KXA24"/>
      <c r="KXB24"/>
      <c r="KXC24"/>
      <c r="KXD24"/>
      <c r="KXE24"/>
      <c r="KXF24"/>
      <c r="KXG24"/>
      <c r="KXH24"/>
      <c r="KXI24"/>
      <c r="KXJ24"/>
      <c r="KXK24"/>
      <c r="KXL24"/>
      <c r="KXM24"/>
      <c r="KXN24"/>
      <c r="KXO24"/>
      <c r="KXP24"/>
      <c r="KXQ24"/>
      <c r="KXR24"/>
      <c r="KXS24"/>
      <c r="KXT24"/>
      <c r="KXU24"/>
      <c r="KXV24"/>
      <c r="KXW24"/>
      <c r="KXX24"/>
      <c r="KXY24"/>
      <c r="KXZ24"/>
      <c r="KYA24"/>
      <c r="KYB24"/>
      <c r="KYC24"/>
      <c r="KYD24"/>
      <c r="KYE24"/>
      <c r="KYF24"/>
      <c r="KYG24"/>
      <c r="KYH24"/>
      <c r="KYI24"/>
      <c r="KYJ24"/>
      <c r="KYK24"/>
      <c r="KYL24"/>
      <c r="KYM24"/>
      <c r="KYN24"/>
      <c r="KYO24"/>
      <c r="KYP24"/>
      <c r="KYQ24"/>
      <c r="KYR24"/>
      <c r="KYS24"/>
      <c r="KYT24"/>
      <c r="KYU24"/>
      <c r="KYV24"/>
      <c r="KYW24"/>
      <c r="KYX24"/>
      <c r="KYY24"/>
      <c r="KYZ24"/>
      <c r="KZA24"/>
      <c r="KZB24"/>
      <c r="KZC24"/>
      <c r="KZD24"/>
      <c r="KZE24"/>
      <c r="KZF24"/>
      <c r="KZG24"/>
      <c r="KZH24"/>
      <c r="KZI24"/>
      <c r="KZJ24"/>
      <c r="KZK24"/>
      <c r="KZL24"/>
      <c r="KZM24"/>
      <c r="KZN24"/>
      <c r="KZO24"/>
      <c r="KZP24"/>
      <c r="KZQ24"/>
      <c r="KZR24"/>
      <c r="KZS24"/>
      <c r="KZT24"/>
      <c r="KZU24"/>
      <c r="KZV24"/>
      <c r="KZW24"/>
      <c r="KZX24"/>
      <c r="KZY24"/>
      <c r="KZZ24"/>
      <c r="LAA24"/>
      <c r="LAB24"/>
      <c r="LAC24"/>
      <c r="LAD24"/>
      <c r="LAE24"/>
      <c r="LAF24"/>
      <c r="LAG24"/>
      <c r="LAH24"/>
      <c r="LAI24"/>
      <c r="LAJ24"/>
      <c r="LAK24"/>
      <c r="LAL24"/>
      <c r="LAM24"/>
      <c r="LAN24"/>
      <c r="LAO24"/>
      <c r="LAP24"/>
      <c r="LAQ24"/>
      <c r="LAR24"/>
      <c r="LAS24"/>
      <c r="LAT24"/>
      <c r="LAU24"/>
      <c r="LAV24"/>
      <c r="LAW24"/>
      <c r="LAX24"/>
      <c r="LAY24"/>
      <c r="LAZ24"/>
      <c r="LBA24"/>
      <c r="LBB24"/>
      <c r="LBC24"/>
      <c r="LBD24"/>
      <c r="LBE24"/>
      <c r="LBF24"/>
      <c r="LBG24"/>
      <c r="LBH24"/>
      <c r="LBI24"/>
      <c r="LBJ24"/>
      <c r="LBK24"/>
      <c r="LBL24"/>
      <c r="LBM24"/>
      <c r="LBN24"/>
      <c r="LBO24"/>
      <c r="LBP24"/>
      <c r="LBQ24"/>
      <c r="LBR24"/>
      <c r="LBS24"/>
      <c r="LBT24"/>
      <c r="LBU24"/>
      <c r="LBV24"/>
      <c r="LBW24"/>
      <c r="LBX24"/>
      <c r="LBY24"/>
      <c r="LBZ24"/>
      <c r="LCA24"/>
      <c r="LCB24"/>
      <c r="LCC24"/>
      <c r="LCD24"/>
      <c r="LCE24"/>
      <c r="LCF24"/>
      <c r="LCG24"/>
      <c r="LCH24"/>
      <c r="LCI24"/>
      <c r="LCJ24"/>
      <c r="LCK24"/>
      <c r="LCL24"/>
      <c r="LCM24"/>
      <c r="LCN24"/>
      <c r="LCO24"/>
      <c r="LCP24"/>
      <c r="LCQ24"/>
      <c r="LCR24"/>
      <c r="LCS24"/>
      <c r="LCT24"/>
      <c r="LCU24"/>
      <c r="LCV24"/>
      <c r="LCW24"/>
      <c r="LCX24"/>
      <c r="LCY24"/>
      <c r="LCZ24"/>
      <c r="LDA24"/>
      <c r="LDB24"/>
      <c r="LDC24"/>
      <c r="LDD24"/>
      <c r="LDE24"/>
      <c r="LDF24"/>
      <c r="LDG24"/>
      <c r="LDH24"/>
      <c r="LDI24"/>
      <c r="LDJ24"/>
      <c r="LDK24"/>
      <c r="LDL24"/>
      <c r="LDM24"/>
      <c r="LDN24"/>
      <c r="LDO24"/>
      <c r="LDP24"/>
      <c r="LDQ24"/>
      <c r="LDR24"/>
      <c r="LDS24"/>
      <c r="LDT24"/>
      <c r="LDU24"/>
      <c r="LDV24"/>
      <c r="LDW24"/>
      <c r="LDX24"/>
      <c r="LDY24"/>
      <c r="LDZ24"/>
      <c r="LEA24"/>
      <c r="LEB24"/>
      <c r="LEC24"/>
      <c r="LED24"/>
      <c r="LEE24"/>
      <c r="LEF24"/>
      <c r="LEG24"/>
      <c r="LEH24"/>
      <c r="LEI24"/>
      <c r="LEJ24"/>
      <c r="LEK24"/>
      <c r="LEL24"/>
      <c r="LEM24"/>
      <c r="LEN24"/>
      <c r="LEO24"/>
      <c r="LEP24"/>
      <c r="LEQ24"/>
      <c r="LER24"/>
      <c r="LES24"/>
      <c r="LET24"/>
      <c r="LEU24"/>
      <c r="LEV24"/>
      <c r="LEW24"/>
      <c r="LEX24"/>
      <c r="LEY24"/>
      <c r="LEZ24"/>
      <c r="LFA24"/>
      <c r="LFB24"/>
      <c r="LFC24"/>
      <c r="LFD24"/>
      <c r="LFE24"/>
      <c r="LFF24"/>
      <c r="LFG24"/>
      <c r="LFH24"/>
      <c r="LFI24"/>
      <c r="LFJ24"/>
      <c r="LFK24"/>
      <c r="LFL24"/>
      <c r="LFM24"/>
      <c r="LFN24"/>
      <c r="LFO24"/>
      <c r="LFP24"/>
      <c r="LFQ24"/>
      <c r="LFR24"/>
      <c r="LFS24"/>
      <c r="LFT24"/>
      <c r="LFU24"/>
      <c r="LFV24"/>
      <c r="LFW24"/>
      <c r="LFX24"/>
      <c r="LFY24"/>
      <c r="LFZ24"/>
      <c r="LGA24"/>
      <c r="LGB24"/>
      <c r="LGC24"/>
      <c r="LGD24"/>
      <c r="LGE24"/>
      <c r="LGF24"/>
      <c r="LGG24"/>
      <c r="LGH24"/>
      <c r="LGI24"/>
      <c r="LGJ24"/>
      <c r="LGK24"/>
      <c r="LGL24"/>
      <c r="LGM24"/>
      <c r="LGN24"/>
      <c r="LGO24"/>
      <c r="LGP24"/>
      <c r="LGQ24"/>
      <c r="LGR24"/>
      <c r="LGS24"/>
      <c r="LGT24"/>
      <c r="LGU24"/>
      <c r="LGV24"/>
      <c r="LGW24"/>
      <c r="LGX24"/>
      <c r="LGY24"/>
      <c r="LGZ24"/>
      <c r="LHA24"/>
      <c r="LHB24"/>
      <c r="LHC24"/>
      <c r="LHD24"/>
      <c r="LHE24"/>
      <c r="LHF24"/>
      <c r="LHG24"/>
      <c r="LHH24"/>
      <c r="LHI24"/>
      <c r="LHJ24"/>
      <c r="LHK24"/>
      <c r="LHL24"/>
      <c r="LHM24"/>
      <c r="LHN24"/>
      <c r="LHO24"/>
      <c r="LHP24"/>
      <c r="LHQ24"/>
      <c r="LHR24"/>
      <c r="LHS24"/>
      <c r="LHT24"/>
      <c r="LHU24"/>
      <c r="LHV24"/>
      <c r="LHW24"/>
      <c r="LHX24"/>
      <c r="LHY24"/>
      <c r="LHZ24"/>
      <c r="LIA24"/>
      <c r="LIB24"/>
      <c r="LIC24"/>
      <c r="LID24"/>
      <c r="LIE24"/>
      <c r="LIF24"/>
      <c r="LIG24"/>
      <c r="LIH24"/>
      <c r="LII24"/>
      <c r="LIJ24"/>
      <c r="LIK24"/>
      <c r="LIL24"/>
      <c r="LIM24"/>
      <c r="LIN24"/>
      <c r="LIO24"/>
      <c r="LIP24"/>
      <c r="LIQ24"/>
      <c r="LIR24"/>
      <c r="LIS24"/>
      <c r="LIT24"/>
      <c r="LIU24"/>
      <c r="LIV24"/>
      <c r="LIW24"/>
      <c r="LIX24"/>
      <c r="LIY24"/>
      <c r="LIZ24"/>
      <c r="LJA24"/>
      <c r="LJB24"/>
      <c r="LJC24"/>
      <c r="LJD24"/>
      <c r="LJE24"/>
      <c r="LJF24"/>
      <c r="LJG24"/>
      <c r="LJH24"/>
      <c r="LJI24"/>
      <c r="LJJ24"/>
      <c r="LJK24"/>
      <c r="LJL24"/>
      <c r="LJM24"/>
      <c r="LJN24"/>
      <c r="LJO24"/>
      <c r="LJP24"/>
      <c r="LJQ24"/>
      <c r="LJR24"/>
      <c r="LJS24"/>
      <c r="LJT24"/>
      <c r="LJU24"/>
      <c r="LJV24"/>
      <c r="LJW24"/>
      <c r="LJX24"/>
      <c r="LJY24"/>
      <c r="LJZ24"/>
      <c r="LKA24"/>
      <c r="LKB24"/>
      <c r="LKC24"/>
      <c r="LKD24"/>
      <c r="LKE24"/>
      <c r="LKF24"/>
      <c r="LKG24"/>
      <c r="LKH24"/>
      <c r="LKI24"/>
      <c r="LKJ24"/>
      <c r="LKK24"/>
      <c r="LKL24"/>
      <c r="LKM24"/>
      <c r="LKN24"/>
      <c r="LKO24"/>
      <c r="LKP24"/>
      <c r="LKQ24"/>
      <c r="LKR24"/>
      <c r="LKS24"/>
      <c r="LKT24"/>
      <c r="LKU24"/>
      <c r="LKV24"/>
      <c r="LKW24"/>
      <c r="LKX24"/>
      <c r="LKY24"/>
      <c r="LKZ24"/>
      <c r="LLA24"/>
      <c r="LLB24"/>
      <c r="LLC24"/>
      <c r="LLD24"/>
      <c r="LLE24"/>
      <c r="LLF24"/>
      <c r="LLG24"/>
      <c r="LLH24"/>
      <c r="LLI24"/>
      <c r="LLJ24"/>
      <c r="LLK24"/>
      <c r="LLL24"/>
      <c r="LLM24"/>
      <c r="LLN24"/>
      <c r="LLO24"/>
      <c r="LLP24"/>
      <c r="LLQ24"/>
      <c r="LLR24"/>
      <c r="LLS24"/>
      <c r="LLT24"/>
      <c r="LLU24"/>
      <c r="LLV24"/>
      <c r="LLW24"/>
      <c r="LLX24"/>
      <c r="LLY24"/>
      <c r="LLZ24"/>
      <c r="LMA24"/>
      <c r="LMB24"/>
      <c r="LMC24"/>
      <c r="LMD24"/>
      <c r="LME24"/>
      <c r="LMF24"/>
      <c r="LMG24"/>
      <c r="LMH24"/>
      <c r="LMI24"/>
      <c r="LMJ24"/>
      <c r="LMK24"/>
      <c r="LML24"/>
      <c r="LMM24"/>
      <c r="LMN24"/>
      <c r="LMO24"/>
      <c r="LMP24"/>
      <c r="LMQ24"/>
      <c r="LMR24"/>
      <c r="LMS24"/>
      <c r="LMT24"/>
      <c r="LMU24"/>
      <c r="LMV24"/>
      <c r="LMW24"/>
      <c r="LMX24"/>
      <c r="LMY24"/>
      <c r="LMZ24"/>
      <c r="LNA24"/>
      <c r="LNB24"/>
      <c r="LNC24"/>
      <c r="LND24"/>
      <c r="LNE24"/>
      <c r="LNF24"/>
      <c r="LNG24"/>
      <c r="LNH24"/>
      <c r="LNI24"/>
      <c r="LNJ24"/>
      <c r="LNK24"/>
      <c r="LNL24"/>
      <c r="LNM24"/>
      <c r="LNN24"/>
      <c r="LNO24"/>
      <c r="LNP24"/>
      <c r="LNQ24"/>
      <c r="LNR24"/>
      <c r="LNS24"/>
      <c r="LNT24"/>
      <c r="LNU24"/>
      <c r="LNV24"/>
      <c r="LNW24"/>
      <c r="LNX24"/>
      <c r="LNY24"/>
      <c r="LNZ24"/>
      <c r="LOA24"/>
      <c r="LOB24"/>
      <c r="LOC24"/>
      <c r="LOD24"/>
      <c r="LOE24"/>
      <c r="LOF24"/>
      <c r="LOG24"/>
      <c r="LOH24"/>
      <c r="LOI24"/>
      <c r="LOJ24"/>
      <c r="LOK24"/>
      <c r="LOL24"/>
      <c r="LOM24"/>
      <c r="LON24"/>
      <c r="LOO24"/>
      <c r="LOP24"/>
      <c r="LOQ24"/>
      <c r="LOR24"/>
      <c r="LOS24"/>
      <c r="LOT24"/>
      <c r="LOU24"/>
      <c r="LOV24"/>
      <c r="LOW24"/>
      <c r="LOX24"/>
      <c r="LOY24"/>
      <c r="LOZ24"/>
      <c r="LPA24"/>
      <c r="LPB24"/>
      <c r="LPC24"/>
      <c r="LPD24"/>
      <c r="LPE24"/>
      <c r="LPF24"/>
      <c r="LPG24"/>
      <c r="LPH24"/>
      <c r="LPI24"/>
      <c r="LPJ24"/>
      <c r="LPK24"/>
      <c r="LPL24"/>
      <c r="LPM24"/>
      <c r="LPN24"/>
      <c r="LPO24"/>
      <c r="LPP24"/>
      <c r="LPQ24"/>
      <c r="LPR24"/>
      <c r="LPS24"/>
      <c r="LPT24"/>
      <c r="LPU24"/>
      <c r="LPV24"/>
      <c r="LPW24"/>
      <c r="LPX24"/>
      <c r="LPY24"/>
      <c r="LPZ24"/>
      <c r="LQA24"/>
      <c r="LQB24"/>
      <c r="LQC24"/>
      <c r="LQD24"/>
      <c r="LQE24"/>
      <c r="LQF24"/>
      <c r="LQG24"/>
      <c r="LQH24"/>
      <c r="LQI24"/>
      <c r="LQJ24"/>
      <c r="LQK24"/>
      <c r="LQL24"/>
      <c r="LQM24"/>
      <c r="LQN24"/>
      <c r="LQO24"/>
      <c r="LQP24"/>
      <c r="LQQ24"/>
      <c r="LQR24"/>
      <c r="LQS24"/>
      <c r="LQT24"/>
      <c r="LQU24"/>
      <c r="LQV24"/>
      <c r="LQW24"/>
      <c r="LQX24"/>
      <c r="LQY24"/>
      <c r="LQZ24"/>
      <c r="LRA24"/>
      <c r="LRB24"/>
      <c r="LRC24"/>
      <c r="LRD24"/>
      <c r="LRE24"/>
      <c r="LRF24"/>
      <c r="LRG24"/>
      <c r="LRH24"/>
      <c r="LRI24"/>
      <c r="LRJ24"/>
      <c r="LRK24"/>
      <c r="LRL24"/>
      <c r="LRM24"/>
      <c r="LRN24"/>
      <c r="LRO24"/>
      <c r="LRP24"/>
      <c r="LRQ24"/>
      <c r="LRR24"/>
      <c r="LRS24"/>
      <c r="LRT24"/>
      <c r="LRU24"/>
      <c r="LRV24"/>
      <c r="LRW24"/>
      <c r="LRX24"/>
      <c r="LRY24"/>
      <c r="LRZ24"/>
      <c r="LSA24"/>
      <c r="LSB24"/>
      <c r="LSC24"/>
      <c r="LSD24"/>
      <c r="LSE24"/>
      <c r="LSF24"/>
      <c r="LSG24"/>
      <c r="LSH24"/>
      <c r="LSI24"/>
      <c r="LSJ24"/>
      <c r="LSK24"/>
      <c r="LSL24"/>
      <c r="LSM24"/>
      <c r="LSN24"/>
      <c r="LSO24"/>
      <c r="LSP24"/>
      <c r="LSQ24"/>
      <c r="LSR24"/>
      <c r="LSS24"/>
      <c r="LST24"/>
      <c r="LSU24"/>
      <c r="LSV24"/>
      <c r="LSW24"/>
      <c r="LSX24"/>
      <c r="LSY24"/>
      <c r="LSZ24"/>
      <c r="LTA24"/>
      <c r="LTB24"/>
      <c r="LTC24"/>
      <c r="LTD24"/>
      <c r="LTE24"/>
      <c r="LTF24"/>
      <c r="LTG24"/>
      <c r="LTH24"/>
      <c r="LTI24"/>
      <c r="LTJ24"/>
      <c r="LTK24"/>
      <c r="LTL24"/>
      <c r="LTM24"/>
      <c r="LTN24"/>
      <c r="LTO24"/>
      <c r="LTP24"/>
      <c r="LTQ24"/>
      <c r="LTR24"/>
      <c r="LTS24"/>
      <c r="LTT24"/>
      <c r="LTU24"/>
      <c r="LTV24"/>
      <c r="LTW24"/>
      <c r="LTX24"/>
      <c r="LTY24"/>
      <c r="LTZ24"/>
      <c r="LUA24"/>
      <c r="LUB24"/>
      <c r="LUC24"/>
      <c r="LUD24"/>
      <c r="LUE24"/>
      <c r="LUF24"/>
      <c r="LUG24"/>
      <c r="LUH24"/>
      <c r="LUI24"/>
      <c r="LUJ24"/>
      <c r="LUK24"/>
      <c r="LUL24"/>
      <c r="LUM24"/>
      <c r="LUN24"/>
      <c r="LUO24"/>
      <c r="LUP24"/>
      <c r="LUQ24"/>
      <c r="LUR24"/>
      <c r="LUS24"/>
      <c r="LUT24"/>
      <c r="LUU24"/>
      <c r="LUV24"/>
      <c r="LUW24"/>
      <c r="LUX24"/>
      <c r="LUY24"/>
      <c r="LUZ24"/>
      <c r="LVA24"/>
      <c r="LVB24"/>
      <c r="LVC24"/>
      <c r="LVD24"/>
      <c r="LVE24"/>
      <c r="LVF24"/>
      <c r="LVG24"/>
      <c r="LVH24"/>
      <c r="LVI24"/>
      <c r="LVJ24"/>
      <c r="LVK24"/>
      <c r="LVL24"/>
      <c r="LVM24"/>
      <c r="LVN24"/>
      <c r="LVO24"/>
      <c r="LVP24"/>
      <c r="LVQ24"/>
      <c r="LVR24"/>
      <c r="LVS24"/>
      <c r="LVT24"/>
      <c r="LVU24"/>
      <c r="LVV24"/>
      <c r="LVW24"/>
      <c r="LVX24"/>
      <c r="LVY24"/>
      <c r="LVZ24"/>
      <c r="LWA24"/>
      <c r="LWB24"/>
      <c r="LWC24"/>
      <c r="LWD24"/>
      <c r="LWE24"/>
      <c r="LWF24"/>
      <c r="LWG24"/>
      <c r="LWH24"/>
      <c r="LWI24"/>
      <c r="LWJ24"/>
      <c r="LWK24"/>
      <c r="LWL24"/>
      <c r="LWM24"/>
      <c r="LWN24"/>
      <c r="LWO24"/>
      <c r="LWP24"/>
      <c r="LWQ24"/>
      <c r="LWR24"/>
      <c r="LWS24"/>
      <c r="LWT24"/>
      <c r="LWU24"/>
      <c r="LWV24"/>
      <c r="LWW24"/>
      <c r="LWX24"/>
      <c r="LWY24"/>
      <c r="LWZ24"/>
      <c r="LXA24"/>
      <c r="LXB24"/>
      <c r="LXC24"/>
      <c r="LXD24"/>
      <c r="LXE24"/>
      <c r="LXF24"/>
      <c r="LXG24"/>
      <c r="LXH24"/>
      <c r="LXI24"/>
      <c r="LXJ24"/>
      <c r="LXK24"/>
      <c r="LXL24"/>
      <c r="LXM24"/>
      <c r="LXN24"/>
      <c r="LXO24"/>
      <c r="LXP24"/>
      <c r="LXQ24"/>
      <c r="LXR24"/>
      <c r="LXS24"/>
      <c r="LXT24"/>
      <c r="LXU24"/>
      <c r="LXV24"/>
      <c r="LXW24"/>
      <c r="LXX24"/>
      <c r="LXY24"/>
      <c r="LXZ24"/>
      <c r="LYA24"/>
      <c r="LYB24"/>
      <c r="LYC24"/>
      <c r="LYD24"/>
      <c r="LYE24"/>
      <c r="LYF24"/>
      <c r="LYG24"/>
      <c r="LYH24"/>
      <c r="LYI24"/>
      <c r="LYJ24"/>
      <c r="LYK24"/>
      <c r="LYL24"/>
      <c r="LYM24"/>
      <c r="LYN24"/>
      <c r="LYO24"/>
      <c r="LYP24"/>
      <c r="LYQ24"/>
      <c r="LYR24"/>
      <c r="LYS24"/>
      <c r="LYT24"/>
      <c r="LYU24"/>
      <c r="LYV24"/>
      <c r="LYW24"/>
      <c r="LYX24"/>
      <c r="LYY24"/>
      <c r="LYZ24"/>
      <c r="LZA24"/>
      <c r="LZB24"/>
      <c r="LZC24"/>
      <c r="LZD24"/>
      <c r="LZE24"/>
      <c r="LZF24"/>
      <c r="LZG24"/>
      <c r="LZH24"/>
      <c r="LZI24"/>
      <c r="LZJ24"/>
      <c r="LZK24"/>
      <c r="LZL24"/>
      <c r="LZM24"/>
      <c r="LZN24"/>
      <c r="LZO24"/>
      <c r="LZP24"/>
      <c r="LZQ24"/>
      <c r="LZR24"/>
      <c r="LZS24"/>
      <c r="LZT24"/>
      <c r="LZU24"/>
      <c r="LZV24"/>
      <c r="LZW24"/>
      <c r="LZX24"/>
      <c r="LZY24"/>
      <c r="LZZ24"/>
      <c r="MAA24"/>
      <c r="MAB24"/>
      <c r="MAC24"/>
      <c r="MAD24"/>
      <c r="MAE24"/>
      <c r="MAF24"/>
      <c r="MAG24"/>
      <c r="MAH24"/>
      <c r="MAI24"/>
      <c r="MAJ24"/>
      <c r="MAK24"/>
      <c r="MAL24"/>
      <c r="MAM24"/>
      <c r="MAN24"/>
      <c r="MAO24"/>
      <c r="MAP24"/>
      <c r="MAQ24"/>
      <c r="MAR24"/>
      <c r="MAS24"/>
      <c r="MAT24"/>
      <c r="MAU24"/>
      <c r="MAV24"/>
      <c r="MAW24"/>
      <c r="MAX24"/>
      <c r="MAY24"/>
      <c r="MAZ24"/>
      <c r="MBA24"/>
      <c r="MBB24"/>
      <c r="MBC24"/>
      <c r="MBD24"/>
      <c r="MBE24"/>
      <c r="MBF24"/>
      <c r="MBG24"/>
      <c r="MBH24"/>
      <c r="MBI24"/>
      <c r="MBJ24"/>
      <c r="MBK24"/>
      <c r="MBL24"/>
      <c r="MBM24"/>
      <c r="MBN24"/>
      <c r="MBO24"/>
      <c r="MBP24"/>
      <c r="MBQ24"/>
      <c r="MBR24"/>
      <c r="MBS24"/>
      <c r="MBT24"/>
      <c r="MBU24"/>
      <c r="MBV24"/>
      <c r="MBW24"/>
      <c r="MBX24"/>
      <c r="MBY24"/>
      <c r="MBZ24"/>
      <c r="MCA24"/>
      <c r="MCB24"/>
      <c r="MCC24"/>
      <c r="MCD24"/>
      <c r="MCE24"/>
      <c r="MCF24"/>
      <c r="MCG24"/>
      <c r="MCH24"/>
      <c r="MCI24"/>
      <c r="MCJ24"/>
      <c r="MCK24"/>
      <c r="MCL24"/>
      <c r="MCM24"/>
      <c r="MCN24"/>
      <c r="MCO24"/>
      <c r="MCP24"/>
      <c r="MCQ24"/>
      <c r="MCR24"/>
      <c r="MCS24"/>
      <c r="MCT24"/>
      <c r="MCU24"/>
      <c r="MCV24"/>
      <c r="MCW24"/>
      <c r="MCX24"/>
      <c r="MCY24"/>
      <c r="MCZ24"/>
      <c r="MDA24"/>
      <c r="MDB24"/>
      <c r="MDC24"/>
      <c r="MDD24"/>
      <c r="MDE24"/>
      <c r="MDF24"/>
      <c r="MDG24"/>
      <c r="MDH24"/>
      <c r="MDI24"/>
      <c r="MDJ24"/>
      <c r="MDK24"/>
      <c r="MDL24"/>
      <c r="MDM24"/>
      <c r="MDN24"/>
      <c r="MDO24"/>
      <c r="MDP24"/>
      <c r="MDQ24"/>
      <c r="MDR24"/>
      <c r="MDS24"/>
      <c r="MDT24"/>
      <c r="MDU24"/>
      <c r="MDV24"/>
      <c r="MDW24"/>
      <c r="MDX24"/>
      <c r="MDY24"/>
      <c r="MDZ24"/>
      <c r="MEA24"/>
      <c r="MEB24"/>
      <c r="MEC24"/>
      <c r="MED24"/>
      <c r="MEE24"/>
      <c r="MEF24"/>
      <c r="MEG24"/>
      <c r="MEH24"/>
      <c r="MEI24"/>
      <c r="MEJ24"/>
      <c r="MEK24"/>
      <c r="MEL24"/>
      <c r="MEM24"/>
      <c r="MEN24"/>
      <c r="MEO24"/>
      <c r="MEP24"/>
      <c r="MEQ24"/>
      <c r="MER24"/>
      <c r="MES24"/>
      <c r="MET24"/>
      <c r="MEU24"/>
      <c r="MEV24"/>
      <c r="MEW24"/>
      <c r="MEX24"/>
      <c r="MEY24"/>
      <c r="MEZ24"/>
      <c r="MFA24"/>
      <c r="MFB24"/>
      <c r="MFC24"/>
      <c r="MFD24"/>
      <c r="MFE24"/>
      <c r="MFF24"/>
      <c r="MFG24"/>
      <c r="MFH24"/>
      <c r="MFI24"/>
      <c r="MFJ24"/>
      <c r="MFK24"/>
      <c r="MFL24"/>
      <c r="MFM24"/>
      <c r="MFN24"/>
      <c r="MFO24"/>
      <c r="MFP24"/>
      <c r="MFQ24"/>
      <c r="MFR24"/>
      <c r="MFS24"/>
      <c r="MFT24"/>
      <c r="MFU24"/>
      <c r="MFV24"/>
      <c r="MFW24"/>
      <c r="MFX24"/>
      <c r="MFY24"/>
      <c r="MFZ24"/>
      <c r="MGA24"/>
      <c r="MGB24"/>
      <c r="MGC24"/>
      <c r="MGD24"/>
      <c r="MGE24"/>
      <c r="MGF24"/>
      <c r="MGG24"/>
      <c r="MGH24"/>
      <c r="MGI24"/>
      <c r="MGJ24"/>
      <c r="MGK24"/>
      <c r="MGL24"/>
      <c r="MGM24"/>
      <c r="MGN24"/>
      <c r="MGO24"/>
      <c r="MGP24"/>
      <c r="MGQ24"/>
      <c r="MGR24"/>
      <c r="MGS24"/>
      <c r="MGT24"/>
      <c r="MGU24"/>
      <c r="MGV24"/>
      <c r="MGW24"/>
      <c r="MGX24"/>
      <c r="MGY24"/>
      <c r="MGZ24"/>
      <c r="MHA24"/>
      <c r="MHB24"/>
      <c r="MHC24"/>
      <c r="MHD24"/>
      <c r="MHE24"/>
      <c r="MHF24"/>
      <c r="MHG24"/>
      <c r="MHH24"/>
      <c r="MHI24"/>
      <c r="MHJ24"/>
      <c r="MHK24"/>
      <c r="MHL24"/>
      <c r="MHM24"/>
      <c r="MHN24"/>
      <c r="MHO24"/>
      <c r="MHP24"/>
      <c r="MHQ24"/>
      <c r="MHR24"/>
      <c r="MHS24"/>
      <c r="MHT24"/>
      <c r="MHU24"/>
      <c r="MHV24"/>
      <c r="MHW24"/>
      <c r="MHX24"/>
      <c r="MHY24"/>
      <c r="MHZ24"/>
      <c r="MIA24"/>
      <c r="MIB24"/>
      <c r="MIC24"/>
      <c r="MID24"/>
      <c r="MIE24"/>
      <c r="MIF24"/>
      <c r="MIG24"/>
      <c r="MIH24"/>
      <c r="MII24"/>
      <c r="MIJ24"/>
      <c r="MIK24"/>
      <c r="MIL24"/>
      <c r="MIM24"/>
      <c r="MIN24"/>
      <c r="MIO24"/>
      <c r="MIP24"/>
      <c r="MIQ24"/>
      <c r="MIR24"/>
      <c r="MIS24"/>
      <c r="MIT24"/>
      <c r="MIU24"/>
      <c r="MIV24"/>
      <c r="MIW24"/>
      <c r="MIX24"/>
      <c r="MIY24"/>
      <c r="MIZ24"/>
      <c r="MJA24"/>
      <c r="MJB24"/>
      <c r="MJC24"/>
      <c r="MJD24"/>
      <c r="MJE24"/>
      <c r="MJF24"/>
      <c r="MJG24"/>
      <c r="MJH24"/>
      <c r="MJI24"/>
      <c r="MJJ24"/>
      <c r="MJK24"/>
      <c r="MJL24"/>
      <c r="MJM24"/>
      <c r="MJN24"/>
      <c r="MJO24"/>
      <c r="MJP24"/>
      <c r="MJQ24"/>
      <c r="MJR24"/>
      <c r="MJS24"/>
      <c r="MJT24"/>
      <c r="MJU24"/>
      <c r="MJV24"/>
      <c r="MJW24"/>
      <c r="MJX24"/>
      <c r="MJY24"/>
      <c r="MJZ24"/>
      <c r="MKA24"/>
      <c r="MKB24"/>
      <c r="MKC24"/>
      <c r="MKD24"/>
      <c r="MKE24"/>
      <c r="MKF24"/>
      <c r="MKG24"/>
      <c r="MKH24"/>
      <c r="MKI24"/>
      <c r="MKJ24"/>
      <c r="MKK24"/>
      <c r="MKL24"/>
      <c r="MKM24"/>
      <c r="MKN24"/>
      <c r="MKO24"/>
      <c r="MKP24"/>
      <c r="MKQ24"/>
      <c r="MKR24"/>
      <c r="MKS24"/>
      <c r="MKT24"/>
      <c r="MKU24"/>
      <c r="MKV24"/>
      <c r="MKW24"/>
      <c r="MKX24"/>
      <c r="MKY24"/>
      <c r="MKZ24"/>
      <c r="MLA24"/>
      <c r="MLB24"/>
      <c r="MLC24"/>
      <c r="MLD24"/>
      <c r="MLE24"/>
      <c r="MLF24"/>
      <c r="MLG24"/>
      <c r="MLH24"/>
      <c r="MLI24"/>
      <c r="MLJ24"/>
      <c r="MLK24"/>
      <c r="MLL24"/>
      <c r="MLM24"/>
      <c r="MLN24"/>
      <c r="MLO24"/>
      <c r="MLP24"/>
      <c r="MLQ24"/>
      <c r="MLR24"/>
      <c r="MLS24"/>
      <c r="MLT24"/>
      <c r="MLU24"/>
      <c r="MLV24"/>
      <c r="MLW24"/>
      <c r="MLX24"/>
      <c r="MLY24"/>
      <c r="MLZ24"/>
      <c r="MMA24"/>
      <c r="MMB24"/>
      <c r="MMC24"/>
      <c r="MMD24"/>
      <c r="MME24"/>
      <c r="MMF24"/>
      <c r="MMG24"/>
      <c r="MMH24"/>
      <c r="MMI24"/>
      <c r="MMJ24"/>
      <c r="MMK24"/>
      <c r="MML24"/>
      <c r="MMM24"/>
      <c r="MMN24"/>
      <c r="MMO24"/>
      <c r="MMP24"/>
      <c r="MMQ24"/>
      <c r="MMR24"/>
      <c r="MMS24"/>
      <c r="MMT24"/>
      <c r="MMU24"/>
      <c r="MMV24"/>
      <c r="MMW24"/>
      <c r="MMX24"/>
      <c r="MMY24"/>
      <c r="MMZ24"/>
      <c r="MNA24"/>
      <c r="MNB24"/>
      <c r="MNC24"/>
      <c r="MND24"/>
      <c r="MNE24"/>
      <c r="MNF24"/>
      <c r="MNG24"/>
      <c r="MNH24"/>
      <c r="MNI24"/>
      <c r="MNJ24"/>
      <c r="MNK24"/>
      <c r="MNL24"/>
      <c r="MNM24"/>
      <c r="MNN24"/>
      <c r="MNO24"/>
      <c r="MNP24"/>
      <c r="MNQ24"/>
      <c r="MNR24"/>
      <c r="MNS24"/>
      <c r="MNT24"/>
      <c r="MNU24"/>
      <c r="MNV24"/>
      <c r="MNW24"/>
      <c r="MNX24"/>
      <c r="MNY24"/>
      <c r="MNZ24"/>
      <c r="MOA24"/>
      <c r="MOB24"/>
      <c r="MOC24"/>
      <c r="MOD24"/>
      <c r="MOE24"/>
      <c r="MOF24"/>
      <c r="MOG24"/>
      <c r="MOH24"/>
      <c r="MOI24"/>
      <c r="MOJ24"/>
      <c r="MOK24"/>
      <c r="MOL24"/>
      <c r="MOM24"/>
      <c r="MON24"/>
      <c r="MOO24"/>
      <c r="MOP24"/>
      <c r="MOQ24"/>
      <c r="MOR24"/>
      <c r="MOS24"/>
      <c r="MOT24"/>
      <c r="MOU24"/>
      <c r="MOV24"/>
      <c r="MOW24"/>
      <c r="MOX24"/>
      <c r="MOY24"/>
      <c r="MOZ24"/>
      <c r="MPA24"/>
      <c r="MPB24"/>
      <c r="MPC24"/>
      <c r="MPD24"/>
      <c r="MPE24"/>
      <c r="MPF24"/>
      <c r="MPG24"/>
      <c r="MPH24"/>
      <c r="MPI24"/>
      <c r="MPJ24"/>
      <c r="MPK24"/>
      <c r="MPL24"/>
      <c r="MPM24"/>
      <c r="MPN24"/>
      <c r="MPO24"/>
      <c r="MPP24"/>
      <c r="MPQ24"/>
      <c r="MPR24"/>
      <c r="MPS24"/>
      <c r="MPT24"/>
      <c r="MPU24"/>
      <c r="MPV24"/>
      <c r="MPW24"/>
      <c r="MPX24"/>
      <c r="MPY24"/>
      <c r="MPZ24"/>
      <c r="MQA24"/>
      <c r="MQB24"/>
      <c r="MQC24"/>
      <c r="MQD24"/>
      <c r="MQE24"/>
      <c r="MQF24"/>
      <c r="MQG24"/>
      <c r="MQH24"/>
      <c r="MQI24"/>
      <c r="MQJ24"/>
      <c r="MQK24"/>
      <c r="MQL24"/>
      <c r="MQM24"/>
      <c r="MQN24"/>
      <c r="MQO24"/>
      <c r="MQP24"/>
      <c r="MQQ24"/>
      <c r="MQR24"/>
      <c r="MQS24"/>
      <c r="MQT24"/>
      <c r="MQU24"/>
      <c r="MQV24"/>
      <c r="MQW24"/>
      <c r="MQX24"/>
      <c r="MQY24"/>
      <c r="MQZ24"/>
      <c r="MRA24"/>
      <c r="MRB24"/>
      <c r="MRC24"/>
      <c r="MRD24"/>
      <c r="MRE24"/>
      <c r="MRF24"/>
      <c r="MRG24"/>
      <c r="MRH24"/>
      <c r="MRI24"/>
      <c r="MRJ24"/>
      <c r="MRK24"/>
      <c r="MRL24"/>
      <c r="MRM24"/>
      <c r="MRN24"/>
      <c r="MRO24"/>
      <c r="MRP24"/>
      <c r="MRQ24"/>
      <c r="MRR24"/>
      <c r="MRS24"/>
      <c r="MRT24"/>
      <c r="MRU24"/>
      <c r="MRV24"/>
      <c r="MRW24"/>
      <c r="MRX24"/>
      <c r="MRY24"/>
      <c r="MRZ24"/>
      <c r="MSA24"/>
      <c r="MSB24"/>
      <c r="MSC24"/>
      <c r="MSD24"/>
      <c r="MSE24"/>
      <c r="MSF24"/>
      <c r="MSG24"/>
      <c r="MSH24"/>
      <c r="MSI24"/>
      <c r="MSJ24"/>
      <c r="MSK24"/>
      <c r="MSL24"/>
      <c r="MSM24"/>
      <c r="MSN24"/>
      <c r="MSO24"/>
      <c r="MSP24"/>
      <c r="MSQ24"/>
      <c r="MSR24"/>
      <c r="MSS24"/>
      <c r="MST24"/>
      <c r="MSU24"/>
      <c r="MSV24"/>
      <c r="MSW24"/>
      <c r="MSX24"/>
      <c r="MSY24"/>
      <c r="MSZ24"/>
      <c r="MTA24"/>
      <c r="MTB24"/>
      <c r="MTC24"/>
      <c r="MTD24"/>
      <c r="MTE24"/>
      <c r="MTF24"/>
      <c r="MTG24"/>
      <c r="MTH24"/>
      <c r="MTI24"/>
      <c r="MTJ24"/>
      <c r="MTK24"/>
      <c r="MTL24"/>
      <c r="MTM24"/>
      <c r="MTN24"/>
      <c r="MTO24"/>
      <c r="MTP24"/>
      <c r="MTQ24"/>
      <c r="MTR24"/>
      <c r="MTS24"/>
      <c r="MTT24"/>
      <c r="MTU24"/>
      <c r="MTV24"/>
      <c r="MTW24"/>
      <c r="MTX24"/>
      <c r="MTY24"/>
      <c r="MTZ24"/>
      <c r="MUA24"/>
      <c r="MUB24"/>
      <c r="MUC24"/>
      <c r="MUD24"/>
      <c r="MUE24"/>
      <c r="MUF24"/>
      <c r="MUG24"/>
      <c r="MUH24"/>
      <c r="MUI24"/>
      <c r="MUJ24"/>
      <c r="MUK24"/>
      <c r="MUL24"/>
      <c r="MUM24"/>
      <c r="MUN24"/>
      <c r="MUO24"/>
      <c r="MUP24"/>
      <c r="MUQ24"/>
      <c r="MUR24"/>
      <c r="MUS24"/>
      <c r="MUT24"/>
      <c r="MUU24"/>
      <c r="MUV24"/>
      <c r="MUW24"/>
      <c r="MUX24"/>
      <c r="MUY24"/>
      <c r="MUZ24"/>
      <c r="MVA24"/>
      <c r="MVB24"/>
      <c r="MVC24"/>
      <c r="MVD24"/>
      <c r="MVE24"/>
      <c r="MVF24"/>
      <c r="MVG24"/>
      <c r="MVH24"/>
      <c r="MVI24"/>
      <c r="MVJ24"/>
      <c r="MVK24"/>
      <c r="MVL24"/>
      <c r="MVM24"/>
      <c r="MVN24"/>
      <c r="MVO24"/>
      <c r="MVP24"/>
      <c r="MVQ24"/>
      <c r="MVR24"/>
      <c r="MVS24"/>
      <c r="MVT24"/>
      <c r="MVU24"/>
      <c r="MVV24"/>
      <c r="MVW24"/>
      <c r="MVX24"/>
      <c r="MVY24"/>
      <c r="MVZ24"/>
      <c r="MWA24"/>
      <c r="MWB24"/>
      <c r="MWC24"/>
      <c r="MWD24"/>
      <c r="MWE24"/>
      <c r="MWF24"/>
      <c r="MWG24"/>
      <c r="MWH24"/>
      <c r="MWI24"/>
      <c r="MWJ24"/>
      <c r="MWK24"/>
      <c r="MWL24"/>
      <c r="MWM24"/>
      <c r="MWN24"/>
      <c r="MWO24"/>
      <c r="MWP24"/>
      <c r="MWQ24"/>
      <c r="MWR24"/>
      <c r="MWS24"/>
      <c r="MWT24"/>
      <c r="MWU24"/>
      <c r="MWV24"/>
      <c r="MWW24"/>
      <c r="MWX24"/>
      <c r="MWY24"/>
      <c r="MWZ24"/>
      <c r="MXA24"/>
      <c r="MXB24"/>
      <c r="MXC24"/>
      <c r="MXD24"/>
      <c r="MXE24"/>
      <c r="MXF24"/>
      <c r="MXG24"/>
      <c r="MXH24"/>
      <c r="MXI24"/>
      <c r="MXJ24"/>
      <c r="MXK24"/>
      <c r="MXL24"/>
      <c r="MXM24"/>
      <c r="MXN24"/>
      <c r="MXO24"/>
      <c r="MXP24"/>
      <c r="MXQ24"/>
      <c r="MXR24"/>
      <c r="MXS24"/>
      <c r="MXT24"/>
      <c r="MXU24"/>
      <c r="MXV24"/>
      <c r="MXW24"/>
      <c r="MXX24"/>
      <c r="MXY24"/>
      <c r="MXZ24"/>
      <c r="MYA24"/>
      <c r="MYB24"/>
      <c r="MYC24"/>
      <c r="MYD24"/>
      <c r="MYE24"/>
      <c r="MYF24"/>
      <c r="MYG24"/>
      <c r="MYH24"/>
      <c r="MYI24"/>
      <c r="MYJ24"/>
      <c r="MYK24"/>
      <c r="MYL24"/>
      <c r="MYM24"/>
      <c r="MYN24"/>
      <c r="MYO24"/>
      <c r="MYP24"/>
      <c r="MYQ24"/>
      <c r="MYR24"/>
      <c r="MYS24"/>
      <c r="MYT24"/>
      <c r="MYU24"/>
      <c r="MYV24"/>
      <c r="MYW24"/>
      <c r="MYX24"/>
      <c r="MYY24"/>
      <c r="MYZ24"/>
      <c r="MZA24"/>
      <c r="MZB24"/>
      <c r="MZC24"/>
      <c r="MZD24"/>
      <c r="MZE24"/>
      <c r="MZF24"/>
      <c r="MZG24"/>
      <c r="MZH24"/>
      <c r="MZI24"/>
      <c r="MZJ24"/>
      <c r="MZK24"/>
      <c r="MZL24"/>
      <c r="MZM24"/>
      <c r="MZN24"/>
      <c r="MZO24"/>
      <c r="MZP24"/>
      <c r="MZQ24"/>
      <c r="MZR24"/>
      <c r="MZS24"/>
      <c r="MZT24"/>
      <c r="MZU24"/>
      <c r="MZV24"/>
      <c r="MZW24"/>
      <c r="MZX24"/>
      <c r="MZY24"/>
      <c r="MZZ24"/>
      <c r="NAA24"/>
      <c r="NAB24"/>
      <c r="NAC24"/>
      <c r="NAD24"/>
      <c r="NAE24"/>
      <c r="NAF24"/>
      <c r="NAG24"/>
      <c r="NAH24"/>
      <c r="NAI24"/>
      <c r="NAJ24"/>
      <c r="NAK24"/>
      <c r="NAL24"/>
      <c r="NAM24"/>
      <c r="NAN24"/>
      <c r="NAO24"/>
      <c r="NAP24"/>
      <c r="NAQ24"/>
      <c r="NAR24"/>
      <c r="NAS24"/>
      <c r="NAT24"/>
      <c r="NAU24"/>
      <c r="NAV24"/>
      <c r="NAW24"/>
      <c r="NAX24"/>
      <c r="NAY24"/>
      <c r="NAZ24"/>
      <c r="NBA24"/>
      <c r="NBB24"/>
      <c r="NBC24"/>
      <c r="NBD24"/>
      <c r="NBE24"/>
      <c r="NBF24"/>
      <c r="NBG24"/>
      <c r="NBH24"/>
      <c r="NBI24"/>
      <c r="NBJ24"/>
      <c r="NBK24"/>
      <c r="NBL24"/>
      <c r="NBM24"/>
      <c r="NBN24"/>
      <c r="NBO24"/>
      <c r="NBP24"/>
      <c r="NBQ24"/>
      <c r="NBR24"/>
      <c r="NBS24"/>
      <c r="NBT24"/>
      <c r="NBU24"/>
      <c r="NBV24"/>
      <c r="NBW24"/>
      <c r="NBX24"/>
      <c r="NBY24"/>
      <c r="NBZ24"/>
      <c r="NCA24"/>
      <c r="NCB24"/>
      <c r="NCC24"/>
      <c r="NCD24"/>
      <c r="NCE24"/>
      <c r="NCF24"/>
      <c r="NCG24"/>
      <c r="NCH24"/>
      <c r="NCI24"/>
      <c r="NCJ24"/>
      <c r="NCK24"/>
      <c r="NCL24"/>
      <c r="NCM24"/>
      <c r="NCN24"/>
      <c r="NCO24"/>
      <c r="NCP24"/>
      <c r="NCQ24"/>
      <c r="NCR24"/>
      <c r="NCS24"/>
      <c r="NCT24"/>
      <c r="NCU24"/>
      <c r="NCV24"/>
      <c r="NCW24"/>
      <c r="NCX24"/>
      <c r="NCY24"/>
      <c r="NCZ24"/>
      <c r="NDA24"/>
      <c r="NDB24"/>
      <c r="NDC24"/>
      <c r="NDD24"/>
      <c r="NDE24"/>
      <c r="NDF24"/>
      <c r="NDG24"/>
      <c r="NDH24"/>
      <c r="NDI24"/>
      <c r="NDJ24"/>
      <c r="NDK24"/>
      <c r="NDL24"/>
      <c r="NDM24"/>
      <c r="NDN24"/>
      <c r="NDO24"/>
      <c r="NDP24"/>
      <c r="NDQ24"/>
      <c r="NDR24"/>
      <c r="NDS24"/>
      <c r="NDT24"/>
      <c r="NDU24"/>
      <c r="NDV24"/>
      <c r="NDW24"/>
      <c r="NDX24"/>
      <c r="NDY24"/>
      <c r="NDZ24"/>
      <c r="NEA24"/>
      <c r="NEB24"/>
      <c r="NEC24"/>
      <c r="NED24"/>
      <c r="NEE24"/>
      <c r="NEF24"/>
      <c r="NEG24"/>
      <c r="NEH24"/>
      <c r="NEI24"/>
      <c r="NEJ24"/>
      <c r="NEK24"/>
      <c r="NEL24"/>
      <c r="NEM24"/>
      <c r="NEN24"/>
      <c r="NEO24"/>
      <c r="NEP24"/>
      <c r="NEQ24"/>
      <c r="NER24"/>
      <c r="NES24"/>
      <c r="NET24"/>
      <c r="NEU24"/>
      <c r="NEV24"/>
      <c r="NEW24"/>
      <c r="NEX24"/>
      <c r="NEY24"/>
      <c r="NEZ24"/>
      <c r="NFA24"/>
      <c r="NFB24"/>
      <c r="NFC24"/>
      <c r="NFD24"/>
      <c r="NFE24"/>
      <c r="NFF24"/>
      <c r="NFG24"/>
      <c r="NFH24"/>
      <c r="NFI24"/>
      <c r="NFJ24"/>
      <c r="NFK24"/>
      <c r="NFL24"/>
      <c r="NFM24"/>
      <c r="NFN24"/>
      <c r="NFO24"/>
      <c r="NFP24"/>
      <c r="NFQ24"/>
      <c r="NFR24"/>
      <c r="NFS24"/>
      <c r="NFT24"/>
      <c r="NFU24"/>
      <c r="NFV24"/>
      <c r="NFW24"/>
      <c r="NFX24"/>
      <c r="NFY24"/>
      <c r="NFZ24"/>
      <c r="NGA24"/>
      <c r="NGB24"/>
      <c r="NGC24"/>
      <c r="NGD24"/>
      <c r="NGE24"/>
      <c r="NGF24"/>
      <c r="NGG24"/>
      <c r="NGH24"/>
      <c r="NGI24"/>
      <c r="NGJ24"/>
      <c r="NGK24"/>
      <c r="NGL24"/>
      <c r="NGM24"/>
      <c r="NGN24"/>
      <c r="NGO24"/>
      <c r="NGP24"/>
      <c r="NGQ24"/>
      <c r="NGR24"/>
      <c r="NGS24"/>
      <c r="NGT24"/>
      <c r="NGU24"/>
      <c r="NGV24"/>
      <c r="NGW24"/>
      <c r="NGX24"/>
      <c r="NGY24"/>
      <c r="NGZ24"/>
      <c r="NHA24"/>
      <c r="NHB24"/>
      <c r="NHC24"/>
      <c r="NHD24"/>
      <c r="NHE24"/>
      <c r="NHF24"/>
      <c r="NHG24"/>
      <c r="NHH24"/>
      <c r="NHI24"/>
      <c r="NHJ24"/>
      <c r="NHK24"/>
      <c r="NHL24"/>
      <c r="NHM24"/>
      <c r="NHN24"/>
      <c r="NHO24"/>
      <c r="NHP24"/>
      <c r="NHQ24"/>
      <c r="NHR24"/>
      <c r="NHS24"/>
      <c r="NHT24"/>
      <c r="NHU24"/>
      <c r="NHV24"/>
      <c r="NHW24"/>
      <c r="NHX24"/>
      <c r="NHY24"/>
      <c r="NHZ24"/>
      <c r="NIA24"/>
      <c r="NIB24"/>
      <c r="NIC24"/>
      <c r="NID24"/>
      <c r="NIE24"/>
      <c r="NIF24"/>
      <c r="NIG24"/>
      <c r="NIH24"/>
      <c r="NII24"/>
      <c r="NIJ24"/>
      <c r="NIK24"/>
      <c r="NIL24"/>
      <c r="NIM24"/>
      <c r="NIN24"/>
      <c r="NIO24"/>
      <c r="NIP24"/>
      <c r="NIQ24"/>
      <c r="NIR24"/>
      <c r="NIS24"/>
      <c r="NIT24"/>
      <c r="NIU24"/>
      <c r="NIV24"/>
      <c r="NIW24"/>
      <c r="NIX24"/>
      <c r="NIY24"/>
      <c r="NIZ24"/>
      <c r="NJA24"/>
      <c r="NJB24"/>
      <c r="NJC24"/>
      <c r="NJD24"/>
      <c r="NJE24"/>
      <c r="NJF24"/>
      <c r="NJG24"/>
      <c r="NJH24"/>
      <c r="NJI24"/>
      <c r="NJJ24"/>
      <c r="NJK24"/>
      <c r="NJL24"/>
      <c r="NJM24"/>
      <c r="NJN24"/>
      <c r="NJO24"/>
      <c r="NJP24"/>
      <c r="NJQ24"/>
      <c r="NJR24"/>
      <c r="NJS24"/>
      <c r="NJT24"/>
      <c r="NJU24"/>
      <c r="NJV24"/>
      <c r="NJW24"/>
      <c r="NJX24"/>
      <c r="NJY24"/>
      <c r="NJZ24"/>
      <c r="NKA24"/>
      <c r="NKB24"/>
      <c r="NKC24"/>
      <c r="NKD24"/>
      <c r="NKE24"/>
      <c r="NKF24"/>
      <c r="NKG24"/>
      <c r="NKH24"/>
      <c r="NKI24"/>
      <c r="NKJ24"/>
      <c r="NKK24"/>
      <c r="NKL24"/>
      <c r="NKM24"/>
      <c r="NKN24"/>
      <c r="NKO24"/>
      <c r="NKP24"/>
      <c r="NKQ24"/>
      <c r="NKR24"/>
      <c r="NKS24"/>
      <c r="NKT24"/>
      <c r="NKU24"/>
      <c r="NKV24"/>
      <c r="NKW24"/>
      <c r="NKX24"/>
      <c r="NKY24"/>
      <c r="NKZ24"/>
      <c r="NLA24"/>
      <c r="NLB24"/>
      <c r="NLC24"/>
      <c r="NLD24"/>
      <c r="NLE24"/>
      <c r="NLF24"/>
      <c r="NLG24"/>
      <c r="NLH24"/>
      <c r="NLI24"/>
      <c r="NLJ24"/>
      <c r="NLK24"/>
      <c r="NLL24"/>
      <c r="NLM24"/>
      <c r="NLN24"/>
      <c r="NLO24"/>
      <c r="NLP24"/>
      <c r="NLQ24"/>
      <c r="NLR24"/>
      <c r="NLS24"/>
      <c r="NLT24"/>
      <c r="NLU24"/>
      <c r="NLV24"/>
      <c r="NLW24"/>
      <c r="NLX24"/>
      <c r="NLY24"/>
      <c r="NLZ24"/>
      <c r="NMA24"/>
      <c r="NMB24"/>
      <c r="NMC24"/>
      <c r="NMD24"/>
      <c r="NME24"/>
      <c r="NMF24"/>
      <c r="NMG24"/>
      <c r="NMH24"/>
      <c r="NMI24"/>
      <c r="NMJ24"/>
      <c r="NMK24"/>
      <c r="NML24"/>
      <c r="NMM24"/>
      <c r="NMN24"/>
      <c r="NMO24"/>
      <c r="NMP24"/>
      <c r="NMQ24"/>
      <c r="NMR24"/>
      <c r="NMS24"/>
      <c r="NMT24"/>
      <c r="NMU24"/>
      <c r="NMV24"/>
      <c r="NMW24"/>
      <c r="NMX24"/>
      <c r="NMY24"/>
      <c r="NMZ24"/>
      <c r="NNA24"/>
      <c r="NNB24"/>
      <c r="NNC24"/>
      <c r="NND24"/>
      <c r="NNE24"/>
      <c r="NNF24"/>
      <c r="NNG24"/>
      <c r="NNH24"/>
      <c r="NNI24"/>
      <c r="NNJ24"/>
      <c r="NNK24"/>
      <c r="NNL24"/>
      <c r="NNM24"/>
      <c r="NNN24"/>
      <c r="NNO24"/>
      <c r="NNP24"/>
      <c r="NNQ24"/>
      <c r="NNR24"/>
      <c r="NNS24"/>
      <c r="NNT24"/>
      <c r="NNU24"/>
      <c r="NNV24"/>
      <c r="NNW24"/>
      <c r="NNX24"/>
      <c r="NNY24"/>
      <c r="NNZ24"/>
      <c r="NOA24"/>
      <c r="NOB24"/>
      <c r="NOC24"/>
      <c r="NOD24"/>
      <c r="NOE24"/>
      <c r="NOF24"/>
      <c r="NOG24"/>
      <c r="NOH24"/>
      <c r="NOI24"/>
      <c r="NOJ24"/>
      <c r="NOK24"/>
      <c r="NOL24"/>
      <c r="NOM24"/>
      <c r="NON24"/>
      <c r="NOO24"/>
      <c r="NOP24"/>
      <c r="NOQ24"/>
      <c r="NOR24"/>
      <c r="NOS24"/>
      <c r="NOT24"/>
      <c r="NOU24"/>
      <c r="NOV24"/>
      <c r="NOW24"/>
      <c r="NOX24"/>
      <c r="NOY24"/>
      <c r="NOZ24"/>
      <c r="NPA24"/>
      <c r="NPB24"/>
      <c r="NPC24"/>
      <c r="NPD24"/>
      <c r="NPE24"/>
      <c r="NPF24"/>
      <c r="NPG24"/>
      <c r="NPH24"/>
      <c r="NPI24"/>
      <c r="NPJ24"/>
      <c r="NPK24"/>
      <c r="NPL24"/>
      <c r="NPM24"/>
      <c r="NPN24"/>
      <c r="NPO24"/>
      <c r="NPP24"/>
      <c r="NPQ24"/>
      <c r="NPR24"/>
      <c r="NPS24"/>
      <c r="NPT24"/>
      <c r="NPU24"/>
      <c r="NPV24"/>
      <c r="NPW24"/>
      <c r="NPX24"/>
      <c r="NPY24"/>
      <c r="NPZ24"/>
      <c r="NQA24"/>
      <c r="NQB24"/>
      <c r="NQC24"/>
      <c r="NQD24"/>
      <c r="NQE24"/>
      <c r="NQF24"/>
      <c r="NQG24"/>
      <c r="NQH24"/>
      <c r="NQI24"/>
      <c r="NQJ24"/>
      <c r="NQK24"/>
      <c r="NQL24"/>
      <c r="NQM24"/>
      <c r="NQN24"/>
      <c r="NQO24"/>
      <c r="NQP24"/>
      <c r="NQQ24"/>
      <c r="NQR24"/>
      <c r="NQS24"/>
      <c r="NQT24"/>
      <c r="NQU24"/>
      <c r="NQV24"/>
      <c r="NQW24"/>
      <c r="NQX24"/>
      <c r="NQY24"/>
      <c r="NQZ24"/>
      <c r="NRA24"/>
      <c r="NRB24"/>
      <c r="NRC24"/>
      <c r="NRD24"/>
      <c r="NRE24"/>
      <c r="NRF24"/>
      <c r="NRG24"/>
      <c r="NRH24"/>
      <c r="NRI24"/>
      <c r="NRJ24"/>
      <c r="NRK24"/>
      <c r="NRL24"/>
      <c r="NRM24"/>
      <c r="NRN24"/>
      <c r="NRO24"/>
      <c r="NRP24"/>
      <c r="NRQ24"/>
      <c r="NRR24"/>
      <c r="NRS24"/>
      <c r="NRT24"/>
      <c r="NRU24"/>
      <c r="NRV24"/>
      <c r="NRW24"/>
      <c r="NRX24"/>
      <c r="NRY24"/>
      <c r="NRZ24"/>
      <c r="NSA24"/>
      <c r="NSB24"/>
      <c r="NSC24"/>
      <c r="NSD24"/>
      <c r="NSE24"/>
      <c r="NSF24"/>
      <c r="NSG24"/>
      <c r="NSH24"/>
      <c r="NSI24"/>
      <c r="NSJ24"/>
      <c r="NSK24"/>
      <c r="NSL24"/>
      <c r="NSM24"/>
      <c r="NSN24"/>
      <c r="NSO24"/>
      <c r="NSP24"/>
      <c r="NSQ24"/>
      <c r="NSR24"/>
      <c r="NSS24"/>
      <c r="NST24"/>
      <c r="NSU24"/>
      <c r="NSV24"/>
      <c r="NSW24"/>
      <c r="NSX24"/>
      <c r="NSY24"/>
      <c r="NSZ24"/>
      <c r="NTA24"/>
      <c r="NTB24"/>
      <c r="NTC24"/>
      <c r="NTD24"/>
      <c r="NTE24"/>
      <c r="NTF24"/>
      <c r="NTG24"/>
      <c r="NTH24"/>
      <c r="NTI24"/>
      <c r="NTJ24"/>
      <c r="NTK24"/>
      <c r="NTL24"/>
      <c r="NTM24"/>
      <c r="NTN24"/>
      <c r="NTO24"/>
      <c r="NTP24"/>
      <c r="NTQ24"/>
      <c r="NTR24"/>
      <c r="NTS24"/>
      <c r="NTT24"/>
      <c r="NTU24"/>
      <c r="NTV24"/>
      <c r="NTW24"/>
      <c r="NTX24"/>
      <c r="NTY24"/>
      <c r="NTZ24"/>
      <c r="NUA24"/>
      <c r="NUB24"/>
      <c r="NUC24"/>
      <c r="NUD24"/>
      <c r="NUE24"/>
      <c r="NUF24"/>
      <c r="NUG24"/>
      <c r="NUH24"/>
      <c r="NUI24"/>
      <c r="NUJ24"/>
      <c r="NUK24"/>
      <c r="NUL24"/>
      <c r="NUM24"/>
      <c r="NUN24"/>
      <c r="NUO24"/>
      <c r="NUP24"/>
      <c r="NUQ24"/>
      <c r="NUR24"/>
      <c r="NUS24"/>
      <c r="NUT24"/>
      <c r="NUU24"/>
      <c r="NUV24"/>
      <c r="NUW24"/>
      <c r="NUX24"/>
      <c r="NUY24"/>
      <c r="NUZ24"/>
      <c r="NVA24"/>
      <c r="NVB24"/>
      <c r="NVC24"/>
      <c r="NVD24"/>
      <c r="NVE24"/>
      <c r="NVF24"/>
      <c r="NVG24"/>
      <c r="NVH24"/>
      <c r="NVI24"/>
      <c r="NVJ24"/>
      <c r="NVK24"/>
      <c r="NVL24"/>
      <c r="NVM24"/>
      <c r="NVN24"/>
      <c r="NVO24"/>
      <c r="NVP24"/>
      <c r="NVQ24"/>
      <c r="NVR24"/>
      <c r="NVS24"/>
      <c r="NVT24"/>
      <c r="NVU24"/>
      <c r="NVV24"/>
      <c r="NVW24"/>
      <c r="NVX24"/>
      <c r="NVY24"/>
      <c r="NVZ24"/>
      <c r="NWA24"/>
      <c r="NWB24"/>
      <c r="NWC24"/>
      <c r="NWD24"/>
      <c r="NWE24"/>
      <c r="NWF24"/>
      <c r="NWG24"/>
      <c r="NWH24"/>
      <c r="NWI24"/>
      <c r="NWJ24"/>
      <c r="NWK24"/>
      <c r="NWL24"/>
      <c r="NWM24"/>
      <c r="NWN24"/>
      <c r="NWO24"/>
      <c r="NWP24"/>
      <c r="NWQ24"/>
      <c r="NWR24"/>
      <c r="NWS24"/>
      <c r="NWT24"/>
      <c r="NWU24"/>
      <c r="NWV24"/>
      <c r="NWW24"/>
      <c r="NWX24"/>
      <c r="NWY24"/>
      <c r="NWZ24"/>
      <c r="NXA24"/>
      <c r="NXB24"/>
      <c r="NXC24"/>
      <c r="NXD24"/>
      <c r="NXE24"/>
      <c r="NXF24"/>
      <c r="NXG24"/>
      <c r="NXH24"/>
      <c r="NXI24"/>
      <c r="NXJ24"/>
      <c r="NXK24"/>
      <c r="NXL24"/>
      <c r="NXM24"/>
      <c r="NXN24"/>
      <c r="NXO24"/>
      <c r="NXP24"/>
      <c r="NXQ24"/>
      <c r="NXR24"/>
      <c r="NXS24"/>
      <c r="NXT24"/>
      <c r="NXU24"/>
      <c r="NXV24"/>
      <c r="NXW24"/>
      <c r="NXX24"/>
      <c r="NXY24"/>
      <c r="NXZ24"/>
      <c r="NYA24"/>
      <c r="NYB24"/>
      <c r="NYC24"/>
      <c r="NYD24"/>
      <c r="NYE24"/>
      <c r="NYF24"/>
      <c r="NYG24"/>
      <c r="NYH24"/>
      <c r="NYI24"/>
      <c r="NYJ24"/>
      <c r="NYK24"/>
      <c r="NYL24"/>
      <c r="NYM24"/>
      <c r="NYN24"/>
      <c r="NYO24"/>
      <c r="NYP24"/>
      <c r="NYQ24"/>
      <c r="NYR24"/>
      <c r="NYS24"/>
      <c r="NYT24"/>
      <c r="NYU24"/>
      <c r="NYV24"/>
      <c r="NYW24"/>
      <c r="NYX24"/>
      <c r="NYY24"/>
      <c r="NYZ24"/>
      <c r="NZA24"/>
      <c r="NZB24"/>
      <c r="NZC24"/>
      <c r="NZD24"/>
      <c r="NZE24"/>
      <c r="NZF24"/>
      <c r="NZG24"/>
      <c r="NZH24"/>
      <c r="NZI24"/>
      <c r="NZJ24"/>
      <c r="NZK24"/>
      <c r="NZL24"/>
      <c r="NZM24"/>
      <c r="NZN24"/>
      <c r="NZO24"/>
      <c r="NZP24"/>
      <c r="NZQ24"/>
      <c r="NZR24"/>
      <c r="NZS24"/>
      <c r="NZT24"/>
      <c r="NZU24"/>
      <c r="NZV24"/>
      <c r="NZW24"/>
      <c r="NZX24"/>
      <c r="NZY24"/>
      <c r="NZZ24"/>
      <c r="OAA24"/>
      <c r="OAB24"/>
      <c r="OAC24"/>
      <c r="OAD24"/>
      <c r="OAE24"/>
      <c r="OAF24"/>
      <c r="OAG24"/>
      <c r="OAH24"/>
      <c r="OAI24"/>
      <c r="OAJ24"/>
      <c r="OAK24"/>
      <c r="OAL24"/>
      <c r="OAM24"/>
      <c r="OAN24"/>
      <c r="OAO24"/>
      <c r="OAP24"/>
      <c r="OAQ24"/>
      <c r="OAR24"/>
      <c r="OAS24"/>
      <c r="OAT24"/>
      <c r="OAU24"/>
      <c r="OAV24"/>
      <c r="OAW24"/>
      <c r="OAX24"/>
      <c r="OAY24"/>
      <c r="OAZ24"/>
      <c r="OBA24"/>
      <c r="OBB24"/>
      <c r="OBC24"/>
      <c r="OBD24"/>
      <c r="OBE24"/>
      <c r="OBF24"/>
      <c r="OBG24"/>
      <c r="OBH24"/>
      <c r="OBI24"/>
      <c r="OBJ24"/>
      <c r="OBK24"/>
      <c r="OBL24"/>
      <c r="OBM24"/>
      <c r="OBN24"/>
      <c r="OBO24"/>
      <c r="OBP24"/>
      <c r="OBQ24"/>
      <c r="OBR24"/>
      <c r="OBS24"/>
      <c r="OBT24"/>
      <c r="OBU24"/>
      <c r="OBV24"/>
      <c r="OBW24"/>
      <c r="OBX24"/>
      <c r="OBY24"/>
      <c r="OBZ24"/>
      <c r="OCA24"/>
      <c r="OCB24"/>
      <c r="OCC24"/>
      <c r="OCD24"/>
      <c r="OCE24"/>
      <c r="OCF24"/>
      <c r="OCG24"/>
      <c r="OCH24"/>
      <c r="OCI24"/>
      <c r="OCJ24"/>
      <c r="OCK24"/>
      <c r="OCL24"/>
      <c r="OCM24"/>
      <c r="OCN24"/>
      <c r="OCO24"/>
      <c r="OCP24"/>
      <c r="OCQ24"/>
      <c r="OCR24"/>
      <c r="OCS24"/>
      <c r="OCT24"/>
      <c r="OCU24"/>
      <c r="OCV24"/>
      <c r="OCW24"/>
      <c r="OCX24"/>
      <c r="OCY24"/>
      <c r="OCZ24"/>
      <c r="ODA24"/>
      <c r="ODB24"/>
      <c r="ODC24"/>
      <c r="ODD24"/>
      <c r="ODE24"/>
      <c r="ODF24"/>
      <c r="ODG24"/>
      <c r="ODH24"/>
      <c r="ODI24"/>
      <c r="ODJ24"/>
      <c r="ODK24"/>
      <c r="ODL24"/>
      <c r="ODM24"/>
      <c r="ODN24"/>
      <c r="ODO24"/>
      <c r="ODP24"/>
      <c r="ODQ24"/>
      <c r="ODR24"/>
      <c r="ODS24"/>
      <c r="ODT24"/>
      <c r="ODU24"/>
      <c r="ODV24"/>
      <c r="ODW24"/>
      <c r="ODX24"/>
      <c r="ODY24"/>
      <c r="ODZ24"/>
      <c r="OEA24"/>
      <c r="OEB24"/>
      <c r="OEC24"/>
      <c r="OED24"/>
      <c r="OEE24"/>
      <c r="OEF24"/>
      <c r="OEG24"/>
      <c r="OEH24"/>
      <c r="OEI24"/>
      <c r="OEJ24"/>
      <c r="OEK24"/>
      <c r="OEL24"/>
      <c r="OEM24"/>
      <c r="OEN24"/>
      <c r="OEO24"/>
      <c r="OEP24"/>
      <c r="OEQ24"/>
      <c r="OER24"/>
      <c r="OES24"/>
      <c r="OET24"/>
      <c r="OEU24"/>
      <c r="OEV24"/>
      <c r="OEW24"/>
      <c r="OEX24"/>
      <c r="OEY24"/>
      <c r="OEZ24"/>
      <c r="OFA24"/>
      <c r="OFB24"/>
      <c r="OFC24"/>
      <c r="OFD24"/>
      <c r="OFE24"/>
      <c r="OFF24"/>
      <c r="OFG24"/>
      <c r="OFH24"/>
      <c r="OFI24"/>
      <c r="OFJ24"/>
      <c r="OFK24"/>
      <c r="OFL24"/>
      <c r="OFM24"/>
      <c r="OFN24"/>
      <c r="OFO24"/>
      <c r="OFP24"/>
      <c r="OFQ24"/>
      <c r="OFR24"/>
      <c r="OFS24"/>
      <c r="OFT24"/>
      <c r="OFU24"/>
      <c r="OFV24"/>
      <c r="OFW24"/>
      <c r="OFX24"/>
      <c r="OFY24"/>
      <c r="OFZ24"/>
      <c r="OGA24"/>
      <c r="OGB24"/>
      <c r="OGC24"/>
      <c r="OGD24"/>
      <c r="OGE24"/>
      <c r="OGF24"/>
      <c r="OGG24"/>
      <c r="OGH24"/>
      <c r="OGI24"/>
      <c r="OGJ24"/>
      <c r="OGK24"/>
      <c r="OGL24"/>
      <c r="OGM24"/>
      <c r="OGN24"/>
      <c r="OGO24"/>
      <c r="OGP24"/>
      <c r="OGQ24"/>
      <c r="OGR24"/>
      <c r="OGS24"/>
      <c r="OGT24"/>
      <c r="OGU24"/>
      <c r="OGV24"/>
      <c r="OGW24"/>
      <c r="OGX24"/>
      <c r="OGY24"/>
      <c r="OGZ24"/>
      <c r="OHA24"/>
      <c r="OHB24"/>
      <c r="OHC24"/>
      <c r="OHD24"/>
      <c r="OHE24"/>
      <c r="OHF24"/>
      <c r="OHG24"/>
      <c r="OHH24"/>
      <c r="OHI24"/>
      <c r="OHJ24"/>
      <c r="OHK24"/>
      <c r="OHL24"/>
      <c r="OHM24"/>
      <c r="OHN24"/>
      <c r="OHO24"/>
      <c r="OHP24"/>
      <c r="OHQ24"/>
      <c r="OHR24"/>
      <c r="OHS24"/>
      <c r="OHT24"/>
      <c r="OHU24"/>
      <c r="OHV24"/>
      <c r="OHW24"/>
      <c r="OHX24"/>
      <c r="OHY24"/>
      <c r="OHZ24"/>
      <c r="OIA24"/>
      <c r="OIB24"/>
      <c r="OIC24"/>
      <c r="OID24"/>
      <c r="OIE24"/>
      <c r="OIF24"/>
      <c r="OIG24"/>
      <c r="OIH24"/>
      <c r="OII24"/>
      <c r="OIJ24"/>
      <c r="OIK24"/>
      <c r="OIL24"/>
      <c r="OIM24"/>
      <c r="OIN24"/>
      <c r="OIO24"/>
      <c r="OIP24"/>
      <c r="OIQ24"/>
      <c r="OIR24"/>
      <c r="OIS24"/>
      <c r="OIT24"/>
      <c r="OIU24"/>
      <c r="OIV24"/>
      <c r="OIW24"/>
      <c r="OIX24"/>
      <c r="OIY24"/>
      <c r="OIZ24"/>
      <c r="OJA24"/>
      <c r="OJB24"/>
      <c r="OJC24"/>
      <c r="OJD24"/>
      <c r="OJE24"/>
      <c r="OJF24"/>
      <c r="OJG24"/>
      <c r="OJH24"/>
      <c r="OJI24"/>
      <c r="OJJ24"/>
      <c r="OJK24"/>
      <c r="OJL24"/>
      <c r="OJM24"/>
      <c r="OJN24"/>
      <c r="OJO24"/>
      <c r="OJP24"/>
      <c r="OJQ24"/>
      <c r="OJR24"/>
      <c r="OJS24"/>
      <c r="OJT24"/>
      <c r="OJU24"/>
      <c r="OJV24"/>
      <c r="OJW24"/>
      <c r="OJX24"/>
      <c r="OJY24"/>
      <c r="OJZ24"/>
      <c r="OKA24"/>
      <c r="OKB24"/>
      <c r="OKC24"/>
      <c r="OKD24"/>
      <c r="OKE24"/>
      <c r="OKF24"/>
      <c r="OKG24"/>
      <c r="OKH24"/>
      <c r="OKI24"/>
      <c r="OKJ24"/>
      <c r="OKK24"/>
      <c r="OKL24"/>
      <c r="OKM24"/>
      <c r="OKN24"/>
      <c r="OKO24"/>
      <c r="OKP24"/>
      <c r="OKQ24"/>
      <c r="OKR24"/>
      <c r="OKS24"/>
      <c r="OKT24"/>
      <c r="OKU24"/>
      <c r="OKV24"/>
      <c r="OKW24"/>
      <c r="OKX24"/>
      <c r="OKY24"/>
      <c r="OKZ24"/>
      <c r="OLA24"/>
      <c r="OLB24"/>
      <c r="OLC24"/>
      <c r="OLD24"/>
      <c r="OLE24"/>
      <c r="OLF24"/>
      <c r="OLG24"/>
      <c r="OLH24"/>
      <c r="OLI24"/>
      <c r="OLJ24"/>
      <c r="OLK24"/>
      <c r="OLL24"/>
      <c r="OLM24"/>
      <c r="OLN24"/>
      <c r="OLO24"/>
      <c r="OLP24"/>
      <c r="OLQ24"/>
      <c r="OLR24"/>
      <c r="OLS24"/>
      <c r="OLT24"/>
      <c r="OLU24"/>
      <c r="OLV24"/>
      <c r="OLW24"/>
      <c r="OLX24"/>
      <c r="OLY24"/>
      <c r="OLZ24"/>
      <c r="OMA24"/>
      <c r="OMB24"/>
      <c r="OMC24"/>
      <c r="OMD24"/>
      <c r="OME24"/>
      <c r="OMF24"/>
      <c r="OMG24"/>
      <c r="OMH24"/>
      <c r="OMI24"/>
      <c r="OMJ24"/>
      <c r="OMK24"/>
      <c r="OML24"/>
      <c r="OMM24"/>
      <c r="OMN24"/>
      <c r="OMO24"/>
      <c r="OMP24"/>
      <c r="OMQ24"/>
      <c r="OMR24"/>
      <c r="OMS24"/>
      <c r="OMT24"/>
      <c r="OMU24"/>
      <c r="OMV24"/>
      <c r="OMW24"/>
      <c r="OMX24"/>
      <c r="OMY24"/>
      <c r="OMZ24"/>
      <c r="ONA24"/>
      <c r="ONB24"/>
      <c r="ONC24"/>
      <c r="OND24"/>
      <c r="ONE24"/>
      <c r="ONF24"/>
      <c r="ONG24"/>
      <c r="ONH24"/>
      <c r="ONI24"/>
      <c r="ONJ24"/>
      <c r="ONK24"/>
      <c r="ONL24"/>
      <c r="ONM24"/>
      <c r="ONN24"/>
      <c r="ONO24"/>
      <c r="ONP24"/>
      <c r="ONQ24"/>
      <c r="ONR24"/>
      <c r="ONS24"/>
      <c r="ONT24"/>
      <c r="ONU24"/>
      <c r="ONV24"/>
      <c r="ONW24"/>
      <c r="ONX24"/>
      <c r="ONY24"/>
      <c r="ONZ24"/>
      <c r="OOA24"/>
      <c r="OOB24"/>
      <c r="OOC24"/>
      <c r="OOD24"/>
      <c r="OOE24"/>
      <c r="OOF24"/>
      <c r="OOG24"/>
      <c r="OOH24"/>
      <c r="OOI24"/>
      <c r="OOJ24"/>
      <c r="OOK24"/>
      <c r="OOL24"/>
      <c r="OOM24"/>
      <c r="OON24"/>
      <c r="OOO24"/>
      <c r="OOP24"/>
      <c r="OOQ24"/>
      <c r="OOR24"/>
      <c r="OOS24"/>
      <c r="OOT24"/>
      <c r="OOU24"/>
      <c r="OOV24"/>
      <c r="OOW24"/>
      <c r="OOX24"/>
      <c r="OOY24"/>
      <c r="OOZ24"/>
      <c r="OPA24"/>
      <c r="OPB24"/>
      <c r="OPC24"/>
      <c r="OPD24"/>
      <c r="OPE24"/>
      <c r="OPF24"/>
      <c r="OPG24"/>
      <c r="OPH24"/>
      <c r="OPI24"/>
      <c r="OPJ24"/>
      <c r="OPK24"/>
      <c r="OPL24"/>
      <c r="OPM24"/>
      <c r="OPN24"/>
      <c r="OPO24"/>
      <c r="OPP24"/>
      <c r="OPQ24"/>
      <c r="OPR24"/>
      <c r="OPS24"/>
      <c r="OPT24"/>
      <c r="OPU24"/>
      <c r="OPV24"/>
      <c r="OPW24"/>
      <c r="OPX24"/>
      <c r="OPY24"/>
      <c r="OPZ24"/>
      <c r="OQA24"/>
      <c r="OQB24"/>
      <c r="OQC24"/>
      <c r="OQD24"/>
      <c r="OQE24"/>
      <c r="OQF24"/>
      <c r="OQG24"/>
      <c r="OQH24"/>
      <c r="OQI24"/>
      <c r="OQJ24"/>
      <c r="OQK24"/>
      <c r="OQL24"/>
      <c r="OQM24"/>
      <c r="OQN24"/>
      <c r="OQO24"/>
      <c r="OQP24"/>
      <c r="OQQ24"/>
      <c r="OQR24"/>
      <c r="OQS24"/>
      <c r="OQT24"/>
      <c r="OQU24"/>
      <c r="OQV24"/>
      <c r="OQW24"/>
      <c r="OQX24"/>
      <c r="OQY24"/>
      <c r="OQZ24"/>
      <c r="ORA24"/>
      <c r="ORB24"/>
      <c r="ORC24"/>
      <c r="ORD24"/>
      <c r="ORE24"/>
      <c r="ORF24"/>
      <c r="ORG24"/>
      <c r="ORH24"/>
      <c r="ORI24"/>
      <c r="ORJ24"/>
      <c r="ORK24"/>
      <c r="ORL24"/>
      <c r="ORM24"/>
      <c r="ORN24"/>
      <c r="ORO24"/>
      <c r="ORP24"/>
      <c r="ORQ24"/>
      <c r="ORR24"/>
      <c r="ORS24"/>
      <c r="ORT24"/>
      <c r="ORU24"/>
      <c r="ORV24"/>
      <c r="ORW24"/>
      <c r="ORX24"/>
      <c r="ORY24"/>
      <c r="ORZ24"/>
      <c r="OSA24"/>
      <c r="OSB24"/>
      <c r="OSC24"/>
      <c r="OSD24"/>
      <c r="OSE24"/>
      <c r="OSF24"/>
      <c r="OSG24"/>
      <c r="OSH24"/>
      <c r="OSI24"/>
      <c r="OSJ24"/>
      <c r="OSK24"/>
      <c r="OSL24"/>
      <c r="OSM24"/>
      <c r="OSN24"/>
      <c r="OSO24"/>
      <c r="OSP24"/>
      <c r="OSQ24"/>
      <c r="OSR24"/>
      <c r="OSS24"/>
      <c r="OST24"/>
      <c r="OSU24"/>
      <c r="OSV24"/>
      <c r="OSW24"/>
      <c r="OSX24"/>
      <c r="OSY24"/>
      <c r="OSZ24"/>
      <c r="OTA24"/>
      <c r="OTB24"/>
      <c r="OTC24"/>
      <c r="OTD24"/>
      <c r="OTE24"/>
      <c r="OTF24"/>
      <c r="OTG24"/>
      <c r="OTH24"/>
      <c r="OTI24"/>
      <c r="OTJ24"/>
      <c r="OTK24"/>
      <c r="OTL24"/>
      <c r="OTM24"/>
      <c r="OTN24"/>
      <c r="OTO24"/>
      <c r="OTP24"/>
      <c r="OTQ24"/>
      <c r="OTR24"/>
      <c r="OTS24"/>
      <c r="OTT24"/>
      <c r="OTU24"/>
      <c r="OTV24"/>
      <c r="OTW24"/>
      <c r="OTX24"/>
      <c r="OTY24"/>
      <c r="OTZ24"/>
      <c r="OUA24"/>
      <c r="OUB24"/>
      <c r="OUC24"/>
      <c r="OUD24"/>
      <c r="OUE24"/>
      <c r="OUF24"/>
      <c r="OUG24"/>
      <c r="OUH24"/>
      <c r="OUI24"/>
      <c r="OUJ24"/>
      <c r="OUK24"/>
      <c r="OUL24"/>
      <c r="OUM24"/>
      <c r="OUN24"/>
      <c r="OUO24"/>
      <c r="OUP24"/>
      <c r="OUQ24"/>
      <c r="OUR24"/>
      <c r="OUS24"/>
      <c r="OUT24"/>
      <c r="OUU24"/>
      <c r="OUV24"/>
      <c r="OUW24"/>
      <c r="OUX24"/>
      <c r="OUY24"/>
      <c r="OUZ24"/>
      <c r="OVA24"/>
      <c r="OVB24"/>
      <c r="OVC24"/>
      <c r="OVD24"/>
      <c r="OVE24"/>
      <c r="OVF24"/>
      <c r="OVG24"/>
      <c r="OVH24"/>
      <c r="OVI24"/>
      <c r="OVJ24"/>
      <c r="OVK24"/>
      <c r="OVL24"/>
      <c r="OVM24"/>
      <c r="OVN24"/>
      <c r="OVO24"/>
      <c r="OVP24"/>
      <c r="OVQ24"/>
      <c r="OVR24"/>
      <c r="OVS24"/>
      <c r="OVT24"/>
      <c r="OVU24"/>
      <c r="OVV24"/>
      <c r="OVW24"/>
      <c r="OVX24"/>
      <c r="OVY24"/>
      <c r="OVZ24"/>
      <c r="OWA24"/>
      <c r="OWB24"/>
      <c r="OWC24"/>
      <c r="OWD24"/>
      <c r="OWE24"/>
      <c r="OWF24"/>
      <c r="OWG24"/>
      <c r="OWH24"/>
      <c r="OWI24"/>
      <c r="OWJ24"/>
      <c r="OWK24"/>
      <c r="OWL24"/>
      <c r="OWM24"/>
      <c r="OWN24"/>
      <c r="OWO24"/>
      <c r="OWP24"/>
      <c r="OWQ24"/>
      <c r="OWR24"/>
      <c r="OWS24"/>
      <c r="OWT24"/>
      <c r="OWU24"/>
      <c r="OWV24"/>
      <c r="OWW24"/>
      <c r="OWX24"/>
      <c r="OWY24"/>
      <c r="OWZ24"/>
      <c r="OXA24"/>
      <c r="OXB24"/>
      <c r="OXC24"/>
      <c r="OXD24"/>
      <c r="OXE24"/>
      <c r="OXF24"/>
      <c r="OXG24"/>
      <c r="OXH24"/>
      <c r="OXI24"/>
      <c r="OXJ24"/>
      <c r="OXK24"/>
      <c r="OXL24"/>
      <c r="OXM24"/>
      <c r="OXN24"/>
      <c r="OXO24"/>
      <c r="OXP24"/>
      <c r="OXQ24"/>
      <c r="OXR24"/>
      <c r="OXS24"/>
      <c r="OXT24"/>
      <c r="OXU24"/>
      <c r="OXV24"/>
      <c r="OXW24"/>
      <c r="OXX24"/>
      <c r="OXY24"/>
      <c r="OXZ24"/>
      <c r="OYA24"/>
      <c r="OYB24"/>
      <c r="OYC24"/>
      <c r="OYD24"/>
      <c r="OYE24"/>
      <c r="OYF24"/>
      <c r="OYG24"/>
      <c r="OYH24"/>
      <c r="OYI24"/>
      <c r="OYJ24"/>
      <c r="OYK24"/>
      <c r="OYL24"/>
      <c r="OYM24"/>
      <c r="OYN24"/>
      <c r="OYO24"/>
      <c r="OYP24"/>
      <c r="OYQ24"/>
      <c r="OYR24"/>
      <c r="OYS24"/>
      <c r="OYT24"/>
      <c r="OYU24"/>
      <c r="OYV24"/>
      <c r="OYW24"/>
      <c r="OYX24"/>
      <c r="OYY24"/>
      <c r="OYZ24"/>
      <c r="OZA24"/>
      <c r="OZB24"/>
      <c r="OZC24"/>
      <c r="OZD24"/>
      <c r="OZE24"/>
      <c r="OZF24"/>
      <c r="OZG24"/>
      <c r="OZH24"/>
      <c r="OZI24"/>
      <c r="OZJ24"/>
      <c r="OZK24"/>
      <c r="OZL24"/>
      <c r="OZM24"/>
      <c r="OZN24"/>
      <c r="OZO24"/>
      <c r="OZP24"/>
      <c r="OZQ24"/>
      <c r="OZR24"/>
      <c r="OZS24"/>
      <c r="OZT24"/>
      <c r="OZU24"/>
      <c r="OZV24"/>
      <c r="OZW24"/>
      <c r="OZX24"/>
      <c r="OZY24"/>
      <c r="OZZ24"/>
      <c r="PAA24"/>
      <c r="PAB24"/>
      <c r="PAC24"/>
      <c r="PAD24"/>
      <c r="PAE24"/>
      <c r="PAF24"/>
      <c r="PAG24"/>
      <c r="PAH24"/>
      <c r="PAI24"/>
      <c r="PAJ24"/>
      <c r="PAK24"/>
      <c r="PAL24"/>
      <c r="PAM24"/>
      <c r="PAN24"/>
      <c r="PAO24"/>
      <c r="PAP24"/>
      <c r="PAQ24"/>
      <c r="PAR24"/>
      <c r="PAS24"/>
      <c r="PAT24"/>
      <c r="PAU24"/>
      <c r="PAV24"/>
      <c r="PAW24"/>
      <c r="PAX24"/>
      <c r="PAY24"/>
      <c r="PAZ24"/>
      <c r="PBA24"/>
      <c r="PBB24"/>
      <c r="PBC24"/>
      <c r="PBD24"/>
      <c r="PBE24"/>
      <c r="PBF24"/>
      <c r="PBG24"/>
      <c r="PBH24"/>
      <c r="PBI24"/>
      <c r="PBJ24"/>
      <c r="PBK24"/>
      <c r="PBL24"/>
      <c r="PBM24"/>
      <c r="PBN24"/>
      <c r="PBO24"/>
      <c r="PBP24"/>
      <c r="PBQ24"/>
      <c r="PBR24"/>
      <c r="PBS24"/>
      <c r="PBT24"/>
      <c r="PBU24"/>
      <c r="PBV24"/>
      <c r="PBW24"/>
      <c r="PBX24"/>
      <c r="PBY24"/>
      <c r="PBZ24"/>
      <c r="PCA24"/>
      <c r="PCB24"/>
      <c r="PCC24"/>
      <c r="PCD24"/>
      <c r="PCE24"/>
      <c r="PCF24"/>
      <c r="PCG24"/>
      <c r="PCH24"/>
      <c r="PCI24"/>
      <c r="PCJ24"/>
      <c r="PCK24"/>
      <c r="PCL24"/>
      <c r="PCM24"/>
      <c r="PCN24"/>
      <c r="PCO24"/>
      <c r="PCP24"/>
      <c r="PCQ24"/>
      <c r="PCR24"/>
      <c r="PCS24"/>
      <c r="PCT24"/>
      <c r="PCU24"/>
      <c r="PCV24"/>
      <c r="PCW24"/>
      <c r="PCX24"/>
      <c r="PCY24"/>
      <c r="PCZ24"/>
      <c r="PDA24"/>
      <c r="PDB24"/>
      <c r="PDC24"/>
      <c r="PDD24"/>
      <c r="PDE24"/>
      <c r="PDF24"/>
      <c r="PDG24"/>
      <c r="PDH24"/>
      <c r="PDI24"/>
      <c r="PDJ24"/>
      <c r="PDK24"/>
      <c r="PDL24"/>
      <c r="PDM24"/>
      <c r="PDN24"/>
      <c r="PDO24"/>
      <c r="PDP24"/>
      <c r="PDQ24"/>
      <c r="PDR24"/>
      <c r="PDS24"/>
      <c r="PDT24"/>
      <c r="PDU24"/>
      <c r="PDV24"/>
      <c r="PDW24"/>
      <c r="PDX24"/>
      <c r="PDY24"/>
      <c r="PDZ24"/>
      <c r="PEA24"/>
      <c r="PEB24"/>
      <c r="PEC24"/>
      <c r="PED24"/>
      <c r="PEE24"/>
      <c r="PEF24"/>
      <c r="PEG24"/>
      <c r="PEH24"/>
      <c r="PEI24"/>
      <c r="PEJ24"/>
      <c r="PEK24"/>
      <c r="PEL24"/>
      <c r="PEM24"/>
      <c r="PEN24"/>
      <c r="PEO24"/>
      <c r="PEP24"/>
      <c r="PEQ24"/>
      <c r="PER24"/>
      <c r="PES24"/>
      <c r="PET24"/>
      <c r="PEU24"/>
      <c r="PEV24"/>
      <c r="PEW24"/>
      <c r="PEX24"/>
      <c r="PEY24"/>
      <c r="PEZ24"/>
      <c r="PFA24"/>
      <c r="PFB24"/>
      <c r="PFC24"/>
      <c r="PFD24"/>
      <c r="PFE24"/>
      <c r="PFF24"/>
      <c r="PFG24"/>
      <c r="PFH24"/>
      <c r="PFI24"/>
      <c r="PFJ24"/>
      <c r="PFK24"/>
      <c r="PFL24"/>
      <c r="PFM24"/>
      <c r="PFN24"/>
      <c r="PFO24"/>
      <c r="PFP24"/>
      <c r="PFQ24"/>
      <c r="PFR24"/>
      <c r="PFS24"/>
      <c r="PFT24"/>
      <c r="PFU24"/>
      <c r="PFV24"/>
      <c r="PFW24"/>
      <c r="PFX24"/>
      <c r="PFY24"/>
      <c r="PFZ24"/>
      <c r="PGA24"/>
      <c r="PGB24"/>
      <c r="PGC24"/>
      <c r="PGD24"/>
      <c r="PGE24"/>
      <c r="PGF24"/>
      <c r="PGG24"/>
      <c r="PGH24"/>
      <c r="PGI24"/>
      <c r="PGJ24"/>
      <c r="PGK24"/>
      <c r="PGL24"/>
      <c r="PGM24"/>
      <c r="PGN24"/>
      <c r="PGO24"/>
      <c r="PGP24"/>
      <c r="PGQ24"/>
      <c r="PGR24"/>
      <c r="PGS24"/>
      <c r="PGT24"/>
      <c r="PGU24"/>
      <c r="PGV24"/>
      <c r="PGW24"/>
      <c r="PGX24"/>
      <c r="PGY24"/>
      <c r="PGZ24"/>
      <c r="PHA24"/>
      <c r="PHB24"/>
      <c r="PHC24"/>
      <c r="PHD24"/>
      <c r="PHE24"/>
      <c r="PHF24"/>
      <c r="PHG24"/>
      <c r="PHH24"/>
      <c r="PHI24"/>
      <c r="PHJ24"/>
      <c r="PHK24"/>
      <c r="PHL24"/>
      <c r="PHM24"/>
      <c r="PHN24"/>
      <c r="PHO24"/>
      <c r="PHP24"/>
      <c r="PHQ24"/>
      <c r="PHR24"/>
      <c r="PHS24"/>
      <c r="PHT24"/>
      <c r="PHU24"/>
      <c r="PHV24"/>
      <c r="PHW24"/>
      <c r="PHX24"/>
      <c r="PHY24"/>
      <c r="PHZ24"/>
      <c r="PIA24"/>
      <c r="PIB24"/>
      <c r="PIC24"/>
      <c r="PID24"/>
      <c r="PIE24"/>
      <c r="PIF24"/>
      <c r="PIG24"/>
      <c r="PIH24"/>
      <c r="PII24"/>
      <c r="PIJ24"/>
      <c r="PIK24"/>
      <c r="PIL24"/>
      <c r="PIM24"/>
      <c r="PIN24"/>
      <c r="PIO24"/>
      <c r="PIP24"/>
      <c r="PIQ24"/>
      <c r="PIR24"/>
      <c r="PIS24"/>
      <c r="PIT24"/>
      <c r="PIU24"/>
      <c r="PIV24"/>
      <c r="PIW24"/>
      <c r="PIX24"/>
      <c r="PIY24"/>
      <c r="PIZ24"/>
      <c r="PJA24"/>
      <c r="PJB24"/>
      <c r="PJC24"/>
      <c r="PJD24"/>
      <c r="PJE24"/>
      <c r="PJF24"/>
      <c r="PJG24"/>
      <c r="PJH24"/>
      <c r="PJI24"/>
      <c r="PJJ24"/>
      <c r="PJK24"/>
      <c r="PJL24"/>
      <c r="PJM24"/>
      <c r="PJN24"/>
      <c r="PJO24"/>
      <c r="PJP24"/>
      <c r="PJQ24"/>
      <c r="PJR24"/>
      <c r="PJS24"/>
      <c r="PJT24"/>
      <c r="PJU24"/>
      <c r="PJV24"/>
      <c r="PJW24"/>
      <c r="PJX24"/>
      <c r="PJY24"/>
      <c r="PJZ24"/>
      <c r="PKA24"/>
      <c r="PKB24"/>
      <c r="PKC24"/>
      <c r="PKD24"/>
      <c r="PKE24"/>
      <c r="PKF24"/>
      <c r="PKG24"/>
      <c r="PKH24"/>
      <c r="PKI24"/>
      <c r="PKJ24"/>
      <c r="PKK24"/>
      <c r="PKL24"/>
      <c r="PKM24"/>
      <c r="PKN24"/>
      <c r="PKO24"/>
      <c r="PKP24"/>
      <c r="PKQ24"/>
      <c r="PKR24"/>
      <c r="PKS24"/>
      <c r="PKT24"/>
      <c r="PKU24"/>
      <c r="PKV24"/>
      <c r="PKW24"/>
      <c r="PKX24"/>
      <c r="PKY24"/>
      <c r="PKZ24"/>
      <c r="PLA24"/>
      <c r="PLB24"/>
      <c r="PLC24"/>
      <c r="PLD24"/>
      <c r="PLE24"/>
      <c r="PLF24"/>
      <c r="PLG24"/>
      <c r="PLH24"/>
      <c r="PLI24"/>
      <c r="PLJ24"/>
      <c r="PLK24"/>
      <c r="PLL24"/>
      <c r="PLM24"/>
      <c r="PLN24"/>
      <c r="PLO24"/>
      <c r="PLP24"/>
      <c r="PLQ24"/>
      <c r="PLR24"/>
      <c r="PLS24"/>
      <c r="PLT24"/>
      <c r="PLU24"/>
      <c r="PLV24"/>
      <c r="PLW24"/>
      <c r="PLX24"/>
      <c r="PLY24"/>
      <c r="PLZ24"/>
      <c r="PMA24"/>
      <c r="PMB24"/>
      <c r="PMC24"/>
      <c r="PMD24"/>
      <c r="PME24"/>
      <c r="PMF24"/>
      <c r="PMG24"/>
      <c r="PMH24"/>
      <c r="PMI24"/>
      <c r="PMJ24"/>
      <c r="PMK24"/>
      <c r="PML24"/>
      <c r="PMM24"/>
      <c r="PMN24"/>
      <c r="PMO24"/>
      <c r="PMP24"/>
      <c r="PMQ24"/>
      <c r="PMR24"/>
      <c r="PMS24"/>
      <c r="PMT24"/>
      <c r="PMU24"/>
      <c r="PMV24"/>
      <c r="PMW24"/>
      <c r="PMX24"/>
      <c r="PMY24"/>
      <c r="PMZ24"/>
      <c r="PNA24"/>
      <c r="PNB24"/>
      <c r="PNC24"/>
      <c r="PND24"/>
      <c r="PNE24"/>
      <c r="PNF24"/>
      <c r="PNG24"/>
      <c r="PNH24"/>
      <c r="PNI24"/>
      <c r="PNJ24"/>
      <c r="PNK24"/>
      <c r="PNL24"/>
      <c r="PNM24"/>
      <c r="PNN24"/>
      <c r="PNO24"/>
      <c r="PNP24"/>
      <c r="PNQ24"/>
      <c r="PNR24"/>
      <c r="PNS24"/>
      <c r="PNT24"/>
      <c r="PNU24"/>
      <c r="PNV24"/>
      <c r="PNW24"/>
      <c r="PNX24"/>
      <c r="PNY24"/>
      <c r="PNZ24"/>
      <c r="POA24"/>
      <c r="POB24"/>
      <c r="POC24"/>
      <c r="POD24"/>
      <c r="POE24"/>
      <c r="POF24"/>
      <c r="POG24"/>
      <c r="POH24"/>
      <c r="POI24"/>
      <c r="POJ24"/>
      <c r="POK24"/>
      <c r="POL24"/>
      <c r="POM24"/>
      <c r="PON24"/>
      <c r="POO24"/>
      <c r="POP24"/>
      <c r="POQ24"/>
      <c r="POR24"/>
      <c r="POS24"/>
      <c r="POT24"/>
      <c r="POU24"/>
      <c r="POV24"/>
      <c r="POW24"/>
      <c r="POX24"/>
      <c r="POY24"/>
      <c r="POZ24"/>
      <c r="PPA24"/>
      <c r="PPB24"/>
      <c r="PPC24"/>
      <c r="PPD24"/>
      <c r="PPE24"/>
      <c r="PPF24"/>
      <c r="PPG24"/>
      <c r="PPH24"/>
      <c r="PPI24"/>
      <c r="PPJ24"/>
      <c r="PPK24"/>
      <c r="PPL24"/>
      <c r="PPM24"/>
      <c r="PPN24"/>
      <c r="PPO24"/>
      <c r="PPP24"/>
      <c r="PPQ24"/>
      <c r="PPR24"/>
      <c r="PPS24"/>
      <c r="PPT24"/>
      <c r="PPU24"/>
      <c r="PPV24"/>
      <c r="PPW24"/>
      <c r="PPX24"/>
      <c r="PPY24"/>
      <c r="PPZ24"/>
      <c r="PQA24"/>
      <c r="PQB24"/>
      <c r="PQC24"/>
      <c r="PQD24"/>
      <c r="PQE24"/>
      <c r="PQF24"/>
      <c r="PQG24"/>
      <c r="PQH24"/>
      <c r="PQI24"/>
      <c r="PQJ24"/>
      <c r="PQK24"/>
      <c r="PQL24"/>
      <c r="PQM24"/>
      <c r="PQN24"/>
      <c r="PQO24"/>
      <c r="PQP24"/>
      <c r="PQQ24"/>
      <c r="PQR24"/>
      <c r="PQS24"/>
      <c r="PQT24"/>
      <c r="PQU24"/>
      <c r="PQV24"/>
      <c r="PQW24"/>
      <c r="PQX24"/>
      <c r="PQY24"/>
      <c r="PQZ24"/>
      <c r="PRA24"/>
      <c r="PRB24"/>
      <c r="PRC24"/>
      <c r="PRD24"/>
      <c r="PRE24"/>
      <c r="PRF24"/>
      <c r="PRG24"/>
      <c r="PRH24"/>
      <c r="PRI24"/>
      <c r="PRJ24"/>
      <c r="PRK24"/>
      <c r="PRL24"/>
      <c r="PRM24"/>
      <c r="PRN24"/>
      <c r="PRO24"/>
      <c r="PRP24"/>
      <c r="PRQ24"/>
      <c r="PRR24"/>
      <c r="PRS24"/>
      <c r="PRT24"/>
      <c r="PRU24"/>
      <c r="PRV24"/>
      <c r="PRW24"/>
      <c r="PRX24"/>
      <c r="PRY24"/>
      <c r="PRZ24"/>
      <c r="PSA24"/>
      <c r="PSB24"/>
      <c r="PSC24"/>
      <c r="PSD24"/>
      <c r="PSE24"/>
      <c r="PSF24"/>
      <c r="PSG24"/>
      <c r="PSH24"/>
      <c r="PSI24"/>
      <c r="PSJ24"/>
      <c r="PSK24"/>
      <c r="PSL24"/>
      <c r="PSM24"/>
      <c r="PSN24"/>
      <c r="PSO24"/>
      <c r="PSP24"/>
      <c r="PSQ24"/>
      <c r="PSR24"/>
      <c r="PSS24"/>
      <c r="PST24"/>
      <c r="PSU24"/>
      <c r="PSV24"/>
      <c r="PSW24"/>
      <c r="PSX24"/>
      <c r="PSY24"/>
      <c r="PSZ24"/>
      <c r="PTA24"/>
      <c r="PTB24"/>
      <c r="PTC24"/>
      <c r="PTD24"/>
      <c r="PTE24"/>
      <c r="PTF24"/>
      <c r="PTG24"/>
      <c r="PTH24"/>
      <c r="PTI24"/>
      <c r="PTJ24"/>
      <c r="PTK24"/>
      <c r="PTL24"/>
      <c r="PTM24"/>
      <c r="PTN24"/>
      <c r="PTO24"/>
      <c r="PTP24"/>
      <c r="PTQ24"/>
      <c r="PTR24"/>
      <c r="PTS24"/>
      <c r="PTT24"/>
      <c r="PTU24"/>
      <c r="PTV24"/>
      <c r="PTW24"/>
      <c r="PTX24"/>
      <c r="PTY24"/>
      <c r="PTZ24"/>
      <c r="PUA24"/>
      <c r="PUB24"/>
      <c r="PUC24"/>
      <c r="PUD24"/>
      <c r="PUE24"/>
      <c r="PUF24"/>
      <c r="PUG24"/>
      <c r="PUH24"/>
      <c r="PUI24"/>
      <c r="PUJ24"/>
      <c r="PUK24"/>
      <c r="PUL24"/>
      <c r="PUM24"/>
      <c r="PUN24"/>
      <c r="PUO24"/>
      <c r="PUP24"/>
      <c r="PUQ24"/>
      <c r="PUR24"/>
      <c r="PUS24"/>
      <c r="PUT24"/>
      <c r="PUU24"/>
      <c r="PUV24"/>
      <c r="PUW24"/>
      <c r="PUX24"/>
      <c r="PUY24"/>
      <c r="PUZ24"/>
      <c r="PVA24"/>
      <c r="PVB24"/>
      <c r="PVC24"/>
      <c r="PVD24"/>
      <c r="PVE24"/>
      <c r="PVF24"/>
      <c r="PVG24"/>
      <c r="PVH24"/>
      <c r="PVI24"/>
      <c r="PVJ24"/>
      <c r="PVK24"/>
      <c r="PVL24"/>
      <c r="PVM24"/>
      <c r="PVN24"/>
      <c r="PVO24"/>
      <c r="PVP24"/>
      <c r="PVQ24"/>
      <c r="PVR24"/>
      <c r="PVS24"/>
      <c r="PVT24"/>
      <c r="PVU24"/>
      <c r="PVV24"/>
      <c r="PVW24"/>
      <c r="PVX24"/>
      <c r="PVY24"/>
      <c r="PVZ24"/>
      <c r="PWA24"/>
      <c r="PWB24"/>
      <c r="PWC24"/>
      <c r="PWD24"/>
      <c r="PWE24"/>
      <c r="PWF24"/>
      <c r="PWG24"/>
      <c r="PWH24"/>
      <c r="PWI24"/>
      <c r="PWJ24"/>
      <c r="PWK24"/>
      <c r="PWL24"/>
      <c r="PWM24"/>
      <c r="PWN24"/>
      <c r="PWO24"/>
      <c r="PWP24"/>
      <c r="PWQ24"/>
      <c r="PWR24"/>
      <c r="PWS24"/>
      <c r="PWT24"/>
      <c r="PWU24"/>
      <c r="PWV24"/>
      <c r="PWW24"/>
      <c r="PWX24"/>
      <c r="PWY24"/>
      <c r="PWZ24"/>
      <c r="PXA24"/>
      <c r="PXB24"/>
      <c r="PXC24"/>
      <c r="PXD24"/>
      <c r="PXE24"/>
      <c r="PXF24"/>
      <c r="PXG24"/>
      <c r="PXH24"/>
      <c r="PXI24"/>
      <c r="PXJ24"/>
      <c r="PXK24"/>
      <c r="PXL24"/>
      <c r="PXM24"/>
      <c r="PXN24"/>
      <c r="PXO24"/>
      <c r="PXP24"/>
      <c r="PXQ24"/>
      <c r="PXR24"/>
      <c r="PXS24"/>
      <c r="PXT24"/>
      <c r="PXU24"/>
      <c r="PXV24"/>
      <c r="PXW24"/>
      <c r="PXX24"/>
      <c r="PXY24"/>
      <c r="PXZ24"/>
      <c r="PYA24"/>
      <c r="PYB24"/>
      <c r="PYC24"/>
      <c r="PYD24"/>
      <c r="PYE24"/>
      <c r="PYF24"/>
      <c r="PYG24"/>
      <c r="PYH24"/>
      <c r="PYI24"/>
      <c r="PYJ24"/>
      <c r="PYK24"/>
      <c r="PYL24"/>
      <c r="PYM24"/>
      <c r="PYN24"/>
      <c r="PYO24"/>
      <c r="PYP24"/>
      <c r="PYQ24"/>
      <c r="PYR24"/>
      <c r="PYS24"/>
      <c r="PYT24"/>
      <c r="PYU24"/>
      <c r="PYV24"/>
      <c r="PYW24"/>
      <c r="PYX24"/>
      <c r="PYY24"/>
      <c r="PYZ24"/>
      <c r="PZA24"/>
      <c r="PZB24"/>
      <c r="PZC24"/>
      <c r="PZD24"/>
      <c r="PZE24"/>
      <c r="PZF24"/>
      <c r="PZG24"/>
      <c r="PZH24"/>
      <c r="PZI24"/>
      <c r="PZJ24"/>
      <c r="PZK24"/>
      <c r="PZL24"/>
      <c r="PZM24"/>
      <c r="PZN24"/>
      <c r="PZO24"/>
      <c r="PZP24"/>
      <c r="PZQ24"/>
      <c r="PZR24"/>
      <c r="PZS24"/>
      <c r="PZT24"/>
      <c r="PZU24"/>
      <c r="PZV24"/>
      <c r="PZW24"/>
      <c r="PZX24"/>
      <c r="PZY24"/>
      <c r="PZZ24"/>
      <c r="QAA24"/>
      <c r="QAB24"/>
      <c r="QAC24"/>
      <c r="QAD24"/>
      <c r="QAE24"/>
      <c r="QAF24"/>
      <c r="QAG24"/>
      <c r="QAH24"/>
      <c r="QAI24"/>
      <c r="QAJ24"/>
      <c r="QAK24"/>
      <c r="QAL24"/>
      <c r="QAM24"/>
      <c r="QAN24"/>
      <c r="QAO24"/>
      <c r="QAP24"/>
      <c r="QAQ24"/>
      <c r="QAR24"/>
      <c r="QAS24"/>
      <c r="QAT24"/>
      <c r="QAU24"/>
      <c r="QAV24"/>
      <c r="QAW24"/>
      <c r="QAX24"/>
      <c r="QAY24"/>
      <c r="QAZ24"/>
      <c r="QBA24"/>
      <c r="QBB24"/>
      <c r="QBC24"/>
      <c r="QBD24"/>
      <c r="QBE24"/>
      <c r="QBF24"/>
      <c r="QBG24"/>
      <c r="QBH24"/>
      <c r="QBI24"/>
      <c r="QBJ24"/>
      <c r="QBK24"/>
      <c r="QBL24"/>
      <c r="QBM24"/>
      <c r="QBN24"/>
      <c r="QBO24"/>
      <c r="QBP24"/>
      <c r="QBQ24"/>
      <c r="QBR24"/>
      <c r="QBS24"/>
      <c r="QBT24"/>
      <c r="QBU24"/>
      <c r="QBV24"/>
      <c r="QBW24"/>
      <c r="QBX24"/>
      <c r="QBY24"/>
      <c r="QBZ24"/>
      <c r="QCA24"/>
      <c r="QCB24"/>
      <c r="QCC24"/>
      <c r="QCD24"/>
      <c r="QCE24"/>
      <c r="QCF24"/>
      <c r="QCG24"/>
      <c r="QCH24"/>
      <c r="QCI24"/>
      <c r="QCJ24"/>
      <c r="QCK24"/>
      <c r="QCL24"/>
      <c r="QCM24"/>
      <c r="QCN24"/>
      <c r="QCO24"/>
      <c r="QCP24"/>
      <c r="QCQ24"/>
      <c r="QCR24"/>
      <c r="QCS24"/>
      <c r="QCT24"/>
      <c r="QCU24"/>
      <c r="QCV24"/>
      <c r="QCW24"/>
      <c r="QCX24"/>
      <c r="QCY24"/>
      <c r="QCZ24"/>
      <c r="QDA24"/>
      <c r="QDB24"/>
      <c r="QDC24"/>
      <c r="QDD24"/>
      <c r="QDE24"/>
      <c r="QDF24"/>
      <c r="QDG24"/>
      <c r="QDH24"/>
      <c r="QDI24"/>
      <c r="QDJ24"/>
      <c r="QDK24"/>
      <c r="QDL24"/>
      <c r="QDM24"/>
      <c r="QDN24"/>
      <c r="QDO24"/>
      <c r="QDP24"/>
      <c r="QDQ24"/>
      <c r="QDR24"/>
      <c r="QDS24"/>
      <c r="QDT24"/>
      <c r="QDU24"/>
      <c r="QDV24"/>
      <c r="QDW24"/>
      <c r="QDX24"/>
      <c r="QDY24"/>
      <c r="QDZ24"/>
      <c r="QEA24"/>
      <c r="QEB24"/>
      <c r="QEC24"/>
      <c r="QED24"/>
      <c r="QEE24"/>
      <c r="QEF24"/>
      <c r="QEG24"/>
      <c r="QEH24"/>
      <c r="QEI24"/>
      <c r="QEJ24"/>
      <c r="QEK24"/>
      <c r="QEL24"/>
      <c r="QEM24"/>
      <c r="QEN24"/>
      <c r="QEO24"/>
      <c r="QEP24"/>
      <c r="QEQ24"/>
      <c r="QER24"/>
      <c r="QES24"/>
      <c r="QET24"/>
      <c r="QEU24"/>
      <c r="QEV24"/>
      <c r="QEW24"/>
      <c r="QEX24"/>
      <c r="QEY24"/>
      <c r="QEZ24"/>
      <c r="QFA24"/>
      <c r="QFB24"/>
      <c r="QFC24"/>
      <c r="QFD24"/>
      <c r="QFE24"/>
      <c r="QFF24"/>
      <c r="QFG24"/>
      <c r="QFH24"/>
      <c r="QFI24"/>
      <c r="QFJ24"/>
      <c r="QFK24"/>
      <c r="QFL24"/>
      <c r="QFM24"/>
      <c r="QFN24"/>
      <c r="QFO24"/>
      <c r="QFP24"/>
      <c r="QFQ24"/>
      <c r="QFR24"/>
      <c r="QFS24"/>
      <c r="QFT24"/>
      <c r="QFU24"/>
      <c r="QFV24"/>
      <c r="QFW24"/>
      <c r="QFX24"/>
      <c r="QFY24"/>
      <c r="QFZ24"/>
      <c r="QGA24"/>
      <c r="QGB24"/>
      <c r="QGC24"/>
      <c r="QGD24"/>
      <c r="QGE24"/>
      <c r="QGF24"/>
      <c r="QGG24"/>
      <c r="QGH24"/>
      <c r="QGI24"/>
      <c r="QGJ24"/>
      <c r="QGK24"/>
      <c r="QGL24"/>
      <c r="QGM24"/>
      <c r="QGN24"/>
      <c r="QGO24"/>
      <c r="QGP24"/>
      <c r="QGQ24"/>
      <c r="QGR24"/>
      <c r="QGS24"/>
      <c r="QGT24"/>
      <c r="QGU24"/>
      <c r="QGV24"/>
      <c r="QGW24"/>
      <c r="QGX24"/>
      <c r="QGY24"/>
      <c r="QGZ24"/>
      <c r="QHA24"/>
      <c r="QHB24"/>
      <c r="QHC24"/>
      <c r="QHD24"/>
      <c r="QHE24"/>
      <c r="QHF24"/>
      <c r="QHG24"/>
      <c r="QHH24"/>
      <c r="QHI24"/>
      <c r="QHJ24"/>
      <c r="QHK24"/>
      <c r="QHL24"/>
      <c r="QHM24"/>
      <c r="QHN24"/>
      <c r="QHO24"/>
      <c r="QHP24"/>
      <c r="QHQ24"/>
      <c r="QHR24"/>
      <c r="QHS24"/>
      <c r="QHT24"/>
      <c r="QHU24"/>
      <c r="QHV24"/>
      <c r="QHW24"/>
      <c r="QHX24"/>
      <c r="QHY24"/>
      <c r="QHZ24"/>
      <c r="QIA24"/>
      <c r="QIB24"/>
      <c r="QIC24"/>
      <c r="QID24"/>
      <c r="QIE24"/>
      <c r="QIF24"/>
      <c r="QIG24"/>
      <c r="QIH24"/>
      <c r="QII24"/>
      <c r="QIJ24"/>
      <c r="QIK24"/>
      <c r="QIL24"/>
      <c r="QIM24"/>
      <c r="QIN24"/>
      <c r="QIO24"/>
      <c r="QIP24"/>
      <c r="QIQ24"/>
      <c r="QIR24"/>
      <c r="QIS24"/>
      <c r="QIT24"/>
      <c r="QIU24"/>
      <c r="QIV24"/>
      <c r="QIW24"/>
      <c r="QIX24"/>
      <c r="QIY24"/>
      <c r="QIZ24"/>
      <c r="QJA24"/>
      <c r="QJB24"/>
      <c r="QJC24"/>
      <c r="QJD24"/>
      <c r="QJE24"/>
      <c r="QJF24"/>
      <c r="QJG24"/>
      <c r="QJH24"/>
      <c r="QJI24"/>
      <c r="QJJ24"/>
      <c r="QJK24"/>
      <c r="QJL24"/>
      <c r="QJM24"/>
      <c r="QJN24"/>
      <c r="QJO24"/>
      <c r="QJP24"/>
      <c r="QJQ24"/>
      <c r="QJR24"/>
      <c r="QJS24"/>
      <c r="QJT24"/>
      <c r="QJU24"/>
      <c r="QJV24"/>
      <c r="QJW24"/>
      <c r="QJX24"/>
      <c r="QJY24"/>
      <c r="QJZ24"/>
      <c r="QKA24"/>
      <c r="QKB24"/>
      <c r="QKC24"/>
      <c r="QKD24"/>
      <c r="QKE24"/>
      <c r="QKF24"/>
      <c r="QKG24"/>
      <c r="QKH24"/>
      <c r="QKI24"/>
      <c r="QKJ24"/>
      <c r="QKK24"/>
      <c r="QKL24"/>
      <c r="QKM24"/>
      <c r="QKN24"/>
      <c r="QKO24"/>
      <c r="QKP24"/>
      <c r="QKQ24"/>
      <c r="QKR24"/>
      <c r="QKS24"/>
      <c r="QKT24"/>
      <c r="QKU24"/>
      <c r="QKV24"/>
      <c r="QKW24"/>
      <c r="QKX24"/>
      <c r="QKY24"/>
      <c r="QKZ24"/>
      <c r="QLA24"/>
      <c r="QLB24"/>
      <c r="QLC24"/>
      <c r="QLD24"/>
      <c r="QLE24"/>
      <c r="QLF24"/>
      <c r="QLG24"/>
      <c r="QLH24"/>
      <c r="QLI24"/>
      <c r="QLJ24"/>
      <c r="QLK24"/>
      <c r="QLL24"/>
      <c r="QLM24"/>
      <c r="QLN24"/>
      <c r="QLO24"/>
      <c r="QLP24"/>
      <c r="QLQ24"/>
      <c r="QLR24"/>
      <c r="QLS24"/>
      <c r="QLT24"/>
      <c r="QLU24"/>
      <c r="QLV24"/>
      <c r="QLW24"/>
      <c r="QLX24"/>
      <c r="QLY24"/>
      <c r="QLZ24"/>
      <c r="QMA24"/>
      <c r="QMB24"/>
      <c r="QMC24"/>
      <c r="QMD24"/>
      <c r="QME24"/>
      <c r="QMF24"/>
      <c r="QMG24"/>
      <c r="QMH24"/>
      <c r="QMI24"/>
      <c r="QMJ24"/>
      <c r="QMK24"/>
      <c r="QML24"/>
      <c r="QMM24"/>
      <c r="QMN24"/>
      <c r="QMO24"/>
      <c r="QMP24"/>
      <c r="QMQ24"/>
      <c r="QMR24"/>
      <c r="QMS24"/>
      <c r="QMT24"/>
      <c r="QMU24"/>
      <c r="QMV24"/>
      <c r="QMW24"/>
      <c r="QMX24"/>
      <c r="QMY24"/>
      <c r="QMZ24"/>
      <c r="QNA24"/>
      <c r="QNB24"/>
      <c r="QNC24"/>
      <c r="QND24"/>
      <c r="QNE24"/>
      <c r="QNF24"/>
      <c r="QNG24"/>
      <c r="QNH24"/>
      <c r="QNI24"/>
      <c r="QNJ24"/>
      <c r="QNK24"/>
      <c r="QNL24"/>
      <c r="QNM24"/>
      <c r="QNN24"/>
      <c r="QNO24"/>
      <c r="QNP24"/>
      <c r="QNQ24"/>
      <c r="QNR24"/>
      <c r="QNS24"/>
      <c r="QNT24"/>
      <c r="QNU24"/>
      <c r="QNV24"/>
      <c r="QNW24"/>
      <c r="QNX24"/>
      <c r="QNY24"/>
      <c r="QNZ24"/>
      <c r="QOA24"/>
      <c r="QOB24"/>
      <c r="QOC24"/>
      <c r="QOD24"/>
      <c r="QOE24"/>
      <c r="QOF24"/>
      <c r="QOG24"/>
      <c r="QOH24"/>
      <c r="QOI24"/>
      <c r="QOJ24"/>
      <c r="QOK24"/>
      <c r="QOL24"/>
      <c r="QOM24"/>
      <c r="QON24"/>
      <c r="QOO24"/>
      <c r="QOP24"/>
      <c r="QOQ24"/>
      <c r="QOR24"/>
      <c r="QOS24"/>
      <c r="QOT24"/>
      <c r="QOU24"/>
      <c r="QOV24"/>
      <c r="QOW24"/>
      <c r="QOX24"/>
      <c r="QOY24"/>
      <c r="QOZ24"/>
      <c r="QPA24"/>
      <c r="QPB24"/>
      <c r="QPC24"/>
      <c r="QPD24"/>
      <c r="QPE24"/>
      <c r="QPF24"/>
      <c r="QPG24"/>
      <c r="QPH24"/>
      <c r="QPI24"/>
      <c r="QPJ24"/>
      <c r="QPK24"/>
      <c r="QPL24"/>
      <c r="QPM24"/>
      <c r="QPN24"/>
      <c r="QPO24"/>
      <c r="QPP24"/>
      <c r="QPQ24"/>
      <c r="QPR24"/>
      <c r="QPS24"/>
      <c r="QPT24"/>
      <c r="QPU24"/>
      <c r="QPV24"/>
      <c r="QPW24"/>
      <c r="QPX24"/>
      <c r="QPY24"/>
      <c r="QPZ24"/>
      <c r="QQA24"/>
      <c r="QQB24"/>
      <c r="QQC24"/>
      <c r="QQD24"/>
      <c r="QQE24"/>
      <c r="QQF24"/>
      <c r="QQG24"/>
      <c r="QQH24"/>
      <c r="QQI24"/>
      <c r="QQJ24"/>
      <c r="QQK24"/>
      <c r="QQL24"/>
      <c r="QQM24"/>
      <c r="QQN24"/>
      <c r="QQO24"/>
      <c r="QQP24"/>
      <c r="QQQ24"/>
      <c r="QQR24"/>
      <c r="QQS24"/>
      <c r="QQT24"/>
      <c r="QQU24"/>
      <c r="QQV24"/>
      <c r="QQW24"/>
      <c r="QQX24"/>
      <c r="QQY24"/>
      <c r="QQZ24"/>
      <c r="QRA24"/>
      <c r="QRB24"/>
      <c r="QRC24"/>
      <c r="QRD24"/>
      <c r="QRE24"/>
      <c r="QRF24"/>
      <c r="QRG24"/>
      <c r="QRH24"/>
      <c r="QRI24"/>
      <c r="QRJ24"/>
      <c r="QRK24"/>
      <c r="QRL24"/>
      <c r="QRM24"/>
      <c r="QRN24"/>
      <c r="QRO24"/>
      <c r="QRP24"/>
      <c r="QRQ24"/>
      <c r="QRR24"/>
      <c r="QRS24"/>
      <c r="QRT24"/>
      <c r="QRU24"/>
      <c r="QRV24"/>
      <c r="QRW24"/>
      <c r="QRX24"/>
      <c r="QRY24"/>
      <c r="QRZ24"/>
      <c r="QSA24"/>
      <c r="QSB24"/>
      <c r="QSC24"/>
      <c r="QSD24"/>
      <c r="QSE24"/>
      <c r="QSF24"/>
      <c r="QSG24"/>
      <c r="QSH24"/>
      <c r="QSI24"/>
      <c r="QSJ24"/>
      <c r="QSK24"/>
      <c r="QSL24"/>
      <c r="QSM24"/>
      <c r="QSN24"/>
      <c r="QSO24"/>
      <c r="QSP24"/>
      <c r="QSQ24"/>
      <c r="QSR24"/>
      <c r="QSS24"/>
      <c r="QST24"/>
      <c r="QSU24"/>
      <c r="QSV24"/>
      <c r="QSW24"/>
      <c r="QSX24"/>
      <c r="QSY24"/>
      <c r="QSZ24"/>
      <c r="QTA24"/>
      <c r="QTB24"/>
      <c r="QTC24"/>
      <c r="QTD24"/>
      <c r="QTE24"/>
      <c r="QTF24"/>
      <c r="QTG24"/>
      <c r="QTH24"/>
      <c r="QTI24"/>
      <c r="QTJ24"/>
      <c r="QTK24"/>
      <c r="QTL24"/>
      <c r="QTM24"/>
      <c r="QTN24"/>
      <c r="QTO24"/>
      <c r="QTP24"/>
      <c r="QTQ24"/>
      <c r="QTR24"/>
      <c r="QTS24"/>
      <c r="QTT24"/>
      <c r="QTU24"/>
      <c r="QTV24"/>
      <c r="QTW24"/>
      <c r="QTX24"/>
      <c r="QTY24"/>
      <c r="QTZ24"/>
      <c r="QUA24"/>
      <c r="QUB24"/>
      <c r="QUC24"/>
      <c r="QUD24"/>
      <c r="QUE24"/>
      <c r="QUF24"/>
      <c r="QUG24"/>
      <c r="QUH24"/>
      <c r="QUI24"/>
      <c r="QUJ24"/>
      <c r="QUK24"/>
      <c r="QUL24"/>
      <c r="QUM24"/>
      <c r="QUN24"/>
      <c r="QUO24"/>
      <c r="QUP24"/>
      <c r="QUQ24"/>
      <c r="QUR24"/>
      <c r="QUS24"/>
      <c r="QUT24"/>
      <c r="QUU24"/>
      <c r="QUV24"/>
      <c r="QUW24"/>
      <c r="QUX24"/>
      <c r="QUY24"/>
      <c r="QUZ24"/>
      <c r="QVA24"/>
      <c r="QVB24"/>
      <c r="QVC24"/>
      <c r="QVD24"/>
      <c r="QVE24"/>
      <c r="QVF24"/>
      <c r="QVG24"/>
      <c r="QVH24"/>
      <c r="QVI24"/>
      <c r="QVJ24"/>
      <c r="QVK24"/>
      <c r="QVL24"/>
      <c r="QVM24"/>
      <c r="QVN24"/>
      <c r="QVO24"/>
      <c r="QVP24"/>
      <c r="QVQ24"/>
      <c r="QVR24"/>
      <c r="QVS24"/>
      <c r="QVT24"/>
      <c r="QVU24"/>
      <c r="QVV24"/>
      <c r="QVW24"/>
      <c r="QVX24"/>
      <c r="QVY24"/>
      <c r="QVZ24"/>
      <c r="QWA24"/>
      <c r="QWB24"/>
      <c r="QWC24"/>
      <c r="QWD24"/>
      <c r="QWE24"/>
      <c r="QWF24"/>
      <c r="QWG24"/>
      <c r="QWH24"/>
      <c r="QWI24"/>
      <c r="QWJ24"/>
      <c r="QWK24"/>
      <c r="QWL24"/>
      <c r="QWM24"/>
      <c r="QWN24"/>
      <c r="QWO24"/>
      <c r="QWP24"/>
      <c r="QWQ24"/>
      <c r="QWR24"/>
      <c r="QWS24"/>
      <c r="QWT24"/>
      <c r="QWU24"/>
      <c r="QWV24"/>
      <c r="QWW24"/>
      <c r="QWX24"/>
      <c r="QWY24"/>
      <c r="QWZ24"/>
      <c r="QXA24"/>
      <c r="QXB24"/>
      <c r="QXC24"/>
      <c r="QXD24"/>
      <c r="QXE24"/>
      <c r="QXF24"/>
      <c r="QXG24"/>
      <c r="QXH24"/>
      <c r="QXI24"/>
      <c r="QXJ24"/>
      <c r="QXK24"/>
      <c r="QXL24"/>
      <c r="QXM24"/>
      <c r="QXN24"/>
      <c r="QXO24"/>
      <c r="QXP24"/>
      <c r="QXQ24"/>
      <c r="QXR24"/>
      <c r="QXS24"/>
      <c r="QXT24"/>
      <c r="QXU24"/>
      <c r="QXV24"/>
      <c r="QXW24"/>
      <c r="QXX24"/>
      <c r="QXY24"/>
      <c r="QXZ24"/>
      <c r="QYA24"/>
      <c r="QYB24"/>
      <c r="QYC24"/>
      <c r="QYD24"/>
      <c r="QYE24"/>
      <c r="QYF24"/>
      <c r="QYG24"/>
      <c r="QYH24"/>
      <c r="QYI24"/>
      <c r="QYJ24"/>
      <c r="QYK24"/>
      <c r="QYL24"/>
      <c r="QYM24"/>
      <c r="QYN24"/>
      <c r="QYO24"/>
      <c r="QYP24"/>
      <c r="QYQ24"/>
      <c r="QYR24"/>
      <c r="QYS24"/>
      <c r="QYT24"/>
      <c r="QYU24"/>
      <c r="QYV24"/>
      <c r="QYW24"/>
      <c r="QYX24"/>
      <c r="QYY24"/>
      <c r="QYZ24"/>
      <c r="QZA24"/>
      <c r="QZB24"/>
      <c r="QZC24"/>
      <c r="QZD24"/>
      <c r="QZE24"/>
      <c r="QZF24"/>
      <c r="QZG24"/>
      <c r="QZH24"/>
      <c r="QZI24"/>
      <c r="QZJ24"/>
      <c r="QZK24"/>
      <c r="QZL24"/>
      <c r="QZM24"/>
      <c r="QZN24"/>
      <c r="QZO24"/>
      <c r="QZP24"/>
      <c r="QZQ24"/>
      <c r="QZR24"/>
      <c r="QZS24"/>
      <c r="QZT24"/>
      <c r="QZU24"/>
      <c r="QZV24"/>
      <c r="QZW24"/>
      <c r="QZX24"/>
      <c r="QZY24"/>
      <c r="QZZ24"/>
      <c r="RAA24"/>
      <c r="RAB24"/>
      <c r="RAC24"/>
      <c r="RAD24"/>
      <c r="RAE24"/>
      <c r="RAF24"/>
      <c r="RAG24"/>
      <c r="RAH24"/>
      <c r="RAI24"/>
      <c r="RAJ24"/>
      <c r="RAK24"/>
      <c r="RAL24"/>
      <c r="RAM24"/>
      <c r="RAN24"/>
      <c r="RAO24"/>
      <c r="RAP24"/>
      <c r="RAQ24"/>
      <c r="RAR24"/>
      <c r="RAS24"/>
      <c r="RAT24"/>
      <c r="RAU24"/>
      <c r="RAV24"/>
      <c r="RAW24"/>
      <c r="RAX24"/>
      <c r="RAY24"/>
      <c r="RAZ24"/>
      <c r="RBA24"/>
      <c r="RBB24"/>
      <c r="RBC24"/>
      <c r="RBD24"/>
      <c r="RBE24"/>
      <c r="RBF24"/>
      <c r="RBG24"/>
      <c r="RBH24"/>
      <c r="RBI24"/>
      <c r="RBJ24"/>
      <c r="RBK24"/>
      <c r="RBL24"/>
      <c r="RBM24"/>
      <c r="RBN24"/>
      <c r="RBO24"/>
      <c r="RBP24"/>
      <c r="RBQ24"/>
      <c r="RBR24"/>
      <c r="RBS24"/>
      <c r="RBT24"/>
      <c r="RBU24"/>
      <c r="RBV24"/>
      <c r="RBW24"/>
      <c r="RBX24"/>
      <c r="RBY24"/>
      <c r="RBZ24"/>
      <c r="RCA24"/>
      <c r="RCB24"/>
      <c r="RCC24"/>
      <c r="RCD24"/>
      <c r="RCE24"/>
      <c r="RCF24"/>
      <c r="RCG24"/>
      <c r="RCH24"/>
      <c r="RCI24"/>
      <c r="RCJ24"/>
      <c r="RCK24"/>
      <c r="RCL24"/>
      <c r="RCM24"/>
      <c r="RCN24"/>
      <c r="RCO24"/>
      <c r="RCP24"/>
      <c r="RCQ24"/>
      <c r="RCR24"/>
      <c r="RCS24"/>
      <c r="RCT24"/>
      <c r="RCU24"/>
      <c r="RCV24"/>
      <c r="RCW24"/>
      <c r="RCX24"/>
      <c r="RCY24"/>
      <c r="RCZ24"/>
      <c r="RDA24"/>
      <c r="RDB24"/>
      <c r="RDC24"/>
      <c r="RDD24"/>
      <c r="RDE24"/>
      <c r="RDF24"/>
      <c r="RDG24"/>
      <c r="RDH24"/>
      <c r="RDI24"/>
      <c r="RDJ24"/>
      <c r="RDK24"/>
      <c r="RDL24"/>
      <c r="RDM24"/>
      <c r="RDN24"/>
      <c r="RDO24"/>
      <c r="RDP24"/>
      <c r="RDQ24"/>
      <c r="RDR24"/>
      <c r="RDS24"/>
      <c r="RDT24"/>
      <c r="RDU24"/>
      <c r="RDV24"/>
      <c r="RDW24"/>
      <c r="RDX24"/>
      <c r="RDY24"/>
      <c r="RDZ24"/>
      <c r="REA24"/>
      <c r="REB24"/>
      <c r="REC24"/>
      <c r="RED24"/>
      <c r="REE24"/>
      <c r="REF24"/>
      <c r="REG24"/>
      <c r="REH24"/>
      <c r="REI24"/>
      <c r="REJ24"/>
      <c r="REK24"/>
      <c r="REL24"/>
      <c r="REM24"/>
      <c r="REN24"/>
      <c r="REO24"/>
      <c r="REP24"/>
      <c r="REQ24"/>
      <c r="RER24"/>
      <c r="RES24"/>
      <c r="RET24"/>
      <c r="REU24"/>
      <c r="REV24"/>
      <c r="REW24"/>
      <c r="REX24"/>
      <c r="REY24"/>
      <c r="REZ24"/>
      <c r="RFA24"/>
      <c r="RFB24"/>
      <c r="RFC24"/>
      <c r="RFD24"/>
      <c r="RFE24"/>
      <c r="RFF24"/>
      <c r="RFG24"/>
      <c r="RFH24"/>
      <c r="RFI24"/>
      <c r="RFJ24"/>
      <c r="RFK24"/>
      <c r="RFL24"/>
      <c r="RFM24"/>
      <c r="RFN24"/>
      <c r="RFO24"/>
      <c r="RFP24"/>
      <c r="RFQ24"/>
      <c r="RFR24"/>
      <c r="RFS24"/>
      <c r="RFT24"/>
      <c r="RFU24"/>
      <c r="RFV24"/>
      <c r="RFW24"/>
      <c r="RFX24"/>
      <c r="RFY24"/>
      <c r="RFZ24"/>
      <c r="RGA24"/>
      <c r="RGB24"/>
      <c r="RGC24"/>
      <c r="RGD24"/>
      <c r="RGE24"/>
      <c r="RGF24"/>
      <c r="RGG24"/>
      <c r="RGH24"/>
      <c r="RGI24"/>
      <c r="RGJ24"/>
      <c r="RGK24"/>
      <c r="RGL24"/>
      <c r="RGM24"/>
      <c r="RGN24"/>
      <c r="RGO24"/>
      <c r="RGP24"/>
      <c r="RGQ24"/>
      <c r="RGR24"/>
      <c r="RGS24"/>
      <c r="RGT24"/>
      <c r="RGU24"/>
      <c r="RGV24"/>
      <c r="RGW24"/>
      <c r="RGX24"/>
      <c r="RGY24"/>
      <c r="RGZ24"/>
      <c r="RHA24"/>
      <c r="RHB24"/>
      <c r="RHC24"/>
      <c r="RHD24"/>
      <c r="RHE24"/>
      <c r="RHF24"/>
      <c r="RHG24"/>
      <c r="RHH24"/>
      <c r="RHI24"/>
      <c r="RHJ24"/>
      <c r="RHK24"/>
      <c r="RHL24"/>
      <c r="RHM24"/>
      <c r="RHN24"/>
      <c r="RHO24"/>
      <c r="RHP24"/>
      <c r="RHQ24"/>
      <c r="RHR24"/>
      <c r="RHS24"/>
      <c r="RHT24"/>
      <c r="RHU24"/>
      <c r="RHV24"/>
      <c r="RHW24"/>
      <c r="RHX24"/>
      <c r="RHY24"/>
      <c r="RHZ24"/>
      <c r="RIA24"/>
      <c r="RIB24"/>
      <c r="RIC24"/>
      <c r="RID24"/>
      <c r="RIE24"/>
      <c r="RIF24"/>
      <c r="RIG24"/>
      <c r="RIH24"/>
      <c r="RII24"/>
      <c r="RIJ24"/>
      <c r="RIK24"/>
      <c r="RIL24"/>
      <c r="RIM24"/>
      <c r="RIN24"/>
      <c r="RIO24"/>
      <c r="RIP24"/>
      <c r="RIQ24"/>
      <c r="RIR24"/>
      <c r="RIS24"/>
      <c r="RIT24"/>
      <c r="RIU24"/>
      <c r="RIV24"/>
      <c r="RIW24"/>
      <c r="RIX24"/>
      <c r="RIY24"/>
      <c r="RIZ24"/>
      <c r="RJA24"/>
      <c r="RJB24"/>
      <c r="RJC24"/>
      <c r="RJD24"/>
      <c r="RJE24"/>
      <c r="RJF24"/>
      <c r="RJG24"/>
      <c r="RJH24"/>
      <c r="RJI24"/>
      <c r="RJJ24"/>
      <c r="RJK24"/>
      <c r="RJL24"/>
      <c r="RJM24"/>
      <c r="RJN24"/>
      <c r="RJO24"/>
      <c r="RJP24"/>
      <c r="RJQ24"/>
      <c r="RJR24"/>
      <c r="RJS24"/>
      <c r="RJT24"/>
      <c r="RJU24"/>
      <c r="RJV24"/>
      <c r="RJW24"/>
      <c r="RJX24"/>
      <c r="RJY24"/>
      <c r="RJZ24"/>
      <c r="RKA24"/>
      <c r="RKB24"/>
      <c r="RKC24"/>
      <c r="RKD24"/>
      <c r="RKE24"/>
      <c r="RKF24"/>
      <c r="RKG24"/>
      <c r="RKH24"/>
      <c r="RKI24"/>
      <c r="RKJ24"/>
      <c r="RKK24"/>
      <c r="RKL24"/>
      <c r="RKM24"/>
      <c r="RKN24"/>
      <c r="RKO24"/>
      <c r="RKP24"/>
      <c r="RKQ24"/>
      <c r="RKR24"/>
      <c r="RKS24"/>
      <c r="RKT24"/>
      <c r="RKU24"/>
      <c r="RKV24"/>
      <c r="RKW24"/>
      <c r="RKX24"/>
      <c r="RKY24"/>
      <c r="RKZ24"/>
      <c r="RLA24"/>
      <c r="RLB24"/>
      <c r="RLC24"/>
      <c r="RLD24"/>
      <c r="RLE24"/>
      <c r="RLF24"/>
      <c r="RLG24"/>
      <c r="RLH24"/>
      <c r="RLI24"/>
      <c r="RLJ24"/>
      <c r="RLK24"/>
      <c r="RLL24"/>
      <c r="RLM24"/>
      <c r="RLN24"/>
      <c r="RLO24"/>
      <c r="RLP24"/>
      <c r="RLQ24"/>
      <c r="RLR24"/>
      <c r="RLS24"/>
      <c r="RLT24"/>
      <c r="RLU24"/>
      <c r="RLV24"/>
      <c r="RLW24"/>
      <c r="RLX24"/>
      <c r="RLY24"/>
      <c r="RLZ24"/>
      <c r="RMA24"/>
      <c r="RMB24"/>
      <c r="RMC24"/>
      <c r="RMD24"/>
      <c r="RME24"/>
      <c r="RMF24"/>
      <c r="RMG24"/>
      <c r="RMH24"/>
      <c r="RMI24"/>
      <c r="RMJ24"/>
      <c r="RMK24"/>
      <c r="RML24"/>
      <c r="RMM24"/>
      <c r="RMN24"/>
      <c r="RMO24"/>
      <c r="RMP24"/>
      <c r="RMQ24"/>
      <c r="RMR24"/>
      <c r="RMS24"/>
      <c r="RMT24"/>
      <c r="RMU24"/>
      <c r="RMV24"/>
      <c r="RMW24"/>
      <c r="RMX24"/>
      <c r="RMY24"/>
      <c r="RMZ24"/>
      <c r="RNA24"/>
      <c r="RNB24"/>
      <c r="RNC24"/>
      <c r="RND24"/>
      <c r="RNE24"/>
      <c r="RNF24"/>
      <c r="RNG24"/>
      <c r="RNH24"/>
      <c r="RNI24"/>
      <c r="RNJ24"/>
      <c r="RNK24"/>
      <c r="RNL24"/>
      <c r="RNM24"/>
      <c r="RNN24"/>
      <c r="RNO24"/>
      <c r="RNP24"/>
      <c r="RNQ24"/>
      <c r="RNR24"/>
      <c r="RNS24"/>
      <c r="RNT24"/>
      <c r="RNU24"/>
      <c r="RNV24"/>
      <c r="RNW24"/>
      <c r="RNX24"/>
      <c r="RNY24"/>
      <c r="RNZ24"/>
      <c r="ROA24"/>
      <c r="ROB24"/>
      <c r="ROC24"/>
      <c r="ROD24"/>
      <c r="ROE24"/>
      <c r="ROF24"/>
      <c r="ROG24"/>
      <c r="ROH24"/>
      <c r="ROI24"/>
      <c r="ROJ24"/>
      <c r="ROK24"/>
      <c r="ROL24"/>
      <c r="ROM24"/>
      <c r="RON24"/>
      <c r="ROO24"/>
      <c r="ROP24"/>
      <c r="ROQ24"/>
      <c r="ROR24"/>
      <c r="ROS24"/>
      <c r="ROT24"/>
      <c r="ROU24"/>
      <c r="ROV24"/>
      <c r="ROW24"/>
      <c r="ROX24"/>
      <c r="ROY24"/>
      <c r="ROZ24"/>
      <c r="RPA24"/>
      <c r="RPB24"/>
      <c r="RPC24"/>
      <c r="RPD24"/>
      <c r="RPE24"/>
      <c r="RPF24"/>
      <c r="RPG24"/>
      <c r="RPH24"/>
      <c r="RPI24"/>
      <c r="RPJ24"/>
      <c r="RPK24"/>
      <c r="RPL24"/>
      <c r="RPM24"/>
      <c r="RPN24"/>
      <c r="RPO24"/>
      <c r="RPP24"/>
      <c r="RPQ24"/>
      <c r="RPR24"/>
      <c r="RPS24"/>
      <c r="RPT24"/>
      <c r="RPU24"/>
      <c r="RPV24"/>
      <c r="RPW24"/>
      <c r="RPX24"/>
      <c r="RPY24"/>
      <c r="RPZ24"/>
      <c r="RQA24"/>
      <c r="RQB24"/>
      <c r="RQC24"/>
      <c r="RQD24"/>
      <c r="RQE24"/>
      <c r="RQF24"/>
      <c r="RQG24"/>
      <c r="RQH24"/>
      <c r="RQI24"/>
      <c r="RQJ24"/>
      <c r="RQK24"/>
      <c r="RQL24"/>
      <c r="RQM24"/>
      <c r="RQN24"/>
      <c r="RQO24"/>
      <c r="RQP24"/>
      <c r="RQQ24"/>
      <c r="RQR24"/>
      <c r="RQS24"/>
      <c r="RQT24"/>
      <c r="RQU24"/>
      <c r="RQV24"/>
      <c r="RQW24"/>
      <c r="RQX24"/>
      <c r="RQY24"/>
      <c r="RQZ24"/>
      <c r="RRA24"/>
      <c r="RRB24"/>
      <c r="RRC24"/>
      <c r="RRD24"/>
      <c r="RRE24"/>
      <c r="RRF24"/>
      <c r="RRG24"/>
      <c r="RRH24"/>
      <c r="RRI24"/>
      <c r="RRJ24"/>
      <c r="RRK24"/>
      <c r="RRL24"/>
      <c r="RRM24"/>
      <c r="RRN24"/>
      <c r="RRO24"/>
      <c r="RRP24"/>
      <c r="RRQ24"/>
      <c r="RRR24"/>
      <c r="RRS24"/>
      <c r="RRT24"/>
      <c r="RRU24"/>
      <c r="RRV24"/>
      <c r="RRW24"/>
      <c r="RRX24"/>
      <c r="RRY24"/>
      <c r="RRZ24"/>
      <c r="RSA24"/>
      <c r="RSB24"/>
      <c r="RSC24"/>
      <c r="RSD24"/>
      <c r="RSE24"/>
      <c r="RSF24"/>
      <c r="RSG24"/>
      <c r="RSH24"/>
      <c r="RSI24"/>
      <c r="RSJ24"/>
      <c r="RSK24"/>
      <c r="RSL24"/>
      <c r="RSM24"/>
      <c r="RSN24"/>
      <c r="RSO24"/>
      <c r="RSP24"/>
      <c r="RSQ24"/>
      <c r="RSR24"/>
      <c r="RSS24"/>
      <c r="RST24"/>
      <c r="RSU24"/>
      <c r="RSV24"/>
      <c r="RSW24"/>
      <c r="RSX24"/>
      <c r="RSY24"/>
      <c r="RSZ24"/>
      <c r="RTA24"/>
      <c r="RTB24"/>
      <c r="RTC24"/>
      <c r="RTD24"/>
      <c r="RTE24"/>
      <c r="RTF24"/>
      <c r="RTG24"/>
      <c r="RTH24"/>
      <c r="RTI24"/>
      <c r="RTJ24"/>
      <c r="RTK24"/>
      <c r="RTL24"/>
      <c r="RTM24"/>
      <c r="RTN24"/>
      <c r="RTO24"/>
      <c r="RTP24"/>
      <c r="RTQ24"/>
      <c r="RTR24"/>
      <c r="RTS24"/>
      <c r="RTT24"/>
      <c r="RTU24"/>
      <c r="RTV24"/>
      <c r="RTW24"/>
      <c r="RTX24"/>
      <c r="RTY24"/>
      <c r="RTZ24"/>
      <c r="RUA24"/>
      <c r="RUB24"/>
      <c r="RUC24"/>
      <c r="RUD24"/>
      <c r="RUE24"/>
      <c r="RUF24"/>
      <c r="RUG24"/>
      <c r="RUH24"/>
      <c r="RUI24"/>
      <c r="RUJ24"/>
      <c r="RUK24"/>
      <c r="RUL24"/>
      <c r="RUM24"/>
      <c r="RUN24"/>
      <c r="RUO24"/>
      <c r="RUP24"/>
      <c r="RUQ24"/>
      <c r="RUR24"/>
      <c r="RUS24"/>
      <c r="RUT24"/>
      <c r="RUU24"/>
      <c r="RUV24"/>
      <c r="RUW24"/>
      <c r="RUX24"/>
      <c r="RUY24"/>
      <c r="RUZ24"/>
      <c r="RVA24"/>
      <c r="RVB24"/>
      <c r="RVC24"/>
      <c r="RVD24"/>
      <c r="RVE24"/>
      <c r="RVF24"/>
      <c r="RVG24"/>
      <c r="RVH24"/>
      <c r="RVI24"/>
      <c r="RVJ24"/>
      <c r="RVK24"/>
      <c r="RVL24"/>
      <c r="RVM24"/>
      <c r="RVN24"/>
      <c r="RVO24"/>
      <c r="RVP24"/>
      <c r="RVQ24"/>
      <c r="RVR24"/>
      <c r="RVS24"/>
      <c r="RVT24"/>
      <c r="RVU24"/>
      <c r="RVV24"/>
      <c r="RVW24"/>
      <c r="RVX24"/>
      <c r="RVY24"/>
      <c r="RVZ24"/>
      <c r="RWA24"/>
      <c r="RWB24"/>
      <c r="RWC24"/>
      <c r="RWD24"/>
      <c r="RWE24"/>
      <c r="RWF24"/>
      <c r="RWG24"/>
      <c r="RWH24"/>
      <c r="RWI24"/>
      <c r="RWJ24"/>
      <c r="RWK24"/>
      <c r="RWL24"/>
      <c r="RWM24"/>
      <c r="RWN24"/>
      <c r="RWO24"/>
      <c r="RWP24"/>
      <c r="RWQ24"/>
      <c r="RWR24"/>
      <c r="RWS24"/>
      <c r="RWT24"/>
      <c r="RWU24"/>
      <c r="RWV24"/>
      <c r="RWW24"/>
      <c r="RWX24"/>
      <c r="RWY24"/>
      <c r="RWZ24"/>
      <c r="RXA24"/>
      <c r="RXB24"/>
      <c r="RXC24"/>
      <c r="RXD24"/>
      <c r="RXE24"/>
      <c r="RXF24"/>
      <c r="RXG24"/>
      <c r="RXH24"/>
      <c r="RXI24"/>
      <c r="RXJ24"/>
      <c r="RXK24"/>
      <c r="RXL24"/>
      <c r="RXM24"/>
      <c r="RXN24"/>
      <c r="RXO24"/>
      <c r="RXP24"/>
      <c r="RXQ24"/>
      <c r="RXR24"/>
      <c r="RXS24"/>
      <c r="RXT24"/>
      <c r="RXU24"/>
      <c r="RXV24"/>
      <c r="RXW24"/>
      <c r="RXX24"/>
      <c r="RXY24"/>
      <c r="RXZ24"/>
      <c r="RYA24"/>
      <c r="RYB24"/>
      <c r="RYC24"/>
      <c r="RYD24"/>
      <c r="RYE24"/>
      <c r="RYF24"/>
      <c r="RYG24"/>
      <c r="RYH24"/>
      <c r="RYI24"/>
      <c r="RYJ24"/>
      <c r="RYK24"/>
      <c r="RYL24"/>
      <c r="RYM24"/>
      <c r="RYN24"/>
      <c r="RYO24"/>
      <c r="RYP24"/>
      <c r="RYQ24"/>
      <c r="RYR24"/>
      <c r="RYS24"/>
      <c r="RYT24"/>
      <c r="RYU24"/>
      <c r="RYV24"/>
      <c r="RYW24"/>
      <c r="RYX24"/>
      <c r="RYY24"/>
      <c r="RYZ24"/>
      <c r="RZA24"/>
      <c r="RZB24"/>
      <c r="RZC24"/>
      <c r="RZD24"/>
      <c r="RZE24"/>
      <c r="RZF24"/>
      <c r="RZG24"/>
      <c r="RZH24"/>
      <c r="RZI24"/>
      <c r="RZJ24"/>
      <c r="RZK24"/>
      <c r="RZL24"/>
      <c r="RZM24"/>
      <c r="RZN24"/>
      <c r="RZO24"/>
      <c r="RZP24"/>
      <c r="RZQ24"/>
      <c r="RZR24"/>
      <c r="RZS24"/>
      <c r="RZT24"/>
      <c r="RZU24"/>
      <c r="RZV24"/>
      <c r="RZW24"/>
      <c r="RZX24"/>
      <c r="RZY24"/>
      <c r="RZZ24"/>
      <c r="SAA24"/>
      <c r="SAB24"/>
      <c r="SAC24"/>
      <c r="SAD24"/>
      <c r="SAE24"/>
      <c r="SAF24"/>
      <c r="SAG24"/>
      <c r="SAH24"/>
      <c r="SAI24"/>
      <c r="SAJ24"/>
      <c r="SAK24"/>
      <c r="SAL24"/>
      <c r="SAM24"/>
      <c r="SAN24"/>
      <c r="SAO24"/>
      <c r="SAP24"/>
      <c r="SAQ24"/>
      <c r="SAR24"/>
      <c r="SAS24"/>
      <c r="SAT24"/>
      <c r="SAU24"/>
      <c r="SAV24"/>
      <c r="SAW24"/>
      <c r="SAX24"/>
      <c r="SAY24"/>
      <c r="SAZ24"/>
      <c r="SBA24"/>
      <c r="SBB24"/>
      <c r="SBC24"/>
      <c r="SBD24"/>
      <c r="SBE24"/>
      <c r="SBF24"/>
      <c r="SBG24"/>
      <c r="SBH24"/>
      <c r="SBI24"/>
      <c r="SBJ24"/>
      <c r="SBK24"/>
      <c r="SBL24"/>
      <c r="SBM24"/>
      <c r="SBN24"/>
      <c r="SBO24"/>
      <c r="SBP24"/>
      <c r="SBQ24"/>
      <c r="SBR24"/>
      <c r="SBS24"/>
      <c r="SBT24"/>
      <c r="SBU24"/>
      <c r="SBV24"/>
      <c r="SBW24"/>
      <c r="SBX24"/>
      <c r="SBY24"/>
      <c r="SBZ24"/>
      <c r="SCA24"/>
      <c r="SCB24"/>
      <c r="SCC24"/>
      <c r="SCD24"/>
      <c r="SCE24"/>
      <c r="SCF24"/>
      <c r="SCG24"/>
      <c r="SCH24"/>
      <c r="SCI24"/>
      <c r="SCJ24"/>
      <c r="SCK24"/>
      <c r="SCL24"/>
      <c r="SCM24"/>
      <c r="SCN24"/>
      <c r="SCO24"/>
      <c r="SCP24"/>
      <c r="SCQ24"/>
      <c r="SCR24"/>
      <c r="SCS24"/>
      <c r="SCT24"/>
      <c r="SCU24"/>
      <c r="SCV24"/>
      <c r="SCW24"/>
      <c r="SCX24"/>
      <c r="SCY24"/>
      <c r="SCZ24"/>
      <c r="SDA24"/>
      <c r="SDB24"/>
      <c r="SDC24"/>
      <c r="SDD24"/>
      <c r="SDE24"/>
      <c r="SDF24"/>
      <c r="SDG24"/>
      <c r="SDH24"/>
      <c r="SDI24"/>
      <c r="SDJ24"/>
      <c r="SDK24"/>
      <c r="SDL24"/>
      <c r="SDM24"/>
      <c r="SDN24"/>
      <c r="SDO24"/>
      <c r="SDP24"/>
      <c r="SDQ24"/>
      <c r="SDR24"/>
      <c r="SDS24"/>
      <c r="SDT24"/>
      <c r="SDU24"/>
      <c r="SDV24"/>
      <c r="SDW24"/>
      <c r="SDX24"/>
      <c r="SDY24"/>
      <c r="SDZ24"/>
      <c r="SEA24"/>
      <c r="SEB24"/>
      <c r="SEC24"/>
      <c r="SED24"/>
      <c r="SEE24"/>
      <c r="SEF24"/>
      <c r="SEG24"/>
      <c r="SEH24"/>
      <c r="SEI24"/>
      <c r="SEJ24"/>
      <c r="SEK24"/>
      <c r="SEL24"/>
      <c r="SEM24"/>
      <c r="SEN24"/>
      <c r="SEO24"/>
      <c r="SEP24"/>
      <c r="SEQ24"/>
      <c r="SER24"/>
      <c r="SES24"/>
      <c r="SET24"/>
      <c r="SEU24"/>
      <c r="SEV24"/>
      <c r="SEW24"/>
      <c r="SEX24"/>
      <c r="SEY24"/>
      <c r="SEZ24"/>
      <c r="SFA24"/>
      <c r="SFB24"/>
      <c r="SFC24"/>
      <c r="SFD24"/>
      <c r="SFE24"/>
      <c r="SFF24"/>
      <c r="SFG24"/>
      <c r="SFH24"/>
      <c r="SFI24"/>
      <c r="SFJ24"/>
      <c r="SFK24"/>
      <c r="SFL24"/>
      <c r="SFM24"/>
      <c r="SFN24"/>
      <c r="SFO24"/>
      <c r="SFP24"/>
      <c r="SFQ24"/>
      <c r="SFR24"/>
      <c r="SFS24"/>
      <c r="SFT24"/>
      <c r="SFU24"/>
      <c r="SFV24"/>
      <c r="SFW24"/>
      <c r="SFX24"/>
      <c r="SFY24"/>
      <c r="SFZ24"/>
      <c r="SGA24"/>
      <c r="SGB24"/>
      <c r="SGC24"/>
      <c r="SGD24"/>
      <c r="SGE24"/>
      <c r="SGF24"/>
      <c r="SGG24"/>
      <c r="SGH24"/>
      <c r="SGI24"/>
      <c r="SGJ24"/>
      <c r="SGK24"/>
      <c r="SGL24"/>
      <c r="SGM24"/>
      <c r="SGN24"/>
      <c r="SGO24"/>
      <c r="SGP24"/>
      <c r="SGQ24"/>
      <c r="SGR24"/>
      <c r="SGS24"/>
      <c r="SGT24"/>
      <c r="SGU24"/>
      <c r="SGV24"/>
      <c r="SGW24"/>
      <c r="SGX24"/>
      <c r="SGY24"/>
      <c r="SGZ24"/>
      <c r="SHA24"/>
      <c r="SHB24"/>
      <c r="SHC24"/>
      <c r="SHD24"/>
      <c r="SHE24"/>
      <c r="SHF24"/>
      <c r="SHG24"/>
      <c r="SHH24"/>
      <c r="SHI24"/>
      <c r="SHJ24"/>
      <c r="SHK24"/>
      <c r="SHL24"/>
      <c r="SHM24"/>
      <c r="SHN24"/>
      <c r="SHO24"/>
      <c r="SHP24"/>
      <c r="SHQ24"/>
      <c r="SHR24"/>
      <c r="SHS24"/>
      <c r="SHT24"/>
      <c r="SHU24"/>
      <c r="SHV24"/>
      <c r="SHW24"/>
      <c r="SHX24"/>
      <c r="SHY24"/>
      <c r="SHZ24"/>
      <c r="SIA24"/>
      <c r="SIB24"/>
      <c r="SIC24"/>
      <c r="SID24"/>
      <c r="SIE24"/>
      <c r="SIF24"/>
      <c r="SIG24"/>
      <c r="SIH24"/>
      <c r="SII24"/>
      <c r="SIJ24"/>
      <c r="SIK24"/>
      <c r="SIL24"/>
      <c r="SIM24"/>
      <c r="SIN24"/>
      <c r="SIO24"/>
      <c r="SIP24"/>
      <c r="SIQ24"/>
      <c r="SIR24"/>
      <c r="SIS24"/>
      <c r="SIT24"/>
      <c r="SIU24"/>
      <c r="SIV24"/>
      <c r="SIW24"/>
      <c r="SIX24"/>
      <c r="SIY24"/>
      <c r="SIZ24"/>
      <c r="SJA24"/>
      <c r="SJB24"/>
      <c r="SJC24"/>
      <c r="SJD24"/>
      <c r="SJE24"/>
      <c r="SJF24"/>
      <c r="SJG24"/>
      <c r="SJH24"/>
      <c r="SJI24"/>
      <c r="SJJ24"/>
      <c r="SJK24"/>
      <c r="SJL24"/>
      <c r="SJM24"/>
      <c r="SJN24"/>
      <c r="SJO24"/>
      <c r="SJP24"/>
      <c r="SJQ24"/>
      <c r="SJR24"/>
      <c r="SJS24"/>
      <c r="SJT24"/>
      <c r="SJU24"/>
      <c r="SJV24"/>
      <c r="SJW24"/>
      <c r="SJX24"/>
      <c r="SJY24"/>
      <c r="SJZ24"/>
      <c r="SKA24"/>
      <c r="SKB24"/>
      <c r="SKC24"/>
      <c r="SKD24"/>
      <c r="SKE24"/>
      <c r="SKF24"/>
      <c r="SKG24"/>
      <c r="SKH24"/>
      <c r="SKI24"/>
      <c r="SKJ24"/>
      <c r="SKK24"/>
      <c r="SKL24"/>
      <c r="SKM24"/>
      <c r="SKN24"/>
      <c r="SKO24"/>
      <c r="SKP24"/>
      <c r="SKQ24"/>
      <c r="SKR24"/>
      <c r="SKS24"/>
      <c r="SKT24"/>
      <c r="SKU24"/>
      <c r="SKV24"/>
      <c r="SKW24"/>
      <c r="SKX24"/>
      <c r="SKY24"/>
      <c r="SKZ24"/>
      <c r="SLA24"/>
      <c r="SLB24"/>
      <c r="SLC24"/>
      <c r="SLD24"/>
      <c r="SLE24"/>
      <c r="SLF24"/>
      <c r="SLG24"/>
      <c r="SLH24"/>
      <c r="SLI24"/>
      <c r="SLJ24"/>
      <c r="SLK24"/>
      <c r="SLL24"/>
      <c r="SLM24"/>
      <c r="SLN24"/>
      <c r="SLO24"/>
      <c r="SLP24"/>
      <c r="SLQ24"/>
      <c r="SLR24"/>
      <c r="SLS24"/>
      <c r="SLT24"/>
      <c r="SLU24"/>
      <c r="SLV24"/>
      <c r="SLW24"/>
      <c r="SLX24"/>
      <c r="SLY24"/>
      <c r="SLZ24"/>
      <c r="SMA24"/>
      <c r="SMB24"/>
      <c r="SMC24"/>
      <c r="SMD24"/>
      <c r="SME24"/>
      <c r="SMF24"/>
      <c r="SMG24"/>
      <c r="SMH24"/>
      <c r="SMI24"/>
      <c r="SMJ24"/>
      <c r="SMK24"/>
      <c r="SML24"/>
      <c r="SMM24"/>
      <c r="SMN24"/>
      <c r="SMO24"/>
      <c r="SMP24"/>
      <c r="SMQ24"/>
      <c r="SMR24"/>
      <c r="SMS24"/>
      <c r="SMT24"/>
      <c r="SMU24"/>
      <c r="SMV24"/>
      <c r="SMW24"/>
      <c r="SMX24"/>
      <c r="SMY24"/>
      <c r="SMZ24"/>
      <c r="SNA24"/>
      <c r="SNB24"/>
      <c r="SNC24"/>
      <c r="SND24"/>
      <c r="SNE24"/>
      <c r="SNF24"/>
      <c r="SNG24"/>
      <c r="SNH24"/>
      <c r="SNI24"/>
      <c r="SNJ24"/>
      <c r="SNK24"/>
      <c r="SNL24"/>
      <c r="SNM24"/>
      <c r="SNN24"/>
      <c r="SNO24"/>
      <c r="SNP24"/>
      <c r="SNQ24"/>
      <c r="SNR24"/>
      <c r="SNS24"/>
      <c r="SNT24"/>
      <c r="SNU24"/>
      <c r="SNV24"/>
      <c r="SNW24"/>
      <c r="SNX24"/>
      <c r="SNY24"/>
      <c r="SNZ24"/>
      <c r="SOA24"/>
      <c r="SOB24"/>
      <c r="SOC24"/>
      <c r="SOD24"/>
      <c r="SOE24"/>
      <c r="SOF24"/>
      <c r="SOG24"/>
      <c r="SOH24"/>
      <c r="SOI24"/>
      <c r="SOJ24"/>
      <c r="SOK24"/>
      <c r="SOL24"/>
      <c r="SOM24"/>
      <c r="SON24"/>
      <c r="SOO24"/>
      <c r="SOP24"/>
      <c r="SOQ24"/>
      <c r="SOR24"/>
      <c r="SOS24"/>
      <c r="SOT24"/>
      <c r="SOU24"/>
      <c r="SOV24"/>
      <c r="SOW24"/>
      <c r="SOX24"/>
      <c r="SOY24"/>
      <c r="SOZ24"/>
      <c r="SPA24"/>
      <c r="SPB24"/>
      <c r="SPC24"/>
      <c r="SPD24"/>
      <c r="SPE24"/>
      <c r="SPF24"/>
      <c r="SPG24"/>
      <c r="SPH24"/>
      <c r="SPI24"/>
      <c r="SPJ24"/>
      <c r="SPK24"/>
      <c r="SPL24"/>
      <c r="SPM24"/>
      <c r="SPN24"/>
      <c r="SPO24"/>
      <c r="SPP24"/>
      <c r="SPQ24"/>
      <c r="SPR24"/>
      <c r="SPS24"/>
      <c r="SPT24"/>
      <c r="SPU24"/>
      <c r="SPV24"/>
      <c r="SPW24"/>
      <c r="SPX24"/>
      <c r="SPY24"/>
      <c r="SPZ24"/>
      <c r="SQA24"/>
      <c r="SQB24"/>
      <c r="SQC24"/>
      <c r="SQD24"/>
      <c r="SQE24"/>
      <c r="SQF24"/>
      <c r="SQG24"/>
      <c r="SQH24"/>
      <c r="SQI24"/>
      <c r="SQJ24"/>
      <c r="SQK24"/>
      <c r="SQL24"/>
      <c r="SQM24"/>
      <c r="SQN24"/>
      <c r="SQO24"/>
      <c r="SQP24"/>
      <c r="SQQ24"/>
      <c r="SQR24"/>
      <c r="SQS24"/>
      <c r="SQT24"/>
      <c r="SQU24"/>
      <c r="SQV24"/>
      <c r="SQW24"/>
      <c r="SQX24"/>
      <c r="SQY24"/>
      <c r="SQZ24"/>
      <c r="SRA24"/>
      <c r="SRB24"/>
      <c r="SRC24"/>
      <c r="SRD24"/>
      <c r="SRE24"/>
      <c r="SRF24"/>
      <c r="SRG24"/>
      <c r="SRH24"/>
      <c r="SRI24"/>
      <c r="SRJ24"/>
      <c r="SRK24"/>
      <c r="SRL24"/>
      <c r="SRM24"/>
      <c r="SRN24"/>
      <c r="SRO24"/>
      <c r="SRP24"/>
      <c r="SRQ24"/>
      <c r="SRR24"/>
      <c r="SRS24"/>
      <c r="SRT24"/>
      <c r="SRU24"/>
      <c r="SRV24"/>
      <c r="SRW24"/>
      <c r="SRX24"/>
      <c r="SRY24"/>
      <c r="SRZ24"/>
      <c r="SSA24"/>
      <c r="SSB24"/>
      <c r="SSC24"/>
      <c r="SSD24"/>
      <c r="SSE24"/>
      <c r="SSF24"/>
      <c r="SSG24"/>
      <c r="SSH24"/>
      <c r="SSI24"/>
      <c r="SSJ24"/>
      <c r="SSK24"/>
      <c r="SSL24"/>
      <c r="SSM24"/>
      <c r="SSN24"/>
      <c r="SSO24"/>
      <c r="SSP24"/>
      <c r="SSQ24"/>
      <c r="SSR24"/>
      <c r="SSS24"/>
      <c r="SST24"/>
      <c r="SSU24"/>
      <c r="SSV24"/>
      <c r="SSW24"/>
      <c r="SSX24"/>
      <c r="SSY24"/>
      <c r="SSZ24"/>
      <c r="STA24"/>
      <c r="STB24"/>
      <c r="STC24"/>
      <c r="STD24"/>
      <c r="STE24"/>
      <c r="STF24"/>
      <c r="STG24"/>
      <c r="STH24"/>
      <c r="STI24"/>
      <c r="STJ24"/>
      <c r="STK24"/>
      <c r="STL24"/>
      <c r="STM24"/>
      <c r="STN24"/>
      <c r="STO24"/>
      <c r="STP24"/>
      <c r="STQ24"/>
      <c r="STR24"/>
      <c r="STS24"/>
      <c r="STT24"/>
      <c r="STU24"/>
      <c r="STV24"/>
      <c r="STW24"/>
      <c r="STX24"/>
      <c r="STY24"/>
      <c r="STZ24"/>
      <c r="SUA24"/>
      <c r="SUB24"/>
      <c r="SUC24"/>
      <c r="SUD24"/>
      <c r="SUE24"/>
      <c r="SUF24"/>
      <c r="SUG24"/>
      <c r="SUH24"/>
      <c r="SUI24"/>
      <c r="SUJ24"/>
      <c r="SUK24"/>
      <c r="SUL24"/>
      <c r="SUM24"/>
      <c r="SUN24"/>
      <c r="SUO24"/>
      <c r="SUP24"/>
      <c r="SUQ24"/>
      <c r="SUR24"/>
      <c r="SUS24"/>
      <c r="SUT24"/>
      <c r="SUU24"/>
      <c r="SUV24"/>
      <c r="SUW24"/>
      <c r="SUX24"/>
      <c r="SUY24"/>
      <c r="SUZ24"/>
      <c r="SVA24"/>
      <c r="SVB24"/>
      <c r="SVC24"/>
      <c r="SVD24"/>
      <c r="SVE24"/>
      <c r="SVF24"/>
      <c r="SVG24"/>
      <c r="SVH24"/>
      <c r="SVI24"/>
      <c r="SVJ24"/>
      <c r="SVK24"/>
      <c r="SVL24"/>
      <c r="SVM24"/>
      <c r="SVN24"/>
      <c r="SVO24"/>
      <c r="SVP24"/>
      <c r="SVQ24"/>
      <c r="SVR24"/>
      <c r="SVS24"/>
      <c r="SVT24"/>
      <c r="SVU24"/>
      <c r="SVV24"/>
      <c r="SVW24"/>
      <c r="SVX24"/>
      <c r="SVY24"/>
      <c r="SVZ24"/>
      <c r="SWA24"/>
      <c r="SWB24"/>
      <c r="SWC24"/>
      <c r="SWD24"/>
      <c r="SWE24"/>
      <c r="SWF24"/>
      <c r="SWG24"/>
      <c r="SWH24"/>
      <c r="SWI24"/>
      <c r="SWJ24"/>
      <c r="SWK24"/>
      <c r="SWL24"/>
      <c r="SWM24"/>
      <c r="SWN24"/>
      <c r="SWO24"/>
      <c r="SWP24"/>
      <c r="SWQ24"/>
      <c r="SWR24"/>
      <c r="SWS24"/>
      <c r="SWT24"/>
      <c r="SWU24"/>
      <c r="SWV24"/>
      <c r="SWW24"/>
      <c r="SWX24"/>
      <c r="SWY24"/>
      <c r="SWZ24"/>
      <c r="SXA24"/>
      <c r="SXB24"/>
      <c r="SXC24"/>
      <c r="SXD24"/>
      <c r="SXE24"/>
      <c r="SXF24"/>
      <c r="SXG24"/>
      <c r="SXH24"/>
      <c r="SXI24"/>
      <c r="SXJ24"/>
      <c r="SXK24"/>
      <c r="SXL24"/>
      <c r="SXM24"/>
      <c r="SXN24"/>
      <c r="SXO24"/>
      <c r="SXP24"/>
      <c r="SXQ24"/>
      <c r="SXR24"/>
      <c r="SXS24"/>
      <c r="SXT24"/>
      <c r="SXU24"/>
      <c r="SXV24"/>
      <c r="SXW24"/>
      <c r="SXX24"/>
      <c r="SXY24"/>
      <c r="SXZ24"/>
      <c r="SYA24"/>
      <c r="SYB24"/>
      <c r="SYC24"/>
      <c r="SYD24"/>
      <c r="SYE24"/>
      <c r="SYF24"/>
      <c r="SYG24"/>
      <c r="SYH24"/>
      <c r="SYI24"/>
      <c r="SYJ24"/>
      <c r="SYK24"/>
      <c r="SYL24"/>
      <c r="SYM24"/>
      <c r="SYN24"/>
      <c r="SYO24"/>
      <c r="SYP24"/>
      <c r="SYQ24"/>
      <c r="SYR24"/>
      <c r="SYS24"/>
      <c r="SYT24"/>
      <c r="SYU24"/>
      <c r="SYV24"/>
      <c r="SYW24"/>
      <c r="SYX24"/>
      <c r="SYY24"/>
      <c r="SYZ24"/>
      <c r="SZA24"/>
      <c r="SZB24"/>
      <c r="SZC24"/>
      <c r="SZD24"/>
      <c r="SZE24"/>
      <c r="SZF24"/>
      <c r="SZG24"/>
      <c r="SZH24"/>
      <c r="SZI24"/>
      <c r="SZJ24"/>
      <c r="SZK24"/>
      <c r="SZL24"/>
      <c r="SZM24"/>
      <c r="SZN24"/>
      <c r="SZO24"/>
      <c r="SZP24"/>
      <c r="SZQ24"/>
      <c r="SZR24"/>
      <c r="SZS24"/>
      <c r="SZT24"/>
      <c r="SZU24"/>
      <c r="SZV24"/>
      <c r="SZW24"/>
      <c r="SZX24"/>
      <c r="SZY24"/>
      <c r="SZZ24"/>
      <c r="TAA24"/>
      <c r="TAB24"/>
      <c r="TAC24"/>
      <c r="TAD24"/>
      <c r="TAE24"/>
      <c r="TAF24"/>
      <c r="TAG24"/>
      <c r="TAH24"/>
      <c r="TAI24"/>
      <c r="TAJ24"/>
      <c r="TAK24"/>
      <c r="TAL24"/>
      <c r="TAM24"/>
      <c r="TAN24"/>
      <c r="TAO24"/>
      <c r="TAP24"/>
      <c r="TAQ24"/>
      <c r="TAR24"/>
      <c r="TAS24"/>
      <c r="TAT24"/>
      <c r="TAU24"/>
      <c r="TAV24"/>
      <c r="TAW24"/>
      <c r="TAX24"/>
      <c r="TAY24"/>
      <c r="TAZ24"/>
      <c r="TBA24"/>
      <c r="TBB24"/>
      <c r="TBC24"/>
      <c r="TBD24"/>
      <c r="TBE24"/>
      <c r="TBF24"/>
      <c r="TBG24"/>
      <c r="TBH24"/>
      <c r="TBI24"/>
      <c r="TBJ24"/>
      <c r="TBK24"/>
      <c r="TBL24"/>
      <c r="TBM24"/>
      <c r="TBN24"/>
      <c r="TBO24"/>
      <c r="TBP24"/>
      <c r="TBQ24"/>
      <c r="TBR24"/>
      <c r="TBS24"/>
      <c r="TBT24"/>
      <c r="TBU24"/>
      <c r="TBV24"/>
      <c r="TBW24"/>
      <c r="TBX24"/>
      <c r="TBY24"/>
      <c r="TBZ24"/>
      <c r="TCA24"/>
      <c r="TCB24"/>
      <c r="TCC24"/>
      <c r="TCD24"/>
      <c r="TCE24"/>
      <c r="TCF24"/>
      <c r="TCG24"/>
      <c r="TCH24"/>
      <c r="TCI24"/>
      <c r="TCJ24"/>
      <c r="TCK24"/>
      <c r="TCL24"/>
      <c r="TCM24"/>
      <c r="TCN24"/>
      <c r="TCO24"/>
      <c r="TCP24"/>
      <c r="TCQ24"/>
      <c r="TCR24"/>
      <c r="TCS24"/>
      <c r="TCT24"/>
      <c r="TCU24"/>
      <c r="TCV24"/>
      <c r="TCW24"/>
      <c r="TCX24"/>
      <c r="TCY24"/>
      <c r="TCZ24"/>
      <c r="TDA24"/>
      <c r="TDB24"/>
      <c r="TDC24"/>
      <c r="TDD24"/>
      <c r="TDE24"/>
      <c r="TDF24"/>
      <c r="TDG24"/>
      <c r="TDH24"/>
      <c r="TDI24"/>
      <c r="TDJ24"/>
      <c r="TDK24"/>
      <c r="TDL24"/>
      <c r="TDM24"/>
      <c r="TDN24"/>
      <c r="TDO24"/>
      <c r="TDP24"/>
      <c r="TDQ24"/>
      <c r="TDR24"/>
      <c r="TDS24"/>
      <c r="TDT24"/>
      <c r="TDU24"/>
      <c r="TDV24"/>
      <c r="TDW24"/>
      <c r="TDX24"/>
      <c r="TDY24"/>
      <c r="TDZ24"/>
      <c r="TEA24"/>
      <c r="TEB24"/>
      <c r="TEC24"/>
      <c r="TED24"/>
      <c r="TEE24"/>
      <c r="TEF24"/>
      <c r="TEG24"/>
      <c r="TEH24"/>
      <c r="TEI24"/>
      <c r="TEJ24"/>
      <c r="TEK24"/>
      <c r="TEL24"/>
      <c r="TEM24"/>
      <c r="TEN24"/>
      <c r="TEO24"/>
      <c r="TEP24"/>
      <c r="TEQ24"/>
      <c r="TER24"/>
      <c r="TES24"/>
      <c r="TET24"/>
      <c r="TEU24"/>
      <c r="TEV24"/>
      <c r="TEW24"/>
      <c r="TEX24"/>
      <c r="TEY24"/>
      <c r="TEZ24"/>
      <c r="TFA24"/>
      <c r="TFB24"/>
      <c r="TFC24"/>
      <c r="TFD24"/>
      <c r="TFE24"/>
      <c r="TFF24"/>
      <c r="TFG24"/>
      <c r="TFH24"/>
      <c r="TFI24"/>
      <c r="TFJ24"/>
      <c r="TFK24"/>
      <c r="TFL24"/>
      <c r="TFM24"/>
      <c r="TFN24"/>
      <c r="TFO24"/>
      <c r="TFP24"/>
      <c r="TFQ24"/>
      <c r="TFR24"/>
      <c r="TFS24"/>
      <c r="TFT24"/>
      <c r="TFU24"/>
      <c r="TFV24"/>
      <c r="TFW24"/>
      <c r="TFX24"/>
      <c r="TFY24"/>
      <c r="TFZ24"/>
      <c r="TGA24"/>
      <c r="TGB24"/>
      <c r="TGC24"/>
      <c r="TGD24"/>
      <c r="TGE24"/>
      <c r="TGF24"/>
      <c r="TGG24"/>
      <c r="TGH24"/>
      <c r="TGI24"/>
      <c r="TGJ24"/>
      <c r="TGK24"/>
      <c r="TGL24"/>
      <c r="TGM24"/>
      <c r="TGN24"/>
      <c r="TGO24"/>
      <c r="TGP24"/>
      <c r="TGQ24"/>
      <c r="TGR24"/>
      <c r="TGS24"/>
      <c r="TGT24"/>
      <c r="TGU24"/>
      <c r="TGV24"/>
      <c r="TGW24"/>
      <c r="TGX24"/>
      <c r="TGY24"/>
      <c r="TGZ24"/>
      <c r="THA24"/>
      <c r="THB24"/>
      <c r="THC24"/>
      <c r="THD24"/>
      <c r="THE24"/>
      <c r="THF24"/>
      <c r="THG24"/>
      <c r="THH24"/>
      <c r="THI24"/>
      <c r="THJ24"/>
      <c r="THK24"/>
      <c r="THL24"/>
      <c r="THM24"/>
      <c r="THN24"/>
      <c r="THO24"/>
      <c r="THP24"/>
      <c r="THQ24"/>
      <c r="THR24"/>
      <c r="THS24"/>
      <c r="THT24"/>
      <c r="THU24"/>
      <c r="THV24"/>
      <c r="THW24"/>
      <c r="THX24"/>
      <c r="THY24"/>
      <c r="THZ24"/>
      <c r="TIA24"/>
      <c r="TIB24"/>
      <c r="TIC24"/>
      <c r="TID24"/>
      <c r="TIE24"/>
      <c r="TIF24"/>
      <c r="TIG24"/>
      <c r="TIH24"/>
      <c r="TII24"/>
      <c r="TIJ24"/>
      <c r="TIK24"/>
      <c r="TIL24"/>
      <c r="TIM24"/>
      <c r="TIN24"/>
      <c r="TIO24"/>
      <c r="TIP24"/>
      <c r="TIQ24"/>
      <c r="TIR24"/>
      <c r="TIS24"/>
      <c r="TIT24"/>
      <c r="TIU24"/>
      <c r="TIV24"/>
      <c r="TIW24"/>
      <c r="TIX24"/>
      <c r="TIY24"/>
      <c r="TIZ24"/>
      <c r="TJA24"/>
      <c r="TJB24"/>
      <c r="TJC24"/>
      <c r="TJD24"/>
      <c r="TJE24"/>
      <c r="TJF24"/>
      <c r="TJG24"/>
      <c r="TJH24"/>
      <c r="TJI24"/>
      <c r="TJJ24"/>
      <c r="TJK24"/>
      <c r="TJL24"/>
      <c r="TJM24"/>
      <c r="TJN24"/>
      <c r="TJO24"/>
      <c r="TJP24"/>
      <c r="TJQ24"/>
      <c r="TJR24"/>
      <c r="TJS24"/>
      <c r="TJT24"/>
      <c r="TJU24"/>
      <c r="TJV24"/>
      <c r="TJW24"/>
      <c r="TJX24"/>
      <c r="TJY24"/>
      <c r="TJZ24"/>
      <c r="TKA24"/>
      <c r="TKB24"/>
      <c r="TKC24"/>
      <c r="TKD24"/>
      <c r="TKE24"/>
      <c r="TKF24"/>
      <c r="TKG24"/>
      <c r="TKH24"/>
      <c r="TKI24"/>
      <c r="TKJ24"/>
      <c r="TKK24"/>
      <c r="TKL24"/>
      <c r="TKM24"/>
      <c r="TKN24"/>
      <c r="TKO24"/>
      <c r="TKP24"/>
      <c r="TKQ24"/>
      <c r="TKR24"/>
      <c r="TKS24"/>
      <c r="TKT24"/>
      <c r="TKU24"/>
      <c r="TKV24"/>
      <c r="TKW24"/>
      <c r="TKX24"/>
      <c r="TKY24"/>
      <c r="TKZ24"/>
      <c r="TLA24"/>
      <c r="TLB24"/>
      <c r="TLC24"/>
      <c r="TLD24"/>
      <c r="TLE24"/>
      <c r="TLF24"/>
      <c r="TLG24"/>
      <c r="TLH24"/>
      <c r="TLI24"/>
      <c r="TLJ24"/>
      <c r="TLK24"/>
      <c r="TLL24"/>
      <c r="TLM24"/>
      <c r="TLN24"/>
      <c r="TLO24"/>
      <c r="TLP24"/>
      <c r="TLQ24"/>
      <c r="TLR24"/>
      <c r="TLS24"/>
      <c r="TLT24"/>
      <c r="TLU24"/>
      <c r="TLV24"/>
      <c r="TLW24"/>
      <c r="TLX24"/>
      <c r="TLY24"/>
      <c r="TLZ24"/>
      <c r="TMA24"/>
      <c r="TMB24"/>
      <c r="TMC24"/>
      <c r="TMD24"/>
      <c r="TME24"/>
      <c r="TMF24"/>
      <c r="TMG24"/>
      <c r="TMH24"/>
      <c r="TMI24"/>
      <c r="TMJ24"/>
      <c r="TMK24"/>
      <c r="TML24"/>
      <c r="TMM24"/>
      <c r="TMN24"/>
      <c r="TMO24"/>
      <c r="TMP24"/>
      <c r="TMQ24"/>
      <c r="TMR24"/>
      <c r="TMS24"/>
      <c r="TMT24"/>
      <c r="TMU24"/>
      <c r="TMV24"/>
      <c r="TMW24"/>
      <c r="TMX24"/>
      <c r="TMY24"/>
      <c r="TMZ24"/>
      <c r="TNA24"/>
      <c r="TNB24"/>
      <c r="TNC24"/>
      <c r="TND24"/>
      <c r="TNE24"/>
      <c r="TNF24"/>
      <c r="TNG24"/>
      <c r="TNH24"/>
      <c r="TNI24"/>
      <c r="TNJ24"/>
      <c r="TNK24"/>
      <c r="TNL24"/>
      <c r="TNM24"/>
      <c r="TNN24"/>
      <c r="TNO24"/>
      <c r="TNP24"/>
      <c r="TNQ24"/>
      <c r="TNR24"/>
      <c r="TNS24"/>
      <c r="TNT24"/>
      <c r="TNU24"/>
      <c r="TNV24"/>
      <c r="TNW24"/>
      <c r="TNX24"/>
      <c r="TNY24"/>
      <c r="TNZ24"/>
      <c r="TOA24"/>
      <c r="TOB24"/>
      <c r="TOC24"/>
      <c r="TOD24"/>
      <c r="TOE24"/>
      <c r="TOF24"/>
      <c r="TOG24"/>
      <c r="TOH24"/>
      <c r="TOI24"/>
      <c r="TOJ24"/>
      <c r="TOK24"/>
      <c r="TOL24"/>
      <c r="TOM24"/>
      <c r="TON24"/>
      <c r="TOO24"/>
      <c r="TOP24"/>
      <c r="TOQ24"/>
      <c r="TOR24"/>
      <c r="TOS24"/>
      <c r="TOT24"/>
      <c r="TOU24"/>
      <c r="TOV24"/>
      <c r="TOW24"/>
      <c r="TOX24"/>
      <c r="TOY24"/>
      <c r="TOZ24"/>
      <c r="TPA24"/>
      <c r="TPB24"/>
      <c r="TPC24"/>
      <c r="TPD24"/>
      <c r="TPE24"/>
      <c r="TPF24"/>
      <c r="TPG24"/>
      <c r="TPH24"/>
      <c r="TPI24"/>
      <c r="TPJ24"/>
      <c r="TPK24"/>
      <c r="TPL24"/>
      <c r="TPM24"/>
      <c r="TPN24"/>
      <c r="TPO24"/>
      <c r="TPP24"/>
      <c r="TPQ24"/>
      <c r="TPR24"/>
      <c r="TPS24"/>
      <c r="TPT24"/>
      <c r="TPU24"/>
      <c r="TPV24"/>
      <c r="TPW24"/>
      <c r="TPX24"/>
      <c r="TPY24"/>
      <c r="TPZ24"/>
      <c r="TQA24"/>
      <c r="TQB24"/>
      <c r="TQC24"/>
      <c r="TQD24"/>
      <c r="TQE24"/>
      <c r="TQF24"/>
      <c r="TQG24"/>
      <c r="TQH24"/>
      <c r="TQI24"/>
      <c r="TQJ24"/>
      <c r="TQK24"/>
      <c r="TQL24"/>
      <c r="TQM24"/>
      <c r="TQN24"/>
      <c r="TQO24"/>
      <c r="TQP24"/>
      <c r="TQQ24"/>
      <c r="TQR24"/>
      <c r="TQS24"/>
      <c r="TQT24"/>
      <c r="TQU24"/>
      <c r="TQV24"/>
      <c r="TQW24"/>
      <c r="TQX24"/>
      <c r="TQY24"/>
      <c r="TQZ24"/>
      <c r="TRA24"/>
      <c r="TRB24"/>
      <c r="TRC24"/>
      <c r="TRD24"/>
      <c r="TRE24"/>
      <c r="TRF24"/>
      <c r="TRG24"/>
      <c r="TRH24"/>
      <c r="TRI24"/>
      <c r="TRJ24"/>
      <c r="TRK24"/>
      <c r="TRL24"/>
      <c r="TRM24"/>
      <c r="TRN24"/>
      <c r="TRO24"/>
      <c r="TRP24"/>
      <c r="TRQ24"/>
      <c r="TRR24"/>
      <c r="TRS24"/>
      <c r="TRT24"/>
      <c r="TRU24"/>
      <c r="TRV24"/>
      <c r="TRW24"/>
      <c r="TRX24"/>
      <c r="TRY24"/>
      <c r="TRZ24"/>
      <c r="TSA24"/>
      <c r="TSB24"/>
      <c r="TSC24"/>
      <c r="TSD24"/>
      <c r="TSE24"/>
      <c r="TSF24"/>
      <c r="TSG24"/>
      <c r="TSH24"/>
      <c r="TSI24"/>
      <c r="TSJ24"/>
      <c r="TSK24"/>
      <c r="TSL24"/>
      <c r="TSM24"/>
      <c r="TSN24"/>
      <c r="TSO24"/>
      <c r="TSP24"/>
      <c r="TSQ24"/>
      <c r="TSR24"/>
      <c r="TSS24"/>
      <c r="TST24"/>
      <c r="TSU24"/>
      <c r="TSV24"/>
      <c r="TSW24"/>
      <c r="TSX24"/>
      <c r="TSY24"/>
      <c r="TSZ24"/>
      <c r="TTA24"/>
      <c r="TTB24"/>
      <c r="TTC24"/>
      <c r="TTD24"/>
      <c r="TTE24"/>
      <c r="TTF24"/>
      <c r="TTG24"/>
      <c r="TTH24"/>
      <c r="TTI24"/>
      <c r="TTJ24"/>
      <c r="TTK24"/>
      <c r="TTL24"/>
      <c r="TTM24"/>
      <c r="TTN24"/>
      <c r="TTO24"/>
      <c r="TTP24"/>
      <c r="TTQ24"/>
      <c r="TTR24"/>
      <c r="TTS24"/>
      <c r="TTT24"/>
      <c r="TTU24"/>
      <c r="TTV24"/>
      <c r="TTW24"/>
      <c r="TTX24"/>
      <c r="TTY24"/>
      <c r="TTZ24"/>
      <c r="TUA24"/>
      <c r="TUB24"/>
      <c r="TUC24"/>
      <c r="TUD24"/>
      <c r="TUE24"/>
      <c r="TUF24"/>
      <c r="TUG24"/>
      <c r="TUH24"/>
      <c r="TUI24"/>
      <c r="TUJ24"/>
      <c r="TUK24"/>
      <c r="TUL24"/>
      <c r="TUM24"/>
      <c r="TUN24"/>
      <c r="TUO24"/>
      <c r="TUP24"/>
      <c r="TUQ24"/>
      <c r="TUR24"/>
      <c r="TUS24"/>
      <c r="TUT24"/>
      <c r="TUU24"/>
      <c r="TUV24"/>
      <c r="TUW24"/>
      <c r="TUX24"/>
      <c r="TUY24"/>
      <c r="TUZ24"/>
      <c r="TVA24"/>
      <c r="TVB24"/>
      <c r="TVC24"/>
      <c r="TVD24"/>
      <c r="TVE24"/>
      <c r="TVF24"/>
      <c r="TVG24"/>
      <c r="TVH24"/>
      <c r="TVI24"/>
      <c r="TVJ24"/>
      <c r="TVK24"/>
      <c r="TVL24"/>
      <c r="TVM24"/>
      <c r="TVN24"/>
      <c r="TVO24"/>
      <c r="TVP24"/>
      <c r="TVQ24"/>
      <c r="TVR24"/>
      <c r="TVS24"/>
      <c r="TVT24"/>
      <c r="TVU24"/>
      <c r="TVV24"/>
      <c r="TVW24"/>
      <c r="TVX24"/>
      <c r="TVY24"/>
      <c r="TVZ24"/>
      <c r="TWA24"/>
      <c r="TWB24"/>
      <c r="TWC24"/>
      <c r="TWD24"/>
      <c r="TWE24"/>
      <c r="TWF24"/>
      <c r="TWG24"/>
      <c r="TWH24"/>
      <c r="TWI24"/>
      <c r="TWJ24"/>
      <c r="TWK24"/>
      <c r="TWL24"/>
      <c r="TWM24"/>
      <c r="TWN24"/>
      <c r="TWO24"/>
      <c r="TWP24"/>
      <c r="TWQ24"/>
      <c r="TWR24"/>
      <c r="TWS24"/>
      <c r="TWT24"/>
      <c r="TWU24"/>
      <c r="TWV24"/>
      <c r="TWW24"/>
      <c r="TWX24"/>
      <c r="TWY24"/>
      <c r="TWZ24"/>
      <c r="TXA24"/>
      <c r="TXB24"/>
      <c r="TXC24"/>
      <c r="TXD24"/>
      <c r="TXE24"/>
      <c r="TXF24"/>
      <c r="TXG24"/>
      <c r="TXH24"/>
      <c r="TXI24"/>
      <c r="TXJ24"/>
      <c r="TXK24"/>
      <c r="TXL24"/>
      <c r="TXM24"/>
      <c r="TXN24"/>
      <c r="TXO24"/>
      <c r="TXP24"/>
      <c r="TXQ24"/>
      <c r="TXR24"/>
      <c r="TXS24"/>
      <c r="TXT24"/>
      <c r="TXU24"/>
      <c r="TXV24"/>
      <c r="TXW24"/>
      <c r="TXX24"/>
      <c r="TXY24"/>
      <c r="TXZ24"/>
      <c r="TYA24"/>
      <c r="TYB24"/>
      <c r="TYC24"/>
      <c r="TYD24"/>
      <c r="TYE24"/>
      <c r="TYF24"/>
      <c r="TYG24"/>
      <c r="TYH24"/>
      <c r="TYI24"/>
      <c r="TYJ24"/>
      <c r="TYK24"/>
      <c r="TYL24"/>
      <c r="TYM24"/>
      <c r="TYN24"/>
      <c r="TYO24"/>
      <c r="TYP24"/>
      <c r="TYQ24"/>
      <c r="TYR24"/>
      <c r="TYS24"/>
      <c r="TYT24"/>
      <c r="TYU24"/>
      <c r="TYV24"/>
      <c r="TYW24"/>
      <c r="TYX24"/>
      <c r="TYY24"/>
      <c r="TYZ24"/>
      <c r="TZA24"/>
      <c r="TZB24"/>
      <c r="TZC24"/>
      <c r="TZD24"/>
      <c r="TZE24"/>
      <c r="TZF24"/>
      <c r="TZG24"/>
      <c r="TZH24"/>
      <c r="TZI24"/>
      <c r="TZJ24"/>
      <c r="TZK24"/>
      <c r="TZL24"/>
      <c r="TZM24"/>
      <c r="TZN24"/>
      <c r="TZO24"/>
      <c r="TZP24"/>
      <c r="TZQ24"/>
      <c r="TZR24"/>
      <c r="TZS24"/>
      <c r="TZT24"/>
      <c r="TZU24"/>
      <c r="TZV24"/>
      <c r="TZW24"/>
      <c r="TZX24"/>
      <c r="TZY24"/>
      <c r="TZZ24"/>
      <c r="UAA24"/>
      <c r="UAB24"/>
      <c r="UAC24"/>
      <c r="UAD24"/>
      <c r="UAE24"/>
      <c r="UAF24"/>
      <c r="UAG24"/>
      <c r="UAH24"/>
      <c r="UAI24"/>
      <c r="UAJ24"/>
      <c r="UAK24"/>
      <c r="UAL24"/>
      <c r="UAM24"/>
      <c r="UAN24"/>
      <c r="UAO24"/>
      <c r="UAP24"/>
      <c r="UAQ24"/>
      <c r="UAR24"/>
      <c r="UAS24"/>
      <c r="UAT24"/>
      <c r="UAU24"/>
      <c r="UAV24"/>
      <c r="UAW24"/>
      <c r="UAX24"/>
      <c r="UAY24"/>
      <c r="UAZ24"/>
      <c r="UBA24"/>
      <c r="UBB24"/>
      <c r="UBC24"/>
      <c r="UBD24"/>
      <c r="UBE24"/>
      <c r="UBF24"/>
      <c r="UBG24"/>
      <c r="UBH24"/>
      <c r="UBI24"/>
      <c r="UBJ24"/>
      <c r="UBK24"/>
      <c r="UBL24"/>
      <c r="UBM24"/>
      <c r="UBN24"/>
      <c r="UBO24"/>
      <c r="UBP24"/>
      <c r="UBQ24"/>
      <c r="UBR24"/>
      <c r="UBS24"/>
      <c r="UBT24"/>
      <c r="UBU24"/>
      <c r="UBV24"/>
      <c r="UBW24"/>
      <c r="UBX24"/>
      <c r="UBY24"/>
      <c r="UBZ24"/>
      <c r="UCA24"/>
      <c r="UCB24"/>
      <c r="UCC24"/>
      <c r="UCD24"/>
      <c r="UCE24"/>
      <c r="UCF24"/>
      <c r="UCG24"/>
      <c r="UCH24"/>
      <c r="UCI24"/>
      <c r="UCJ24"/>
      <c r="UCK24"/>
      <c r="UCL24"/>
      <c r="UCM24"/>
      <c r="UCN24"/>
      <c r="UCO24"/>
      <c r="UCP24"/>
      <c r="UCQ24"/>
      <c r="UCR24"/>
      <c r="UCS24"/>
      <c r="UCT24"/>
      <c r="UCU24"/>
      <c r="UCV24"/>
      <c r="UCW24"/>
      <c r="UCX24"/>
      <c r="UCY24"/>
      <c r="UCZ24"/>
      <c r="UDA24"/>
      <c r="UDB24"/>
      <c r="UDC24"/>
      <c r="UDD24"/>
      <c r="UDE24"/>
      <c r="UDF24"/>
      <c r="UDG24"/>
      <c r="UDH24"/>
      <c r="UDI24"/>
      <c r="UDJ24"/>
      <c r="UDK24"/>
      <c r="UDL24"/>
      <c r="UDM24"/>
      <c r="UDN24"/>
      <c r="UDO24"/>
      <c r="UDP24"/>
      <c r="UDQ24"/>
      <c r="UDR24"/>
      <c r="UDS24"/>
      <c r="UDT24"/>
      <c r="UDU24"/>
      <c r="UDV24"/>
      <c r="UDW24"/>
      <c r="UDX24"/>
      <c r="UDY24"/>
      <c r="UDZ24"/>
      <c r="UEA24"/>
      <c r="UEB24"/>
      <c r="UEC24"/>
      <c r="UED24"/>
      <c r="UEE24"/>
      <c r="UEF24"/>
      <c r="UEG24"/>
      <c r="UEH24"/>
      <c r="UEI24"/>
      <c r="UEJ24"/>
      <c r="UEK24"/>
      <c r="UEL24"/>
      <c r="UEM24"/>
      <c r="UEN24"/>
      <c r="UEO24"/>
      <c r="UEP24"/>
      <c r="UEQ24"/>
      <c r="UER24"/>
      <c r="UES24"/>
      <c r="UET24"/>
      <c r="UEU24"/>
      <c r="UEV24"/>
      <c r="UEW24"/>
      <c r="UEX24"/>
      <c r="UEY24"/>
      <c r="UEZ24"/>
      <c r="UFA24"/>
      <c r="UFB24"/>
      <c r="UFC24"/>
      <c r="UFD24"/>
      <c r="UFE24"/>
      <c r="UFF24"/>
      <c r="UFG24"/>
      <c r="UFH24"/>
      <c r="UFI24"/>
      <c r="UFJ24"/>
      <c r="UFK24"/>
      <c r="UFL24"/>
      <c r="UFM24"/>
      <c r="UFN24"/>
      <c r="UFO24"/>
      <c r="UFP24"/>
      <c r="UFQ24"/>
      <c r="UFR24"/>
      <c r="UFS24"/>
      <c r="UFT24"/>
      <c r="UFU24"/>
      <c r="UFV24"/>
      <c r="UFW24"/>
      <c r="UFX24"/>
      <c r="UFY24"/>
      <c r="UFZ24"/>
      <c r="UGA24"/>
      <c r="UGB24"/>
      <c r="UGC24"/>
      <c r="UGD24"/>
      <c r="UGE24"/>
      <c r="UGF24"/>
      <c r="UGG24"/>
      <c r="UGH24"/>
      <c r="UGI24"/>
      <c r="UGJ24"/>
      <c r="UGK24"/>
      <c r="UGL24"/>
      <c r="UGM24"/>
      <c r="UGN24"/>
      <c r="UGO24"/>
      <c r="UGP24"/>
      <c r="UGQ24"/>
      <c r="UGR24"/>
      <c r="UGS24"/>
      <c r="UGT24"/>
      <c r="UGU24"/>
      <c r="UGV24"/>
      <c r="UGW24"/>
      <c r="UGX24"/>
      <c r="UGY24"/>
      <c r="UGZ24"/>
      <c r="UHA24"/>
      <c r="UHB24"/>
      <c r="UHC24"/>
      <c r="UHD24"/>
      <c r="UHE24"/>
      <c r="UHF24"/>
      <c r="UHG24"/>
      <c r="UHH24"/>
      <c r="UHI24"/>
      <c r="UHJ24"/>
      <c r="UHK24"/>
      <c r="UHL24"/>
      <c r="UHM24"/>
      <c r="UHN24"/>
      <c r="UHO24"/>
      <c r="UHP24"/>
      <c r="UHQ24"/>
      <c r="UHR24"/>
      <c r="UHS24"/>
      <c r="UHT24"/>
      <c r="UHU24"/>
      <c r="UHV24"/>
      <c r="UHW24"/>
      <c r="UHX24"/>
      <c r="UHY24"/>
      <c r="UHZ24"/>
      <c r="UIA24"/>
      <c r="UIB24"/>
      <c r="UIC24"/>
      <c r="UID24"/>
      <c r="UIE24"/>
      <c r="UIF24"/>
      <c r="UIG24"/>
      <c r="UIH24"/>
      <c r="UII24"/>
      <c r="UIJ24"/>
      <c r="UIK24"/>
      <c r="UIL24"/>
      <c r="UIM24"/>
      <c r="UIN24"/>
      <c r="UIO24"/>
      <c r="UIP24"/>
      <c r="UIQ24"/>
      <c r="UIR24"/>
      <c r="UIS24"/>
      <c r="UIT24"/>
      <c r="UIU24"/>
      <c r="UIV24"/>
      <c r="UIW24"/>
      <c r="UIX24"/>
      <c r="UIY24"/>
      <c r="UIZ24"/>
      <c r="UJA24"/>
      <c r="UJB24"/>
      <c r="UJC24"/>
      <c r="UJD24"/>
      <c r="UJE24"/>
      <c r="UJF24"/>
      <c r="UJG24"/>
      <c r="UJH24"/>
      <c r="UJI24"/>
      <c r="UJJ24"/>
      <c r="UJK24"/>
      <c r="UJL24"/>
      <c r="UJM24"/>
      <c r="UJN24"/>
      <c r="UJO24"/>
      <c r="UJP24"/>
      <c r="UJQ24"/>
      <c r="UJR24"/>
      <c r="UJS24"/>
      <c r="UJT24"/>
      <c r="UJU24"/>
      <c r="UJV24"/>
      <c r="UJW24"/>
      <c r="UJX24"/>
      <c r="UJY24"/>
      <c r="UJZ24"/>
      <c r="UKA24"/>
      <c r="UKB24"/>
      <c r="UKC24"/>
      <c r="UKD24"/>
      <c r="UKE24"/>
      <c r="UKF24"/>
      <c r="UKG24"/>
      <c r="UKH24"/>
      <c r="UKI24"/>
      <c r="UKJ24"/>
      <c r="UKK24"/>
      <c r="UKL24"/>
      <c r="UKM24"/>
      <c r="UKN24"/>
      <c r="UKO24"/>
      <c r="UKP24"/>
      <c r="UKQ24"/>
      <c r="UKR24"/>
      <c r="UKS24"/>
      <c r="UKT24"/>
      <c r="UKU24"/>
      <c r="UKV24"/>
      <c r="UKW24"/>
      <c r="UKX24"/>
      <c r="UKY24"/>
      <c r="UKZ24"/>
      <c r="ULA24"/>
      <c r="ULB24"/>
      <c r="ULC24"/>
      <c r="ULD24"/>
      <c r="ULE24"/>
      <c r="ULF24"/>
      <c r="ULG24"/>
      <c r="ULH24"/>
      <c r="ULI24"/>
      <c r="ULJ24"/>
      <c r="ULK24"/>
      <c r="ULL24"/>
      <c r="ULM24"/>
      <c r="ULN24"/>
      <c r="ULO24"/>
      <c r="ULP24"/>
      <c r="ULQ24"/>
      <c r="ULR24"/>
      <c r="ULS24"/>
      <c r="ULT24"/>
      <c r="ULU24"/>
      <c r="ULV24"/>
      <c r="ULW24"/>
      <c r="ULX24"/>
      <c r="ULY24"/>
      <c r="ULZ24"/>
      <c r="UMA24"/>
      <c r="UMB24"/>
      <c r="UMC24"/>
      <c r="UMD24"/>
      <c r="UME24"/>
      <c r="UMF24"/>
      <c r="UMG24"/>
      <c r="UMH24"/>
      <c r="UMI24"/>
      <c r="UMJ24"/>
      <c r="UMK24"/>
      <c r="UML24"/>
      <c r="UMM24"/>
      <c r="UMN24"/>
      <c r="UMO24"/>
      <c r="UMP24"/>
      <c r="UMQ24"/>
      <c r="UMR24"/>
      <c r="UMS24"/>
      <c r="UMT24"/>
      <c r="UMU24"/>
      <c r="UMV24"/>
      <c r="UMW24"/>
      <c r="UMX24"/>
      <c r="UMY24"/>
      <c r="UMZ24"/>
      <c r="UNA24"/>
      <c r="UNB24"/>
      <c r="UNC24"/>
      <c r="UND24"/>
      <c r="UNE24"/>
      <c r="UNF24"/>
      <c r="UNG24"/>
      <c r="UNH24"/>
      <c r="UNI24"/>
      <c r="UNJ24"/>
      <c r="UNK24"/>
      <c r="UNL24"/>
      <c r="UNM24"/>
      <c r="UNN24"/>
      <c r="UNO24"/>
      <c r="UNP24"/>
      <c r="UNQ24"/>
      <c r="UNR24"/>
      <c r="UNS24"/>
      <c r="UNT24"/>
      <c r="UNU24"/>
      <c r="UNV24"/>
      <c r="UNW24"/>
      <c r="UNX24"/>
      <c r="UNY24"/>
      <c r="UNZ24"/>
      <c r="UOA24"/>
      <c r="UOB24"/>
      <c r="UOC24"/>
      <c r="UOD24"/>
      <c r="UOE24"/>
      <c r="UOF24"/>
      <c r="UOG24"/>
      <c r="UOH24"/>
      <c r="UOI24"/>
      <c r="UOJ24"/>
      <c r="UOK24"/>
      <c r="UOL24"/>
      <c r="UOM24"/>
      <c r="UON24"/>
      <c r="UOO24"/>
      <c r="UOP24"/>
      <c r="UOQ24"/>
      <c r="UOR24"/>
      <c r="UOS24"/>
      <c r="UOT24"/>
      <c r="UOU24"/>
      <c r="UOV24"/>
      <c r="UOW24"/>
      <c r="UOX24"/>
      <c r="UOY24"/>
      <c r="UOZ24"/>
      <c r="UPA24"/>
      <c r="UPB24"/>
      <c r="UPC24"/>
      <c r="UPD24"/>
      <c r="UPE24"/>
      <c r="UPF24"/>
      <c r="UPG24"/>
      <c r="UPH24"/>
      <c r="UPI24"/>
      <c r="UPJ24"/>
      <c r="UPK24"/>
      <c r="UPL24"/>
      <c r="UPM24"/>
      <c r="UPN24"/>
      <c r="UPO24"/>
      <c r="UPP24"/>
      <c r="UPQ24"/>
      <c r="UPR24"/>
      <c r="UPS24"/>
      <c r="UPT24"/>
      <c r="UPU24"/>
      <c r="UPV24"/>
      <c r="UPW24"/>
      <c r="UPX24"/>
      <c r="UPY24"/>
      <c r="UPZ24"/>
      <c r="UQA24"/>
      <c r="UQB24"/>
      <c r="UQC24"/>
      <c r="UQD24"/>
      <c r="UQE24"/>
      <c r="UQF24"/>
      <c r="UQG24"/>
      <c r="UQH24"/>
      <c r="UQI24"/>
      <c r="UQJ24"/>
      <c r="UQK24"/>
      <c r="UQL24"/>
      <c r="UQM24"/>
      <c r="UQN24"/>
      <c r="UQO24"/>
      <c r="UQP24"/>
      <c r="UQQ24"/>
      <c r="UQR24"/>
      <c r="UQS24"/>
      <c r="UQT24"/>
      <c r="UQU24"/>
      <c r="UQV24"/>
      <c r="UQW24"/>
      <c r="UQX24"/>
      <c r="UQY24"/>
      <c r="UQZ24"/>
      <c r="URA24"/>
      <c r="URB24"/>
      <c r="URC24"/>
      <c r="URD24"/>
      <c r="URE24"/>
      <c r="URF24"/>
      <c r="URG24"/>
      <c r="URH24"/>
      <c r="URI24"/>
      <c r="URJ24"/>
      <c r="URK24"/>
      <c r="URL24"/>
      <c r="URM24"/>
      <c r="URN24"/>
      <c r="URO24"/>
      <c r="URP24"/>
      <c r="URQ24"/>
      <c r="URR24"/>
      <c r="URS24"/>
      <c r="URT24"/>
      <c r="URU24"/>
      <c r="URV24"/>
      <c r="URW24"/>
      <c r="URX24"/>
      <c r="URY24"/>
      <c r="URZ24"/>
      <c r="USA24"/>
      <c r="USB24"/>
      <c r="USC24"/>
      <c r="USD24"/>
      <c r="USE24"/>
      <c r="USF24"/>
      <c r="USG24"/>
      <c r="USH24"/>
      <c r="USI24"/>
      <c r="USJ24"/>
      <c r="USK24"/>
      <c r="USL24"/>
      <c r="USM24"/>
      <c r="USN24"/>
      <c r="USO24"/>
      <c r="USP24"/>
      <c r="USQ24"/>
      <c r="USR24"/>
      <c r="USS24"/>
      <c r="UST24"/>
      <c r="USU24"/>
      <c r="USV24"/>
      <c r="USW24"/>
      <c r="USX24"/>
      <c r="USY24"/>
      <c r="USZ24"/>
      <c r="UTA24"/>
      <c r="UTB24"/>
      <c r="UTC24"/>
      <c r="UTD24"/>
      <c r="UTE24"/>
      <c r="UTF24"/>
      <c r="UTG24"/>
      <c r="UTH24"/>
      <c r="UTI24"/>
      <c r="UTJ24"/>
      <c r="UTK24"/>
      <c r="UTL24"/>
      <c r="UTM24"/>
      <c r="UTN24"/>
      <c r="UTO24"/>
      <c r="UTP24"/>
      <c r="UTQ24"/>
      <c r="UTR24"/>
      <c r="UTS24"/>
      <c r="UTT24"/>
      <c r="UTU24"/>
      <c r="UTV24"/>
      <c r="UTW24"/>
      <c r="UTX24"/>
      <c r="UTY24"/>
      <c r="UTZ24"/>
      <c r="UUA24"/>
      <c r="UUB24"/>
      <c r="UUC24"/>
      <c r="UUD24"/>
      <c r="UUE24"/>
      <c r="UUF24"/>
      <c r="UUG24"/>
      <c r="UUH24"/>
      <c r="UUI24"/>
      <c r="UUJ24"/>
      <c r="UUK24"/>
      <c r="UUL24"/>
      <c r="UUM24"/>
      <c r="UUN24"/>
      <c r="UUO24"/>
      <c r="UUP24"/>
      <c r="UUQ24"/>
      <c r="UUR24"/>
      <c r="UUS24"/>
      <c r="UUT24"/>
      <c r="UUU24"/>
      <c r="UUV24"/>
      <c r="UUW24"/>
      <c r="UUX24"/>
      <c r="UUY24"/>
      <c r="UUZ24"/>
      <c r="UVA24"/>
      <c r="UVB24"/>
      <c r="UVC24"/>
      <c r="UVD24"/>
      <c r="UVE24"/>
      <c r="UVF24"/>
      <c r="UVG24"/>
      <c r="UVH24"/>
      <c r="UVI24"/>
      <c r="UVJ24"/>
      <c r="UVK24"/>
      <c r="UVL24"/>
      <c r="UVM24"/>
      <c r="UVN24"/>
      <c r="UVO24"/>
      <c r="UVP24"/>
      <c r="UVQ24"/>
      <c r="UVR24"/>
      <c r="UVS24"/>
      <c r="UVT24"/>
      <c r="UVU24"/>
      <c r="UVV24"/>
      <c r="UVW24"/>
      <c r="UVX24"/>
      <c r="UVY24"/>
      <c r="UVZ24"/>
      <c r="UWA24"/>
      <c r="UWB24"/>
      <c r="UWC24"/>
      <c r="UWD24"/>
      <c r="UWE24"/>
      <c r="UWF24"/>
      <c r="UWG24"/>
      <c r="UWH24"/>
      <c r="UWI24"/>
      <c r="UWJ24"/>
      <c r="UWK24"/>
      <c r="UWL24"/>
      <c r="UWM24"/>
      <c r="UWN24"/>
      <c r="UWO24"/>
      <c r="UWP24"/>
      <c r="UWQ24"/>
      <c r="UWR24"/>
      <c r="UWS24"/>
      <c r="UWT24"/>
      <c r="UWU24"/>
      <c r="UWV24"/>
      <c r="UWW24"/>
      <c r="UWX24"/>
      <c r="UWY24"/>
      <c r="UWZ24"/>
      <c r="UXA24"/>
      <c r="UXB24"/>
      <c r="UXC24"/>
      <c r="UXD24"/>
      <c r="UXE24"/>
      <c r="UXF24"/>
      <c r="UXG24"/>
      <c r="UXH24"/>
      <c r="UXI24"/>
      <c r="UXJ24"/>
      <c r="UXK24"/>
      <c r="UXL24"/>
      <c r="UXM24"/>
      <c r="UXN24"/>
      <c r="UXO24"/>
      <c r="UXP24"/>
      <c r="UXQ24"/>
      <c r="UXR24"/>
      <c r="UXS24"/>
      <c r="UXT24"/>
      <c r="UXU24"/>
      <c r="UXV24"/>
      <c r="UXW24"/>
      <c r="UXX24"/>
      <c r="UXY24"/>
      <c r="UXZ24"/>
      <c r="UYA24"/>
      <c r="UYB24"/>
      <c r="UYC24"/>
      <c r="UYD24"/>
      <c r="UYE24"/>
      <c r="UYF24"/>
      <c r="UYG24"/>
      <c r="UYH24"/>
      <c r="UYI24"/>
      <c r="UYJ24"/>
      <c r="UYK24"/>
      <c r="UYL24"/>
      <c r="UYM24"/>
      <c r="UYN24"/>
      <c r="UYO24"/>
      <c r="UYP24"/>
      <c r="UYQ24"/>
      <c r="UYR24"/>
      <c r="UYS24"/>
      <c r="UYT24"/>
      <c r="UYU24"/>
      <c r="UYV24"/>
      <c r="UYW24"/>
      <c r="UYX24"/>
      <c r="UYY24"/>
      <c r="UYZ24"/>
      <c r="UZA24"/>
      <c r="UZB24"/>
      <c r="UZC24"/>
      <c r="UZD24"/>
      <c r="UZE24"/>
      <c r="UZF24"/>
      <c r="UZG24"/>
      <c r="UZH24"/>
      <c r="UZI24"/>
      <c r="UZJ24"/>
      <c r="UZK24"/>
      <c r="UZL24"/>
      <c r="UZM24"/>
      <c r="UZN24"/>
      <c r="UZO24"/>
      <c r="UZP24"/>
      <c r="UZQ24"/>
      <c r="UZR24"/>
      <c r="UZS24"/>
      <c r="UZT24"/>
      <c r="UZU24"/>
      <c r="UZV24"/>
      <c r="UZW24"/>
      <c r="UZX24"/>
      <c r="UZY24"/>
      <c r="UZZ24"/>
      <c r="VAA24"/>
      <c r="VAB24"/>
      <c r="VAC24"/>
      <c r="VAD24"/>
      <c r="VAE24"/>
      <c r="VAF24"/>
      <c r="VAG24"/>
      <c r="VAH24"/>
      <c r="VAI24"/>
      <c r="VAJ24"/>
      <c r="VAK24"/>
      <c r="VAL24"/>
      <c r="VAM24"/>
      <c r="VAN24"/>
      <c r="VAO24"/>
      <c r="VAP24"/>
      <c r="VAQ24"/>
      <c r="VAR24"/>
      <c r="VAS24"/>
      <c r="VAT24"/>
      <c r="VAU24"/>
      <c r="VAV24"/>
      <c r="VAW24"/>
      <c r="VAX24"/>
      <c r="VAY24"/>
      <c r="VAZ24"/>
      <c r="VBA24"/>
      <c r="VBB24"/>
      <c r="VBC24"/>
      <c r="VBD24"/>
      <c r="VBE24"/>
      <c r="VBF24"/>
      <c r="VBG24"/>
      <c r="VBH24"/>
      <c r="VBI24"/>
      <c r="VBJ24"/>
      <c r="VBK24"/>
      <c r="VBL24"/>
      <c r="VBM24"/>
      <c r="VBN24"/>
      <c r="VBO24"/>
      <c r="VBP24"/>
      <c r="VBQ24"/>
      <c r="VBR24"/>
      <c r="VBS24"/>
      <c r="VBT24"/>
      <c r="VBU24"/>
      <c r="VBV24"/>
      <c r="VBW24"/>
      <c r="VBX24"/>
      <c r="VBY24"/>
      <c r="VBZ24"/>
      <c r="VCA24"/>
      <c r="VCB24"/>
      <c r="VCC24"/>
      <c r="VCD24"/>
      <c r="VCE24"/>
      <c r="VCF24"/>
      <c r="VCG24"/>
      <c r="VCH24"/>
      <c r="VCI24"/>
      <c r="VCJ24"/>
      <c r="VCK24"/>
      <c r="VCL24"/>
      <c r="VCM24"/>
      <c r="VCN24"/>
      <c r="VCO24"/>
      <c r="VCP24"/>
      <c r="VCQ24"/>
      <c r="VCR24"/>
      <c r="VCS24"/>
      <c r="VCT24"/>
      <c r="VCU24"/>
      <c r="VCV24"/>
      <c r="VCW24"/>
      <c r="VCX24"/>
      <c r="VCY24"/>
      <c r="VCZ24"/>
      <c r="VDA24"/>
      <c r="VDB24"/>
      <c r="VDC24"/>
      <c r="VDD24"/>
      <c r="VDE24"/>
      <c r="VDF24"/>
      <c r="VDG24"/>
      <c r="VDH24"/>
      <c r="VDI24"/>
      <c r="VDJ24"/>
      <c r="VDK24"/>
      <c r="VDL24"/>
      <c r="VDM24"/>
      <c r="VDN24"/>
      <c r="VDO24"/>
      <c r="VDP24"/>
      <c r="VDQ24"/>
      <c r="VDR24"/>
      <c r="VDS24"/>
      <c r="VDT24"/>
      <c r="VDU24"/>
      <c r="VDV24"/>
      <c r="VDW24"/>
      <c r="VDX24"/>
      <c r="VDY24"/>
      <c r="VDZ24"/>
      <c r="VEA24"/>
      <c r="VEB24"/>
      <c r="VEC24"/>
      <c r="VED24"/>
      <c r="VEE24"/>
      <c r="VEF24"/>
      <c r="VEG24"/>
      <c r="VEH24"/>
      <c r="VEI24"/>
      <c r="VEJ24"/>
      <c r="VEK24"/>
      <c r="VEL24"/>
      <c r="VEM24"/>
      <c r="VEN24"/>
      <c r="VEO24"/>
      <c r="VEP24"/>
      <c r="VEQ24"/>
      <c r="VER24"/>
      <c r="VES24"/>
      <c r="VET24"/>
      <c r="VEU24"/>
      <c r="VEV24"/>
      <c r="VEW24"/>
      <c r="VEX24"/>
      <c r="VEY24"/>
      <c r="VEZ24"/>
      <c r="VFA24"/>
      <c r="VFB24"/>
      <c r="VFC24"/>
      <c r="VFD24"/>
      <c r="VFE24"/>
      <c r="VFF24"/>
      <c r="VFG24"/>
      <c r="VFH24"/>
      <c r="VFI24"/>
      <c r="VFJ24"/>
      <c r="VFK24"/>
      <c r="VFL24"/>
      <c r="VFM24"/>
      <c r="VFN24"/>
      <c r="VFO24"/>
      <c r="VFP24"/>
      <c r="VFQ24"/>
      <c r="VFR24"/>
      <c r="VFS24"/>
      <c r="VFT24"/>
      <c r="VFU24"/>
      <c r="VFV24"/>
      <c r="VFW24"/>
      <c r="VFX24"/>
      <c r="VFY24"/>
      <c r="VFZ24"/>
      <c r="VGA24"/>
      <c r="VGB24"/>
      <c r="VGC24"/>
      <c r="VGD24"/>
      <c r="VGE24"/>
      <c r="VGF24"/>
      <c r="VGG24"/>
      <c r="VGH24"/>
      <c r="VGI24"/>
      <c r="VGJ24"/>
      <c r="VGK24"/>
      <c r="VGL24"/>
      <c r="VGM24"/>
      <c r="VGN24"/>
      <c r="VGO24"/>
      <c r="VGP24"/>
      <c r="VGQ24"/>
      <c r="VGR24"/>
      <c r="VGS24"/>
      <c r="VGT24"/>
      <c r="VGU24"/>
      <c r="VGV24"/>
      <c r="VGW24"/>
      <c r="VGX24"/>
      <c r="VGY24"/>
      <c r="VGZ24"/>
      <c r="VHA24"/>
      <c r="VHB24"/>
      <c r="VHC24"/>
      <c r="VHD24"/>
      <c r="VHE24"/>
      <c r="VHF24"/>
      <c r="VHG24"/>
      <c r="VHH24"/>
      <c r="VHI24"/>
      <c r="VHJ24"/>
      <c r="VHK24"/>
      <c r="VHL24"/>
      <c r="VHM24"/>
      <c r="VHN24"/>
      <c r="VHO24"/>
      <c r="VHP24"/>
      <c r="VHQ24"/>
      <c r="VHR24"/>
      <c r="VHS24"/>
      <c r="VHT24"/>
      <c r="VHU24"/>
      <c r="VHV24"/>
      <c r="VHW24"/>
      <c r="VHX24"/>
      <c r="VHY24"/>
      <c r="VHZ24"/>
      <c r="VIA24"/>
      <c r="VIB24"/>
      <c r="VIC24"/>
      <c r="VID24"/>
      <c r="VIE24"/>
      <c r="VIF24"/>
      <c r="VIG24"/>
      <c r="VIH24"/>
      <c r="VII24"/>
      <c r="VIJ24"/>
      <c r="VIK24"/>
      <c r="VIL24"/>
      <c r="VIM24"/>
      <c r="VIN24"/>
      <c r="VIO24"/>
      <c r="VIP24"/>
      <c r="VIQ24"/>
      <c r="VIR24"/>
      <c r="VIS24"/>
      <c r="VIT24"/>
      <c r="VIU24"/>
      <c r="VIV24"/>
      <c r="VIW24"/>
      <c r="VIX24"/>
      <c r="VIY24"/>
      <c r="VIZ24"/>
      <c r="VJA24"/>
      <c r="VJB24"/>
      <c r="VJC24"/>
      <c r="VJD24"/>
      <c r="VJE24"/>
      <c r="VJF24"/>
      <c r="VJG24"/>
      <c r="VJH24"/>
      <c r="VJI24"/>
      <c r="VJJ24"/>
      <c r="VJK24"/>
      <c r="VJL24"/>
      <c r="VJM24"/>
      <c r="VJN24"/>
      <c r="VJO24"/>
      <c r="VJP24"/>
      <c r="VJQ24"/>
      <c r="VJR24"/>
      <c r="VJS24"/>
      <c r="VJT24"/>
      <c r="VJU24"/>
      <c r="VJV24"/>
      <c r="VJW24"/>
      <c r="VJX24"/>
      <c r="VJY24"/>
      <c r="VJZ24"/>
      <c r="VKA24"/>
      <c r="VKB24"/>
      <c r="VKC24"/>
      <c r="VKD24"/>
      <c r="VKE24"/>
      <c r="VKF24"/>
      <c r="VKG24"/>
      <c r="VKH24"/>
      <c r="VKI24"/>
      <c r="VKJ24"/>
      <c r="VKK24"/>
      <c r="VKL24"/>
      <c r="VKM24"/>
      <c r="VKN24"/>
      <c r="VKO24"/>
      <c r="VKP24"/>
      <c r="VKQ24"/>
      <c r="VKR24"/>
      <c r="VKS24"/>
      <c r="VKT24"/>
      <c r="VKU24"/>
      <c r="VKV24"/>
      <c r="VKW24"/>
      <c r="VKX24"/>
      <c r="VKY24"/>
      <c r="VKZ24"/>
      <c r="VLA24"/>
      <c r="VLB24"/>
      <c r="VLC24"/>
      <c r="VLD24"/>
      <c r="VLE24"/>
      <c r="VLF24"/>
      <c r="VLG24"/>
      <c r="VLH24"/>
      <c r="VLI24"/>
      <c r="VLJ24"/>
      <c r="VLK24"/>
      <c r="VLL24"/>
      <c r="VLM24"/>
      <c r="VLN24"/>
      <c r="VLO24"/>
      <c r="VLP24"/>
      <c r="VLQ24"/>
      <c r="VLR24"/>
      <c r="VLS24"/>
      <c r="VLT24"/>
      <c r="VLU24"/>
      <c r="VLV24"/>
      <c r="VLW24"/>
      <c r="VLX24"/>
      <c r="VLY24"/>
      <c r="VLZ24"/>
      <c r="VMA24"/>
      <c r="VMB24"/>
      <c r="VMC24"/>
      <c r="VMD24"/>
      <c r="VME24"/>
      <c r="VMF24"/>
      <c r="VMG24"/>
      <c r="VMH24"/>
      <c r="VMI24"/>
      <c r="VMJ24"/>
      <c r="VMK24"/>
      <c r="VML24"/>
      <c r="VMM24"/>
      <c r="VMN24"/>
      <c r="VMO24"/>
      <c r="VMP24"/>
      <c r="VMQ24"/>
      <c r="VMR24"/>
      <c r="VMS24"/>
      <c r="VMT24"/>
      <c r="VMU24"/>
      <c r="VMV24"/>
      <c r="VMW24"/>
      <c r="VMX24"/>
      <c r="VMY24"/>
      <c r="VMZ24"/>
      <c r="VNA24"/>
      <c r="VNB24"/>
      <c r="VNC24"/>
      <c r="VND24"/>
      <c r="VNE24"/>
      <c r="VNF24"/>
      <c r="VNG24"/>
      <c r="VNH24"/>
      <c r="VNI24"/>
      <c r="VNJ24"/>
      <c r="VNK24"/>
      <c r="VNL24"/>
      <c r="VNM24"/>
      <c r="VNN24"/>
      <c r="VNO24"/>
      <c r="VNP24"/>
      <c r="VNQ24"/>
      <c r="VNR24"/>
      <c r="VNS24"/>
      <c r="VNT24"/>
      <c r="VNU24"/>
      <c r="VNV24"/>
      <c r="VNW24"/>
      <c r="VNX24"/>
      <c r="VNY24"/>
      <c r="VNZ24"/>
      <c r="VOA24"/>
      <c r="VOB24"/>
      <c r="VOC24"/>
      <c r="VOD24"/>
      <c r="VOE24"/>
      <c r="VOF24"/>
      <c r="VOG24"/>
      <c r="VOH24"/>
      <c r="VOI24"/>
      <c r="VOJ24"/>
      <c r="VOK24"/>
      <c r="VOL24"/>
      <c r="VOM24"/>
      <c r="VON24"/>
      <c r="VOO24"/>
      <c r="VOP24"/>
      <c r="VOQ24"/>
      <c r="VOR24"/>
      <c r="VOS24"/>
      <c r="VOT24"/>
      <c r="VOU24"/>
      <c r="VOV24"/>
      <c r="VOW24"/>
      <c r="VOX24"/>
      <c r="VOY24"/>
      <c r="VOZ24"/>
      <c r="VPA24"/>
      <c r="VPB24"/>
      <c r="VPC24"/>
      <c r="VPD24"/>
      <c r="VPE24"/>
      <c r="VPF24"/>
      <c r="VPG24"/>
      <c r="VPH24"/>
      <c r="VPI24"/>
      <c r="VPJ24"/>
      <c r="VPK24"/>
      <c r="VPL24"/>
      <c r="VPM24"/>
      <c r="VPN24"/>
      <c r="VPO24"/>
      <c r="VPP24"/>
      <c r="VPQ24"/>
      <c r="VPR24"/>
      <c r="VPS24"/>
      <c r="VPT24"/>
      <c r="VPU24"/>
      <c r="VPV24"/>
      <c r="VPW24"/>
      <c r="VPX24"/>
      <c r="VPY24"/>
      <c r="VPZ24"/>
      <c r="VQA24"/>
      <c r="VQB24"/>
      <c r="VQC24"/>
      <c r="VQD24"/>
      <c r="VQE24"/>
      <c r="VQF24"/>
      <c r="VQG24"/>
      <c r="VQH24"/>
      <c r="VQI24"/>
      <c r="VQJ24"/>
      <c r="VQK24"/>
      <c r="VQL24"/>
      <c r="VQM24"/>
      <c r="VQN24"/>
      <c r="VQO24"/>
      <c r="VQP24"/>
      <c r="VQQ24"/>
      <c r="VQR24"/>
      <c r="VQS24"/>
      <c r="VQT24"/>
      <c r="VQU24"/>
      <c r="VQV24"/>
      <c r="VQW24"/>
      <c r="VQX24"/>
      <c r="VQY24"/>
      <c r="VQZ24"/>
      <c r="VRA24"/>
      <c r="VRB24"/>
      <c r="VRC24"/>
      <c r="VRD24"/>
      <c r="VRE24"/>
      <c r="VRF24"/>
      <c r="VRG24"/>
      <c r="VRH24"/>
      <c r="VRI24"/>
      <c r="VRJ24"/>
      <c r="VRK24"/>
      <c r="VRL24"/>
      <c r="VRM24"/>
      <c r="VRN24"/>
      <c r="VRO24"/>
      <c r="VRP24"/>
      <c r="VRQ24"/>
      <c r="VRR24"/>
      <c r="VRS24"/>
      <c r="VRT24"/>
      <c r="VRU24"/>
      <c r="VRV24"/>
      <c r="VRW24"/>
      <c r="VRX24"/>
      <c r="VRY24"/>
      <c r="VRZ24"/>
      <c r="VSA24"/>
      <c r="VSB24"/>
      <c r="VSC24"/>
      <c r="VSD24"/>
      <c r="VSE24"/>
      <c r="VSF24"/>
      <c r="VSG24"/>
      <c r="VSH24"/>
      <c r="VSI24"/>
      <c r="VSJ24"/>
      <c r="VSK24"/>
      <c r="VSL24"/>
      <c r="VSM24"/>
      <c r="VSN24"/>
      <c r="VSO24"/>
      <c r="VSP24"/>
      <c r="VSQ24"/>
      <c r="VSR24"/>
      <c r="VSS24"/>
      <c r="VST24"/>
      <c r="VSU24"/>
      <c r="VSV24"/>
      <c r="VSW24"/>
      <c r="VSX24"/>
      <c r="VSY24"/>
      <c r="VSZ24"/>
      <c r="VTA24"/>
      <c r="VTB24"/>
      <c r="VTC24"/>
      <c r="VTD24"/>
      <c r="VTE24"/>
      <c r="VTF24"/>
      <c r="VTG24"/>
      <c r="VTH24"/>
      <c r="VTI24"/>
      <c r="VTJ24"/>
      <c r="VTK24"/>
      <c r="VTL24"/>
      <c r="VTM24"/>
      <c r="VTN24"/>
      <c r="VTO24"/>
      <c r="VTP24"/>
      <c r="VTQ24"/>
      <c r="VTR24"/>
      <c r="VTS24"/>
      <c r="VTT24"/>
      <c r="VTU24"/>
      <c r="VTV24"/>
      <c r="VTW24"/>
      <c r="VTX24"/>
      <c r="VTY24"/>
      <c r="VTZ24"/>
      <c r="VUA24"/>
      <c r="VUB24"/>
      <c r="VUC24"/>
      <c r="VUD24"/>
      <c r="VUE24"/>
      <c r="VUF24"/>
      <c r="VUG24"/>
      <c r="VUH24"/>
      <c r="VUI24"/>
      <c r="VUJ24"/>
      <c r="VUK24"/>
      <c r="VUL24"/>
      <c r="VUM24"/>
      <c r="VUN24"/>
      <c r="VUO24"/>
      <c r="VUP24"/>
      <c r="VUQ24"/>
      <c r="VUR24"/>
      <c r="VUS24"/>
      <c r="VUT24"/>
      <c r="VUU24"/>
      <c r="VUV24"/>
      <c r="VUW24"/>
      <c r="VUX24"/>
      <c r="VUY24"/>
      <c r="VUZ24"/>
      <c r="VVA24"/>
      <c r="VVB24"/>
      <c r="VVC24"/>
      <c r="VVD24"/>
      <c r="VVE24"/>
      <c r="VVF24"/>
      <c r="VVG24"/>
      <c r="VVH24"/>
      <c r="VVI24"/>
      <c r="VVJ24"/>
      <c r="VVK24"/>
      <c r="VVL24"/>
      <c r="VVM24"/>
      <c r="VVN24"/>
      <c r="VVO24"/>
      <c r="VVP24"/>
      <c r="VVQ24"/>
      <c r="VVR24"/>
      <c r="VVS24"/>
      <c r="VVT24"/>
      <c r="VVU24"/>
      <c r="VVV24"/>
      <c r="VVW24"/>
      <c r="VVX24"/>
      <c r="VVY24"/>
      <c r="VVZ24"/>
      <c r="VWA24"/>
      <c r="VWB24"/>
      <c r="VWC24"/>
      <c r="VWD24"/>
      <c r="VWE24"/>
      <c r="VWF24"/>
      <c r="VWG24"/>
      <c r="VWH24"/>
      <c r="VWI24"/>
      <c r="VWJ24"/>
      <c r="VWK24"/>
      <c r="VWL24"/>
      <c r="VWM24"/>
      <c r="VWN24"/>
      <c r="VWO24"/>
      <c r="VWP24"/>
      <c r="VWQ24"/>
      <c r="VWR24"/>
      <c r="VWS24"/>
      <c r="VWT24"/>
      <c r="VWU24"/>
      <c r="VWV24"/>
      <c r="VWW24"/>
      <c r="VWX24"/>
      <c r="VWY24"/>
      <c r="VWZ24"/>
      <c r="VXA24"/>
      <c r="VXB24"/>
      <c r="VXC24"/>
      <c r="VXD24"/>
      <c r="VXE24"/>
      <c r="VXF24"/>
      <c r="VXG24"/>
      <c r="VXH24"/>
      <c r="VXI24"/>
      <c r="VXJ24"/>
      <c r="VXK24"/>
      <c r="VXL24"/>
      <c r="VXM24"/>
      <c r="VXN24"/>
      <c r="VXO24"/>
      <c r="VXP24"/>
      <c r="VXQ24"/>
      <c r="VXR24"/>
      <c r="VXS24"/>
      <c r="VXT24"/>
      <c r="VXU24"/>
      <c r="VXV24"/>
      <c r="VXW24"/>
      <c r="VXX24"/>
      <c r="VXY24"/>
      <c r="VXZ24"/>
      <c r="VYA24"/>
      <c r="VYB24"/>
      <c r="VYC24"/>
      <c r="VYD24"/>
      <c r="VYE24"/>
      <c r="VYF24"/>
      <c r="VYG24"/>
      <c r="VYH24"/>
      <c r="VYI24"/>
      <c r="VYJ24"/>
      <c r="VYK24"/>
      <c r="VYL24"/>
      <c r="VYM24"/>
      <c r="VYN24"/>
      <c r="VYO24"/>
      <c r="VYP24"/>
      <c r="VYQ24"/>
      <c r="VYR24"/>
      <c r="VYS24"/>
      <c r="VYT24"/>
      <c r="VYU24"/>
      <c r="VYV24"/>
      <c r="VYW24"/>
      <c r="VYX24"/>
      <c r="VYY24"/>
      <c r="VYZ24"/>
      <c r="VZA24"/>
      <c r="VZB24"/>
      <c r="VZC24"/>
      <c r="VZD24"/>
      <c r="VZE24"/>
      <c r="VZF24"/>
      <c r="VZG24"/>
      <c r="VZH24"/>
      <c r="VZI24"/>
      <c r="VZJ24"/>
      <c r="VZK24"/>
      <c r="VZL24"/>
      <c r="VZM24"/>
      <c r="VZN24"/>
      <c r="VZO24"/>
      <c r="VZP24"/>
      <c r="VZQ24"/>
      <c r="VZR24"/>
      <c r="VZS24"/>
      <c r="VZT24"/>
      <c r="VZU24"/>
      <c r="VZV24"/>
      <c r="VZW24"/>
      <c r="VZX24"/>
      <c r="VZY24"/>
      <c r="VZZ24"/>
      <c r="WAA24"/>
      <c r="WAB24"/>
      <c r="WAC24"/>
      <c r="WAD24"/>
      <c r="WAE24"/>
      <c r="WAF24"/>
      <c r="WAG24"/>
      <c r="WAH24"/>
      <c r="WAI24"/>
      <c r="WAJ24"/>
      <c r="WAK24"/>
      <c r="WAL24"/>
      <c r="WAM24"/>
      <c r="WAN24"/>
      <c r="WAO24"/>
      <c r="WAP24"/>
      <c r="WAQ24"/>
      <c r="WAR24"/>
      <c r="WAS24"/>
      <c r="WAT24"/>
      <c r="WAU24"/>
      <c r="WAV24"/>
      <c r="WAW24"/>
      <c r="WAX24"/>
      <c r="WAY24"/>
      <c r="WAZ24"/>
      <c r="WBA24"/>
      <c r="WBB24"/>
      <c r="WBC24"/>
      <c r="WBD24"/>
      <c r="WBE24"/>
      <c r="WBF24"/>
      <c r="WBG24"/>
      <c r="WBH24"/>
      <c r="WBI24"/>
      <c r="WBJ24"/>
      <c r="WBK24"/>
      <c r="WBL24"/>
      <c r="WBM24"/>
      <c r="WBN24"/>
      <c r="WBO24"/>
      <c r="WBP24"/>
      <c r="WBQ24"/>
      <c r="WBR24"/>
      <c r="WBS24"/>
      <c r="WBT24"/>
      <c r="WBU24"/>
      <c r="WBV24"/>
      <c r="WBW24"/>
      <c r="WBX24"/>
      <c r="WBY24"/>
      <c r="WBZ24"/>
      <c r="WCA24"/>
      <c r="WCB24"/>
      <c r="WCC24"/>
      <c r="WCD24"/>
      <c r="WCE24"/>
      <c r="WCF24"/>
      <c r="WCG24"/>
      <c r="WCH24"/>
      <c r="WCI24"/>
      <c r="WCJ24"/>
      <c r="WCK24"/>
      <c r="WCL24"/>
      <c r="WCM24"/>
      <c r="WCN24"/>
      <c r="WCO24"/>
      <c r="WCP24"/>
      <c r="WCQ24"/>
      <c r="WCR24"/>
      <c r="WCS24"/>
      <c r="WCT24"/>
      <c r="WCU24"/>
      <c r="WCV24"/>
      <c r="WCW24"/>
      <c r="WCX24"/>
      <c r="WCY24"/>
      <c r="WCZ24"/>
      <c r="WDA24"/>
      <c r="WDB24"/>
      <c r="WDC24"/>
      <c r="WDD24"/>
      <c r="WDE24"/>
      <c r="WDF24"/>
      <c r="WDG24"/>
      <c r="WDH24"/>
      <c r="WDI24"/>
      <c r="WDJ24"/>
      <c r="WDK24"/>
      <c r="WDL24"/>
      <c r="WDM24"/>
      <c r="WDN24"/>
      <c r="WDO24"/>
      <c r="WDP24"/>
      <c r="WDQ24"/>
      <c r="WDR24"/>
      <c r="WDS24"/>
      <c r="WDT24"/>
      <c r="WDU24"/>
      <c r="WDV24"/>
      <c r="WDW24"/>
      <c r="WDX24"/>
      <c r="WDY24"/>
      <c r="WDZ24"/>
      <c r="WEA24"/>
      <c r="WEB24"/>
      <c r="WEC24"/>
      <c r="WED24"/>
      <c r="WEE24"/>
      <c r="WEF24"/>
      <c r="WEG24"/>
      <c r="WEH24"/>
      <c r="WEI24"/>
      <c r="WEJ24"/>
      <c r="WEK24"/>
      <c r="WEL24"/>
      <c r="WEM24"/>
      <c r="WEN24"/>
      <c r="WEO24"/>
      <c r="WEP24"/>
      <c r="WEQ24"/>
      <c r="WER24"/>
      <c r="WES24"/>
      <c r="WET24"/>
      <c r="WEU24"/>
      <c r="WEV24"/>
      <c r="WEW24"/>
      <c r="WEX24"/>
      <c r="WEY24"/>
      <c r="WEZ24"/>
      <c r="WFA24"/>
      <c r="WFB24"/>
      <c r="WFC24"/>
      <c r="WFD24"/>
      <c r="WFE24"/>
      <c r="WFF24"/>
      <c r="WFG24"/>
      <c r="WFH24"/>
      <c r="WFI24"/>
      <c r="WFJ24"/>
      <c r="WFK24"/>
      <c r="WFL24"/>
      <c r="WFM24"/>
      <c r="WFN24"/>
      <c r="WFO24"/>
      <c r="WFP24"/>
      <c r="WFQ24"/>
      <c r="WFR24"/>
      <c r="WFS24"/>
      <c r="WFT24"/>
      <c r="WFU24"/>
      <c r="WFV24"/>
      <c r="WFW24"/>
      <c r="WFX24"/>
      <c r="WFY24"/>
      <c r="WFZ24"/>
      <c r="WGA24"/>
      <c r="WGB24"/>
      <c r="WGC24"/>
      <c r="WGD24"/>
      <c r="WGE24"/>
      <c r="WGF24"/>
      <c r="WGG24"/>
      <c r="WGH24"/>
      <c r="WGI24"/>
      <c r="WGJ24"/>
      <c r="WGK24"/>
      <c r="WGL24"/>
      <c r="WGM24"/>
      <c r="WGN24"/>
      <c r="WGO24"/>
      <c r="WGP24"/>
      <c r="WGQ24"/>
      <c r="WGR24"/>
      <c r="WGS24"/>
      <c r="WGT24"/>
      <c r="WGU24"/>
      <c r="WGV24"/>
      <c r="WGW24"/>
      <c r="WGX24"/>
      <c r="WGY24"/>
      <c r="WGZ24"/>
      <c r="WHA24"/>
      <c r="WHB24"/>
      <c r="WHC24"/>
      <c r="WHD24"/>
      <c r="WHE24"/>
      <c r="WHF24"/>
      <c r="WHG24"/>
      <c r="WHH24"/>
      <c r="WHI24"/>
      <c r="WHJ24"/>
      <c r="WHK24"/>
      <c r="WHL24"/>
      <c r="WHM24"/>
      <c r="WHN24"/>
      <c r="WHO24"/>
      <c r="WHP24"/>
      <c r="WHQ24"/>
      <c r="WHR24"/>
      <c r="WHS24"/>
      <c r="WHT24"/>
      <c r="WHU24"/>
      <c r="WHV24"/>
      <c r="WHW24"/>
      <c r="WHX24"/>
      <c r="WHY24"/>
      <c r="WHZ24"/>
      <c r="WIA24"/>
      <c r="WIB24"/>
      <c r="WIC24"/>
      <c r="WID24"/>
      <c r="WIE24"/>
      <c r="WIF24"/>
      <c r="WIG24"/>
      <c r="WIH24"/>
      <c r="WII24"/>
      <c r="WIJ24"/>
      <c r="WIK24"/>
      <c r="WIL24"/>
      <c r="WIM24"/>
      <c r="WIN24"/>
      <c r="WIO24"/>
      <c r="WIP24"/>
      <c r="WIQ24"/>
      <c r="WIR24"/>
      <c r="WIS24"/>
      <c r="WIT24"/>
      <c r="WIU24"/>
      <c r="WIV24"/>
      <c r="WIW24"/>
      <c r="WIX24"/>
      <c r="WIY24"/>
      <c r="WIZ24"/>
      <c r="WJA24"/>
      <c r="WJB24"/>
      <c r="WJC24"/>
      <c r="WJD24"/>
      <c r="WJE24"/>
      <c r="WJF24"/>
      <c r="WJG24"/>
      <c r="WJH24"/>
      <c r="WJI24"/>
      <c r="WJJ24"/>
      <c r="WJK24"/>
      <c r="WJL24"/>
      <c r="WJM24"/>
      <c r="WJN24"/>
      <c r="WJO24"/>
      <c r="WJP24"/>
      <c r="WJQ24"/>
      <c r="WJR24"/>
      <c r="WJS24"/>
      <c r="WJT24"/>
      <c r="WJU24"/>
      <c r="WJV24"/>
      <c r="WJW24"/>
      <c r="WJX24"/>
      <c r="WJY24"/>
      <c r="WJZ24"/>
      <c r="WKA24"/>
      <c r="WKB24"/>
      <c r="WKC24"/>
      <c r="WKD24"/>
      <c r="WKE24"/>
      <c r="WKF24"/>
      <c r="WKG24"/>
      <c r="WKH24"/>
      <c r="WKI24"/>
      <c r="WKJ24"/>
      <c r="WKK24"/>
      <c r="WKL24"/>
      <c r="WKM24"/>
      <c r="WKN24"/>
      <c r="WKO24"/>
      <c r="WKP24"/>
      <c r="WKQ24"/>
      <c r="WKR24"/>
      <c r="WKS24"/>
      <c r="WKT24"/>
      <c r="WKU24"/>
      <c r="WKV24"/>
      <c r="WKW24"/>
      <c r="WKX24"/>
      <c r="WKY24"/>
      <c r="WKZ24"/>
      <c r="WLA24"/>
      <c r="WLB24"/>
      <c r="WLC24"/>
      <c r="WLD24"/>
      <c r="WLE24"/>
      <c r="WLF24"/>
      <c r="WLG24"/>
      <c r="WLH24"/>
      <c r="WLI24"/>
      <c r="WLJ24"/>
      <c r="WLK24"/>
      <c r="WLL24"/>
      <c r="WLM24"/>
      <c r="WLN24"/>
      <c r="WLO24"/>
      <c r="WLP24"/>
      <c r="WLQ24"/>
      <c r="WLR24"/>
      <c r="WLS24"/>
      <c r="WLT24"/>
      <c r="WLU24"/>
      <c r="WLV24"/>
      <c r="WLW24"/>
      <c r="WLX24"/>
      <c r="WLY24"/>
      <c r="WLZ24"/>
      <c r="WMA24"/>
      <c r="WMB24"/>
      <c r="WMC24"/>
      <c r="WMD24"/>
      <c r="WME24"/>
      <c r="WMF24"/>
      <c r="WMG24"/>
      <c r="WMH24"/>
      <c r="WMI24"/>
      <c r="WMJ24"/>
      <c r="WMK24"/>
      <c r="WML24"/>
      <c r="WMM24"/>
      <c r="WMN24"/>
      <c r="WMO24"/>
      <c r="WMP24"/>
      <c r="WMQ24"/>
      <c r="WMR24"/>
      <c r="WMS24"/>
      <c r="WMT24"/>
      <c r="WMU24"/>
      <c r="WMV24"/>
      <c r="WMW24"/>
      <c r="WMX24"/>
      <c r="WMY24"/>
      <c r="WMZ24"/>
      <c r="WNA24"/>
      <c r="WNB24"/>
      <c r="WNC24"/>
      <c r="WND24"/>
      <c r="WNE24"/>
      <c r="WNF24"/>
      <c r="WNG24"/>
      <c r="WNH24"/>
      <c r="WNI24"/>
      <c r="WNJ24"/>
      <c r="WNK24"/>
      <c r="WNL24"/>
      <c r="WNM24"/>
      <c r="WNN24"/>
      <c r="WNO24"/>
      <c r="WNP24"/>
      <c r="WNQ24"/>
      <c r="WNR24"/>
      <c r="WNS24"/>
      <c r="WNT24"/>
      <c r="WNU24"/>
      <c r="WNV24"/>
      <c r="WNW24"/>
      <c r="WNX24"/>
      <c r="WNY24"/>
      <c r="WNZ24"/>
      <c r="WOA24"/>
      <c r="WOB24"/>
      <c r="WOC24"/>
      <c r="WOD24"/>
      <c r="WOE24"/>
      <c r="WOF24"/>
      <c r="WOG24"/>
      <c r="WOH24"/>
      <c r="WOI24"/>
      <c r="WOJ24"/>
      <c r="WOK24"/>
      <c r="WOL24"/>
      <c r="WOM24"/>
      <c r="WON24"/>
      <c r="WOO24"/>
      <c r="WOP24"/>
      <c r="WOQ24"/>
      <c r="WOR24"/>
      <c r="WOS24"/>
      <c r="WOT24"/>
      <c r="WOU24"/>
      <c r="WOV24"/>
      <c r="WOW24"/>
      <c r="WOX24"/>
      <c r="WOY24"/>
      <c r="WOZ24"/>
      <c r="WPA24"/>
      <c r="WPB24"/>
      <c r="WPC24"/>
      <c r="WPD24"/>
      <c r="WPE24"/>
      <c r="WPF24"/>
      <c r="WPG24"/>
      <c r="WPH24"/>
      <c r="WPI24"/>
      <c r="WPJ24"/>
      <c r="WPK24"/>
      <c r="WPL24"/>
      <c r="WPM24"/>
      <c r="WPN24"/>
      <c r="WPO24"/>
      <c r="WPP24"/>
      <c r="WPQ24"/>
      <c r="WPR24"/>
      <c r="WPS24"/>
      <c r="WPT24"/>
      <c r="WPU24"/>
      <c r="WPV24"/>
      <c r="WPW24"/>
      <c r="WPX24"/>
      <c r="WPY24"/>
      <c r="WPZ24"/>
      <c r="WQA24"/>
      <c r="WQB24"/>
      <c r="WQC24"/>
      <c r="WQD24"/>
      <c r="WQE24"/>
      <c r="WQF24"/>
      <c r="WQG24"/>
      <c r="WQH24"/>
      <c r="WQI24"/>
      <c r="WQJ24"/>
      <c r="WQK24"/>
      <c r="WQL24"/>
      <c r="WQM24"/>
      <c r="WQN24"/>
      <c r="WQO24"/>
      <c r="WQP24"/>
      <c r="WQQ24"/>
      <c r="WQR24"/>
      <c r="WQS24"/>
      <c r="WQT24"/>
      <c r="WQU24"/>
      <c r="WQV24"/>
      <c r="WQW24"/>
      <c r="WQX24"/>
      <c r="WQY24"/>
      <c r="WQZ24"/>
      <c r="WRA24"/>
      <c r="WRB24"/>
      <c r="WRC24"/>
      <c r="WRD24"/>
      <c r="WRE24"/>
      <c r="WRF24"/>
      <c r="WRG24"/>
      <c r="WRH24"/>
      <c r="WRI24"/>
      <c r="WRJ24"/>
      <c r="WRK24"/>
      <c r="WRL24"/>
      <c r="WRM24"/>
      <c r="WRN24"/>
      <c r="WRO24"/>
      <c r="WRP24"/>
      <c r="WRQ24"/>
      <c r="WRR24"/>
      <c r="WRS24"/>
      <c r="WRT24"/>
      <c r="WRU24"/>
      <c r="WRV24"/>
      <c r="WRW24"/>
      <c r="WRX24"/>
      <c r="WRY24"/>
      <c r="WRZ24"/>
      <c r="WSA24"/>
      <c r="WSB24"/>
      <c r="WSC24"/>
      <c r="WSD24"/>
      <c r="WSE24"/>
      <c r="WSF24"/>
      <c r="WSG24"/>
      <c r="WSH24"/>
      <c r="WSI24"/>
      <c r="WSJ24"/>
      <c r="WSK24"/>
      <c r="WSL24"/>
      <c r="WSM24"/>
      <c r="WSN24"/>
      <c r="WSO24"/>
      <c r="WSP24"/>
      <c r="WSQ24"/>
      <c r="WSR24"/>
      <c r="WSS24"/>
      <c r="WST24"/>
      <c r="WSU24"/>
      <c r="WSV24"/>
      <c r="WSW24"/>
      <c r="WSX24"/>
      <c r="WSY24"/>
      <c r="WSZ24"/>
      <c r="WTA24"/>
      <c r="WTB24"/>
      <c r="WTC24"/>
      <c r="WTD24"/>
      <c r="WTE24"/>
      <c r="WTF24"/>
      <c r="WTG24"/>
      <c r="WTH24"/>
      <c r="WTI24"/>
      <c r="WTJ24"/>
      <c r="WTK24"/>
      <c r="WTL24"/>
      <c r="WTM24"/>
      <c r="WTN24"/>
      <c r="WTO24"/>
      <c r="WTP24"/>
      <c r="WTQ24"/>
      <c r="WTR24"/>
      <c r="WTS24"/>
      <c r="WTT24"/>
      <c r="WTU24"/>
      <c r="WTV24"/>
      <c r="WTW24"/>
      <c r="WTX24"/>
      <c r="WTY24"/>
      <c r="WTZ24"/>
      <c r="WUA24"/>
      <c r="WUB24"/>
      <c r="WUC24"/>
      <c r="WUD24"/>
      <c r="WUE24"/>
      <c r="WUF24"/>
      <c r="WUG24"/>
      <c r="WUH24"/>
      <c r="WUI24"/>
      <c r="WUJ24"/>
      <c r="WUK24"/>
      <c r="WUL24"/>
      <c r="WUM24"/>
      <c r="WUN24"/>
      <c r="WUO24"/>
      <c r="WUP24"/>
      <c r="WUQ24"/>
      <c r="WUR24"/>
      <c r="WUS24"/>
      <c r="WUT24"/>
      <c r="WUU24"/>
      <c r="WUV24"/>
      <c r="WUW24"/>
      <c r="WUX24"/>
      <c r="WUY24"/>
      <c r="WUZ24"/>
      <c r="WVA24"/>
      <c r="WVB24"/>
      <c r="WVC24"/>
      <c r="WVD24"/>
      <c r="WVE24"/>
      <c r="WVF24"/>
      <c r="WVG24"/>
      <c r="WVH24"/>
      <c r="WVI24"/>
      <c r="WVJ24"/>
      <c r="WVK24"/>
      <c r="WVL24"/>
      <c r="WVM24"/>
      <c r="WVN24"/>
      <c r="WVO24"/>
      <c r="WVP24"/>
      <c r="WVQ24"/>
      <c r="WVR24"/>
      <c r="WVS24"/>
      <c r="WVT24"/>
      <c r="WVU24"/>
      <c r="WVV24"/>
      <c r="WVW24"/>
      <c r="WVX24"/>
      <c r="WVY24"/>
      <c r="WVZ24"/>
      <c r="WWA24"/>
      <c r="WWB24"/>
      <c r="WWC24"/>
      <c r="WWD24"/>
      <c r="WWE24"/>
      <c r="WWF24"/>
      <c r="WWG24"/>
      <c r="WWH24"/>
      <c r="WWI24"/>
      <c r="WWJ24"/>
      <c r="WWK24"/>
      <c r="WWL24"/>
      <c r="WWM24"/>
      <c r="WWN24"/>
      <c r="WWO24"/>
      <c r="WWP24"/>
      <c r="WWQ24"/>
      <c r="WWR24"/>
      <c r="WWS24"/>
      <c r="WWT24"/>
      <c r="WWU24"/>
      <c r="WWV24"/>
      <c r="WWW24"/>
      <c r="WWX24"/>
      <c r="WWY24"/>
      <c r="WWZ24"/>
      <c r="WXA24"/>
      <c r="WXB24"/>
      <c r="WXC24"/>
      <c r="WXD24"/>
      <c r="WXE24"/>
      <c r="WXF24"/>
      <c r="WXG24"/>
      <c r="WXH24"/>
      <c r="WXI24"/>
      <c r="WXJ24"/>
      <c r="WXK24"/>
      <c r="WXL24"/>
      <c r="WXM24"/>
      <c r="WXN24"/>
      <c r="WXO24"/>
      <c r="WXP24"/>
      <c r="WXQ24"/>
      <c r="WXR24"/>
      <c r="WXS24"/>
      <c r="WXT24"/>
      <c r="WXU24"/>
      <c r="WXV24"/>
      <c r="WXW24"/>
      <c r="WXX24"/>
      <c r="WXY24"/>
      <c r="WXZ24"/>
      <c r="WYA24"/>
      <c r="WYB24"/>
      <c r="WYC24"/>
      <c r="WYD24"/>
      <c r="WYE24"/>
      <c r="WYF24"/>
      <c r="WYG24"/>
      <c r="WYH24"/>
      <c r="WYI24"/>
      <c r="WYJ24"/>
      <c r="WYK24"/>
      <c r="WYL24"/>
      <c r="WYM24"/>
      <c r="WYN24"/>
      <c r="WYO24"/>
      <c r="WYP24"/>
      <c r="WYQ24"/>
      <c r="WYR24"/>
      <c r="WYS24"/>
      <c r="WYT24"/>
      <c r="WYU24"/>
      <c r="WYV24"/>
      <c r="WYW24"/>
      <c r="WYX24"/>
      <c r="WYY24"/>
      <c r="WYZ24"/>
      <c r="WZA24"/>
      <c r="WZB24"/>
      <c r="WZC24"/>
      <c r="WZD24"/>
      <c r="WZE24"/>
      <c r="WZF24"/>
      <c r="WZG24"/>
      <c r="WZH24"/>
      <c r="WZI24"/>
      <c r="WZJ24"/>
      <c r="WZK24"/>
      <c r="WZL24"/>
      <c r="WZM24"/>
      <c r="WZN24"/>
      <c r="WZO24"/>
      <c r="WZP24"/>
      <c r="WZQ24"/>
      <c r="WZR24"/>
      <c r="WZS24"/>
      <c r="WZT24"/>
      <c r="WZU24"/>
      <c r="WZV24"/>
      <c r="WZW24"/>
      <c r="WZX24"/>
      <c r="WZY24"/>
      <c r="WZZ24"/>
      <c r="XAA24"/>
      <c r="XAB24"/>
      <c r="XAC24"/>
      <c r="XAD24"/>
      <c r="XAE24"/>
      <c r="XAF24"/>
      <c r="XAG24"/>
      <c r="XAH24"/>
      <c r="XAI24"/>
      <c r="XAJ24"/>
      <c r="XAK24"/>
      <c r="XAL24"/>
      <c r="XAM24"/>
      <c r="XAN24"/>
      <c r="XAO24"/>
      <c r="XAP24"/>
      <c r="XAQ24"/>
      <c r="XAR24"/>
      <c r="XAS24"/>
      <c r="XAT24"/>
      <c r="XAU24"/>
      <c r="XAV24"/>
      <c r="XAW24"/>
      <c r="XAX24"/>
      <c r="XAY24"/>
      <c r="XAZ24"/>
      <c r="XBA24"/>
      <c r="XBB24"/>
      <c r="XBC24"/>
      <c r="XBD24"/>
      <c r="XBE24"/>
      <c r="XBF24"/>
      <c r="XBG24"/>
      <c r="XBH24"/>
      <c r="XBI24"/>
      <c r="XBJ24"/>
      <c r="XBK24"/>
      <c r="XBL24"/>
      <c r="XBM24"/>
      <c r="XBN24"/>
      <c r="XBO24"/>
      <c r="XBP24"/>
      <c r="XBQ24"/>
    </row>
    <row r="25" spans="1:16293" ht="15" customHeight="1" x14ac:dyDescent="0.25">
      <c r="A25" s="584" t="s">
        <v>561</v>
      </c>
      <c r="B25" s="584"/>
      <c r="C25" s="584"/>
      <c r="D25" s="584"/>
      <c r="E25" s="584"/>
      <c r="F25" s="584"/>
      <c r="G25" s="584"/>
      <c r="H25" s="584"/>
      <c r="I25" s="584"/>
      <c r="J25" s="584"/>
      <c r="K25" s="55"/>
      <c r="L25" s="55"/>
      <c r="M25" s="55"/>
      <c r="N25" s="55"/>
      <c r="O25" s="47"/>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c r="IC25"/>
      <c r="ID25"/>
      <c r="IE25"/>
      <c r="IF25"/>
      <c r="IG25"/>
      <c r="IH25"/>
      <c r="II25"/>
      <c r="IJ25"/>
      <c r="IK25"/>
      <c r="IL25"/>
      <c r="IM25"/>
      <c r="IN25"/>
      <c r="IO25"/>
      <c r="IP25"/>
      <c r="IQ25"/>
      <c r="IR25"/>
      <c r="IS25"/>
      <c r="IT25"/>
      <c r="IU25"/>
      <c r="IV25"/>
      <c r="IW25"/>
      <c r="IX25"/>
      <c r="IY25"/>
      <c r="IZ25"/>
      <c r="JA25"/>
      <c r="JB25"/>
      <c r="JC25"/>
      <c r="JD25"/>
      <c r="JE25"/>
      <c r="JF25"/>
      <c r="JG25"/>
      <c r="JH25"/>
      <c r="JI25"/>
      <c r="JJ25"/>
      <c r="JK25"/>
      <c r="JL25"/>
      <c r="JM25"/>
      <c r="JN25"/>
      <c r="JO25"/>
      <c r="JP25"/>
      <c r="JQ25"/>
      <c r="JR25"/>
      <c r="JS25"/>
      <c r="JT25"/>
      <c r="JU25"/>
      <c r="JV25"/>
      <c r="JW25"/>
      <c r="JX25"/>
      <c r="JY25"/>
      <c r="JZ25"/>
      <c r="KA25"/>
      <c r="KB25"/>
      <c r="KC25"/>
      <c r="KD25"/>
      <c r="KE25"/>
      <c r="KF25"/>
      <c r="KG25"/>
      <c r="KH25"/>
      <c r="KI25"/>
      <c r="KJ25"/>
      <c r="KK25"/>
      <c r="KL25"/>
      <c r="KM25"/>
      <c r="KN25"/>
      <c r="KO25"/>
      <c r="KP25"/>
      <c r="KQ25"/>
      <c r="KR25"/>
      <c r="KS25"/>
      <c r="KT25"/>
      <c r="KU25"/>
      <c r="KV25"/>
      <c r="KW25"/>
      <c r="KX25"/>
      <c r="KY25"/>
      <c r="KZ25"/>
      <c r="LA25"/>
      <c r="LB25"/>
      <c r="LC25"/>
      <c r="LD25"/>
      <c r="LE25"/>
      <c r="LF25"/>
      <c r="LG25"/>
      <c r="LH25"/>
      <c r="LI25"/>
      <c r="LJ25"/>
      <c r="LK25"/>
      <c r="LL25"/>
      <c r="LM25"/>
      <c r="LN25"/>
      <c r="LO25"/>
      <c r="LP25"/>
      <c r="LQ25"/>
      <c r="LR25"/>
      <c r="LS25"/>
      <c r="LT25"/>
      <c r="LU25"/>
      <c r="LV25"/>
      <c r="LW25"/>
      <c r="LX25"/>
      <c r="LY25"/>
      <c r="LZ25"/>
      <c r="MA25"/>
      <c r="MB25"/>
      <c r="MC25"/>
      <c r="MD25"/>
      <c r="ME25"/>
      <c r="MF25"/>
      <c r="MG25"/>
      <c r="MH25"/>
      <c r="MI25"/>
      <c r="MJ25"/>
      <c r="MK25"/>
      <c r="ML25"/>
      <c r="MM25"/>
      <c r="MN25"/>
      <c r="MO25"/>
      <c r="MP25"/>
      <c r="MQ25"/>
      <c r="MR25"/>
      <c r="MS25"/>
      <c r="MT25"/>
      <c r="MU25"/>
      <c r="MV25"/>
      <c r="MW25"/>
      <c r="MX25"/>
      <c r="MY25"/>
      <c r="MZ25"/>
      <c r="NA25"/>
      <c r="NB25"/>
      <c r="NC25"/>
      <c r="ND25"/>
      <c r="NE25"/>
      <c r="NF25"/>
      <c r="NG25"/>
      <c r="NH25"/>
      <c r="NI25"/>
      <c r="NJ25"/>
      <c r="NK25"/>
      <c r="NL25"/>
      <c r="NM25"/>
      <c r="NN25"/>
      <c r="NO25"/>
      <c r="NP25"/>
      <c r="NQ25"/>
      <c r="NR25"/>
      <c r="NS25"/>
      <c r="NT25"/>
      <c r="NU25"/>
      <c r="NV25"/>
      <c r="NW25"/>
      <c r="NX25"/>
      <c r="NY25"/>
      <c r="NZ25"/>
      <c r="OA25"/>
      <c r="OB25"/>
      <c r="OC25"/>
      <c r="OD25"/>
      <c r="OE25"/>
      <c r="OF25"/>
      <c r="OG25"/>
      <c r="OH25"/>
      <c r="OI25"/>
      <c r="OJ25"/>
      <c r="OK25"/>
      <c r="OL25"/>
      <c r="OM25"/>
      <c r="ON25"/>
      <c r="OO25"/>
      <c r="OP25"/>
      <c r="OQ25"/>
      <c r="OR25"/>
      <c r="OS25"/>
      <c r="OT25"/>
      <c r="OU25"/>
      <c r="OV25"/>
      <c r="OW25"/>
      <c r="OX25"/>
      <c r="OY25"/>
      <c r="OZ25"/>
      <c r="PA25"/>
      <c r="PB25"/>
      <c r="PC25"/>
      <c r="PD25"/>
      <c r="PE25"/>
      <c r="PF25"/>
      <c r="PG25"/>
      <c r="PH25"/>
      <c r="PI25"/>
      <c r="PJ25"/>
      <c r="PK25"/>
      <c r="PL25"/>
      <c r="PM25"/>
      <c r="PN25"/>
      <c r="PO25"/>
      <c r="PP25"/>
      <c r="PQ25"/>
      <c r="PR25"/>
      <c r="PS25"/>
      <c r="PT25"/>
      <c r="PU25"/>
      <c r="PV25"/>
      <c r="PW25"/>
      <c r="PX25"/>
      <c r="PY25"/>
      <c r="PZ25"/>
      <c r="QA25"/>
      <c r="QB25"/>
      <c r="QC25"/>
      <c r="QD25"/>
      <c r="QE25"/>
      <c r="QF25"/>
      <c r="QG25"/>
      <c r="QH25"/>
      <c r="QI25"/>
      <c r="QJ25"/>
      <c r="QK25"/>
      <c r="QL25"/>
      <c r="QM25"/>
      <c r="QN25"/>
      <c r="QO25"/>
      <c r="QP25"/>
      <c r="QQ25"/>
      <c r="QR25"/>
      <c r="QS25"/>
      <c r="QT25"/>
      <c r="QU25"/>
      <c r="QV25"/>
      <c r="QW25"/>
      <c r="QX25"/>
      <c r="QY25"/>
      <c r="QZ25"/>
      <c r="RA25"/>
      <c r="RB25"/>
      <c r="RC25"/>
      <c r="RD25"/>
      <c r="RE25"/>
      <c r="RF25"/>
      <c r="RG25"/>
      <c r="RH25"/>
      <c r="RI25"/>
      <c r="RJ25"/>
      <c r="RK25"/>
      <c r="RL25"/>
      <c r="RM25"/>
      <c r="RN25"/>
      <c r="RO25"/>
      <c r="RP25"/>
      <c r="RQ25"/>
      <c r="RR25"/>
      <c r="RS25"/>
      <c r="RT25"/>
      <c r="RU25"/>
      <c r="RV25"/>
      <c r="RW25"/>
      <c r="RX25"/>
      <c r="RY25"/>
      <c r="RZ25"/>
      <c r="SA25"/>
      <c r="SB25"/>
      <c r="SC25"/>
      <c r="SD25"/>
      <c r="SE25"/>
      <c r="SF25"/>
      <c r="SG25"/>
      <c r="SH25"/>
      <c r="SI25"/>
      <c r="SJ25"/>
      <c r="SK25"/>
      <c r="SL25"/>
      <c r="SM25"/>
      <c r="SN25"/>
      <c r="SO25"/>
      <c r="SP25"/>
      <c r="SQ25"/>
      <c r="SR25"/>
      <c r="SS25"/>
      <c r="ST25"/>
      <c r="SU25"/>
      <c r="SV25"/>
      <c r="SW25"/>
      <c r="SX25"/>
      <c r="SY25"/>
      <c r="SZ25"/>
      <c r="TA25"/>
      <c r="TB25"/>
      <c r="TC25"/>
      <c r="TD25"/>
      <c r="TE25"/>
      <c r="TF25"/>
      <c r="TG25"/>
      <c r="TH25"/>
      <c r="TI25"/>
      <c r="TJ25"/>
      <c r="TK25"/>
      <c r="TL25"/>
      <c r="TM25"/>
      <c r="TN25"/>
      <c r="TO25"/>
      <c r="TP25"/>
      <c r="TQ25"/>
      <c r="TR25"/>
      <c r="TS25"/>
      <c r="TT25"/>
      <c r="TU25"/>
      <c r="TV25"/>
      <c r="TW25"/>
      <c r="TX25"/>
      <c r="TY25"/>
      <c r="TZ25"/>
      <c r="UA25"/>
      <c r="UB25"/>
      <c r="UC25"/>
      <c r="UD25"/>
      <c r="UE25"/>
      <c r="UF25"/>
      <c r="UG25"/>
      <c r="UH25"/>
      <c r="UI25"/>
      <c r="UJ25"/>
      <c r="UK25"/>
      <c r="UL25"/>
      <c r="UM25"/>
      <c r="UN25"/>
      <c r="UO25"/>
      <c r="UP25"/>
      <c r="UQ25"/>
      <c r="UR25"/>
      <c r="US25"/>
      <c r="UT25"/>
      <c r="UU25"/>
      <c r="UV25"/>
      <c r="UW25"/>
      <c r="UX25"/>
      <c r="UY25"/>
      <c r="UZ25"/>
      <c r="VA25"/>
      <c r="VB25"/>
      <c r="VC25"/>
      <c r="VD25"/>
      <c r="VE25"/>
      <c r="VF25"/>
      <c r="VG25"/>
      <c r="VH25"/>
      <c r="VI25"/>
      <c r="VJ25"/>
      <c r="VK25"/>
      <c r="VL25"/>
      <c r="VM25"/>
      <c r="VN25"/>
      <c r="VO25"/>
      <c r="VP25"/>
      <c r="VQ25"/>
      <c r="VR25"/>
      <c r="VS25"/>
      <c r="VT25"/>
      <c r="VU25"/>
      <c r="VV25"/>
      <c r="VW25"/>
      <c r="VX25"/>
      <c r="VY25"/>
      <c r="VZ25"/>
      <c r="WA25"/>
      <c r="WB25"/>
      <c r="WC25"/>
      <c r="WD25"/>
      <c r="WE25"/>
      <c r="WF25"/>
      <c r="WG25"/>
      <c r="WH25"/>
      <c r="WI25"/>
      <c r="WJ25"/>
      <c r="WK25"/>
      <c r="WL25"/>
      <c r="WM25"/>
      <c r="WN25"/>
      <c r="WO25"/>
      <c r="WP25"/>
      <c r="WQ25"/>
      <c r="WR25"/>
      <c r="WS25"/>
      <c r="WT25"/>
      <c r="WU25"/>
      <c r="WV25"/>
      <c r="WW25"/>
      <c r="WX25"/>
      <c r="WY25"/>
      <c r="WZ25"/>
      <c r="XA25"/>
      <c r="XB25"/>
      <c r="XC25"/>
      <c r="XD25"/>
      <c r="XE25"/>
      <c r="XF25"/>
      <c r="XG25"/>
      <c r="XH25"/>
      <c r="XI25"/>
      <c r="XJ25"/>
      <c r="XK25"/>
      <c r="XL25"/>
      <c r="XM25"/>
      <c r="XN25"/>
      <c r="XO25"/>
      <c r="XP25"/>
      <c r="XQ25"/>
      <c r="XR25"/>
      <c r="XS25"/>
      <c r="XT25"/>
      <c r="XU25"/>
      <c r="XV25"/>
      <c r="XW25"/>
      <c r="XX25"/>
      <c r="XY25"/>
      <c r="XZ25"/>
      <c r="YA25"/>
      <c r="YB25"/>
      <c r="YC25"/>
      <c r="YD25"/>
      <c r="YE25"/>
      <c r="YF25"/>
      <c r="YG25"/>
      <c r="YH25"/>
      <c r="YI25"/>
      <c r="YJ25"/>
      <c r="YK25"/>
      <c r="YL25"/>
      <c r="YM25"/>
      <c r="YN25"/>
      <c r="YO25"/>
      <c r="YP25"/>
      <c r="YQ25"/>
      <c r="YR25"/>
      <c r="YS25"/>
      <c r="YT25"/>
      <c r="YU25"/>
      <c r="YV25"/>
      <c r="YW25"/>
      <c r="YX25"/>
      <c r="YY25"/>
      <c r="YZ25"/>
      <c r="ZA25"/>
      <c r="ZB25"/>
      <c r="ZC25"/>
      <c r="ZD25"/>
      <c r="ZE25"/>
      <c r="ZF25"/>
      <c r="ZG25"/>
      <c r="ZH25"/>
      <c r="ZI25"/>
      <c r="ZJ25"/>
      <c r="ZK25"/>
      <c r="ZL25"/>
      <c r="ZM25"/>
      <c r="ZN25"/>
      <c r="ZO25"/>
      <c r="ZP25"/>
      <c r="ZQ25"/>
      <c r="ZR25"/>
      <c r="ZS25"/>
      <c r="ZT25"/>
      <c r="ZU25"/>
      <c r="ZV25"/>
      <c r="ZW25"/>
      <c r="ZX25"/>
      <c r="ZY25"/>
      <c r="ZZ25"/>
      <c r="AAA25"/>
      <c r="AAB25"/>
      <c r="AAC25"/>
      <c r="AAD25"/>
      <c r="AAE25"/>
      <c r="AAF25"/>
      <c r="AAG25"/>
      <c r="AAH25"/>
      <c r="AAI25"/>
      <c r="AAJ25"/>
      <c r="AAK25"/>
      <c r="AAL25"/>
      <c r="AAM25"/>
      <c r="AAN25"/>
      <c r="AAO25"/>
      <c r="AAP25"/>
      <c r="AAQ25"/>
      <c r="AAR25"/>
      <c r="AAS25"/>
      <c r="AAT25"/>
      <c r="AAU25"/>
      <c r="AAV25"/>
      <c r="AAW25"/>
      <c r="AAX25"/>
      <c r="AAY25"/>
      <c r="AAZ25"/>
      <c r="ABA25"/>
      <c r="ABB25"/>
      <c r="ABC25"/>
      <c r="ABD25"/>
      <c r="ABE25"/>
      <c r="ABF25"/>
      <c r="ABG25"/>
      <c r="ABH25"/>
      <c r="ABI25"/>
      <c r="ABJ25"/>
      <c r="ABK25"/>
      <c r="ABL25"/>
      <c r="ABM25"/>
      <c r="ABN25"/>
      <c r="ABO25"/>
      <c r="ABP25"/>
      <c r="ABQ25"/>
      <c r="ABR25"/>
      <c r="ABS25"/>
      <c r="ABT25"/>
      <c r="ABU25"/>
      <c r="ABV25"/>
      <c r="ABW25"/>
      <c r="ABX25"/>
      <c r="ABY25"/>
      <c r="ABZ25"/>
      <c r="ACA25"/>
      <c r="ACB25"/>
      <c r="ACC25"/>
      <c r="ACD25"/>
      <c r="ACE25"/>
      <c r="ACF25"/>
      <c r="ACG25"/>
      <c r="ACH25"/>
      <c r="ACI25"/>
      <c r="ACJ25"/>
      <c r="ACK25"/>
      <c r="ACL25"/>
      <c r="ACM25"/>
      <c r="ACN25"/>
      <c r="ACO25"/>
      <c r="ACP25"/>
      <c r="ACQ25"/>
      <c r="ACR25"/>
      <c r="ACS25"/>
      <c r="ACT25"/>
      <c r="ACU25"/>
      <c r="ACV25"/>
      <c r="ACW25"/>
      <c r="ACX25"/>
      <c r="ACY25"/>
      <c r="ACZ25"/>
      <c r="ADA25"/>
      <c r="ADB25"/>
      <c r="ADC25"/>
      <c r="ADD25"/>
      <c r="ADE25"/>
      <c r="ADF25"/>
      <c r="ADG25"/>
      <c r="ADH25"/>
      <c r="ADI25"/>
      <c r="ADJ25"/>
      <c r="ADK25"/>
      <c r="ADL25"/>
      <c r="ADM25"/>
      <c r="ADN25"/>
      <c r="ADO25"/>
      <c r="ADP25"/>
      <c r="ADQ25"/>
      <c r="ADR25"/>
      <c r="ADS25"/>
      <c r="ADT25"/>
      <c r="ADU25"/>
      <c r="ADV25"/>
      <c r="ADW25"/>
      <c r="ADX25"/>
      <c r="ADY25"/>
      <c r="ADZ25"/>
      <c r="AEA25"/>
      <c r="AEB25"/>
      <c r="AEC25"/>
      <c r="AED25"/>
      <c r="AEE25"/>
      <c r="AEF25"/>
      <c r="AEG25"/>
      <c r="AEH25"/>
      <c r="AEI25"/>
      <c r="AEJ25"/>
      <c r="AEK25"/>
      <c r="AEL25"/>
      <c r="AEM25"/>
      <c r="AEN25"/>
      <c r="AEO25"/>
      <c r="AEP25"/>
      <c r="AEQ25"/>
      <c r="AER25"/>
      <c r="AES25"/>
      <c r="AET25"/>
      <c r="AEU25"/>
      <c r="AEV25"/>
      <c r="AEW25"/>
      <c r="AEX25"/>
      <c r="AEY25"/>
      <c r="AEZ25"/>
      <c r="AFA25"/>
      <c r="AFB25"/>
      <c r="AFC25"/>
      <c r="AFD25"/>
      <c r="AFE25"/>
      <c r="AFF25"/>
      <c r="AFG25"/>
      <c r="AFH25"/>
      <c r="AFI25"/>
      <c r="AFJ25"/>
      <c r="AFK25"/>
      <c r="AFL25"/>
      <c r="AFM25"/>
      <c r="AFN25"/>
      <c r="AFO25"/>
      <c r="AFP25"/>
      <c r="AFQ25"/>
      <c r="AFR25"/>
      <c r="AFS25"/>
      <c r="AFT25"/>
      <c r="AFU25"/>
      <c r="AFV25"/>
      <c r="AFW25"/>
      <c r="AFX25"/>
      <c r="AFY25"/>
      <c r="AFZ25"/>
      <c r="AGA25"/>
      <c r="AGB25"/>
      <c r="AGC25"/>
      <c r="AGD25"/>
      <c r="AGE25"/>
      <c r="AGF25"/>
      <c r="AGG25"/>
      <c r="AGH25"/>
      <c r="AGI25"/>
      <c r="AGJ25"/>
      <c r="AGK25"/>
      <c r="AGL25"/>
      <c r="AGM25"/>
      <c r="AGN25"/>
      <c r="AGO25"/>
      <c r="AGP25"/>
      <c r="AGQ25"/>
      <c r="AGR25"/>
      <c r="AGS25"/>
      <c r="AGT25"/>
      <c r="AGU25"/>
      <c r="AGV25"/>
      <c r="AGW25"/>
      <c r="AGX25"/>
      <c r="AGY25"/>
      <c r="AGZ25"/>
      <c r="AHA25"/>
      <c r="AHB25"/>
      <c r="AHC25"/>
      <c r="AHD25"/>
      <c r="AHE25"/>
      <c r="AHF25"/>
      <c r="AHG25"/>
      <c r="AHH25"/>
      <c r="AHI25"/>
      <c r="AHJ25"/>
      <c r="AHK25"/>
      <c r="AHL25"/>
      <c r="AHM25"/>
      <c r="AHN25"/>
      <c r="AHO25"/>
      <c r="AHP25"/>
      <c r="AHQ25"/>
      <c r="AHR25"/>
      <c r="AHS25"/>
      <c r="AHT25"/>
      <c r="AHU25"/>
      <c r="AHV25"/>
      <c r="AHW25"/>
      <c r="AHX25"/>
      <c r="AHY25"/>
      <c r="AHZ25"/>
      <c r="AIA25"/>
      <c r="AIB25"/>
      <c r="AIC25"/>
      <c r="AID25"/>
      <c r="AIE25"/>
      <c r="AIF25"/>
      <c r="AIG25"/>
      <c r="AIH25"/>
      <c r="AII25"/>
      <c r="AIJ25"/>
      <c r="AIK25"/>
      <c r="AIL25"/>
      <c r="AIM25"/>
      <c r="AIN25"/>
      <c r="AIO25"/>
      <c r="AIP25"/>
      <c r="AIQ25"/>
      <c r="AIR25"/>
      <c r="AIS25"/>
      <c r="AIT25"/>
      <c r="AIU25"/>
      <c r="AIV25"/>
      <c r="AIW25"/>
      <c r="AIX25"/>
      <c r="AIY25"/>
      <c r="AIZ25"/>
      <c r="AJA25"/>
      <c r="AJB25"/>
      <c r="AJC25"/>
      <c r="AJD25"/>
      <c r="AJE25"/>
      <c r="AJF25"/>
      <c r="AJG25"/>
      <c r="AJH25"/>
      <c r="AJI25"/>
      <c r="AJJ25"/>
      <c r="AJK25"/>
      <c r="AJL25"/>
      <c r="AJM25"/>
      <c r="AJN25"/>
      <c r="AJO25"/>
      <c r="AJP25"/>
      <c r="AJQ25"/>
      <c r="AJR25"/>
      <c r="AJS25"/>
      <c r="AJT25"/>
      <c r="AJU25"/>
      <c r="AJV25"/>
      <c r="AJW25"/>
      <c r="AJX25"/>
      <c r="AJY25"/>
      <c r="AJZ25"/>
      <c r="AKA25"/>
      <c r="AKB25"/>
      <c r="AKC25"/>
      <c r="AKD25"/>
      <c r="AKE25"/>
      <c r="AKF25"/>
      <c r="AKG25"/>
      <c r="AKH25"/>
      <c r="AKI25"/>
      <c r="AKJ25"/>
      <c r="AKK25"/>
      <c r="AKL25"/>
      <c r="AKM25"/>
      <c r="AKN25"/>
      <c r="AKO25"/>
      <c r="AKP25"/>
      <c r="AKQ25"/>
      <c r="AKR25"/>
      <c r="AKS25"/>
      <c r="AKT25"/>
      <c r="AKU25"/>
      <c r="AKV25"/>
      <c r="AKW25"/>
      <c r="AKX25"/>
      <c r="AKY25"/>
      <c r="AKZ25"/>
      <c r="ALA25"/>
      <c r="ALB25"/>
      <c r="ALC25"/>
      <c r="ALD25"/>
      <c r="ALE25"/>
      <c r="ALF25"/>
      <c r="ALG25"/>
      <c r="ALH25"/>
      <c r="ALI25"/>
      <c r="ALJ25"/>
      <c r="ALK25"/>
      <c r="ALL25"/>
      <c r="ALM25"/>
      <c r="ALN25"/>
      <c r="ALO25"/>
      <c r="ALP25"/>
      <c r="ALQ25"/>
      <c r="ALR25"/>
      <c r="ALS25"/>
      <c r="ALT25"/>
      <c r="ALU25"/>
      <c r="ALV25"/>
      <c r="ALW25"/>
      <c r="ALX25"/>
      <c r="ALY25"/>
      <c r="ALZ25"/>
      <c r="AMA25"/>
      <c r="AMB25"/>
      <c r="AMC25"/>
      <c r="AMD25"/>
      <c r="AME25"/>
      <c r="AMF25"/>
      <c r="AMG25"/>
      <c r="AMH25"/>
      <c r="AMI25"/>
      <c r="AMJ25"/>
      <c r="AMK25"/>
      <c r="AML25"/>
      <c r="AMM25"/>
      <c r="AMN25"/>
      <c r="AMO25"/>
      <c r="AMP25"/>
      <c r="AMQ25"/>
      <c r="AMR25"/>
      <c r="AMS25"/>
      <c r="AMT25"/>
      <c r="AMU25"/>
      <c r="AMV25"/>
      <c r="AMW25"/>
      <c r="AMX25"/>
      <c r="AMY25"/>
      <c r="AMZ25"/>
      <c r="ANA25"/>
      <c r="ANB25"/>
      <c r="ANC25"/>
      <c r="AND25"/>
      <c r="ANE25"/>
      <c r="ANF25"/>
      <c r="ANG25"/>
      <c r="ANH25"/>
      <c r="ANI25"/>
      <c r="ANJ25"/>
      <c r="ANK25"/>
      <c r="ANL25"/>
      <c r="ANM25"/>
      <c r="ANN25"/>
      <c r="ANO25"/>
      <c r="ANP25"/>
      <c r="ANQ25"/>
      <c r="ANR25"/>
      <c r="ANS25"/>
      <c r="ANT25"/>
      <c r="ANU25"/>
      <c r="ANV25"/>
      <c r="ANW25"/>
      <c r="ANX25"/>
      <c r="ANY25"/>
      <c r="ANZ25"/>
      <c r="AOA25"/>
      <c r="AOB25"/>
      <c r="AOC25"/>
      <c r="AOD25"/>
      <c r="AOE25"/>
      <c r="AOF25"/>
      <c r="AOG25"/>
      <c r="AOH25"/>
      <c r="AOI25"/>
      <c r="AOJ25"/>
      <c r="AOK25"/>
      <c r="AOL25"/>
      <c r="AOM25"/>
      <c r="AON25"/>
      <c r="AOO25"/>
      <c r="AOP25"/>
      <c r="AOQ25"/>
      <c r="AOR25"/>
      <c r="AOS25"/>
      <c r="AOT25"/>
      <c r="AOU25"/>
      <c r="AOV25"/>
      <c r="AOW25"/>
      <c r="AOX25"/>
      <c r="AOY25"/>
      <c r="AOZ25"/>
      <c r="APA25"/>
      <c r="APB25"/>
      <c r="APC25"/>
      <c r="APD25"/>
      <c r="APE25"/>
      <c r="APF25"/>
      <c r="APG25"/>
      <c r="APH25"/>
      <c r="API25"/>
      <c r="APJ25"/>
      <c r="APK25"/>
      <c r="APL25"/>
      <c r="APM25"/>
      <c r="APN25"/>
      <c r="APO25"/>
      <c r="APP25"/>
      <c r="APQ25"/>
      <c r="APR25"/>
      <c r="APS25"/>
      <c r="APT25"/>
      <c r="APU25"/>
      <c r="APV25"/>
      <c r="APW25"/>
      <c r="APX25"/>
      <c r="APY25"/>
      <c r="APZ25"/>
      <c r="AQA25"/>
      <c r="AQB25"/>
      <c r="AQC25"/>
      <c r="AQD25"/>
      <c r="AQE25"/>
      <c r="AQF25"/>
      <c r="AQG25"/>
      <c r="AQH25"/>
      <c r="AQI25"/>
      <c r="AQJ25"/>
      <c r="AQK25"/>
      <c r="AQL25"/>
      <c r="AQM25"/>
      <c r="AQN25"/>
      <c r="AQO25"/>
      <c r="AQP25"/>
      <c r="AQQ25"/>
      <c r="AQR25"/>
      <c r="AQS25"/>
      <c r="AQT25"/>
      <c r="AQU25"/>
      <c r="AQV25"/>
      <c r="AQW25"/>
      <c r="AQX25"/>
      <c r="AQY25"/>
      <c r="AQZ25"/>
      <c r="ARA25"/>
      <c r="ARB25"/>
      <c r="ARC25"/>
      <c r="ARD25"/>
      <c r="ARE25"/>
      <c r="ARF25"/>
      <c r="ARG25"/>
      <c r="ARH25"/>
      <c r="ARI25"/>
      <c r="ARJ25"/>
      <c r="ARK25"/>
      <c r="ARL25"/>
      <c r="ARM25"/>
      <c r="ARN25"/>
      <c r="ARO25"/>
      <c r="ARP25"/>
      <c r="ARQ25"/>
      <c r="ARR25"/>
      <c r="ARS25"/>
      <c r="ART25"/>
      <c r="ARU25"/>
      <c r="ARV25"/>
      <c r="ARW25"/>
      <c r="ARX25"/>
      <c r="ARY25"/>
      <c r="ARZ25"/>
      <c r="ASA25"/>
      <c r="ASB25"/>
      <c r="ASC25"/>
      <c r="ASD25"/>
      <c r="ASE25"/>
      <c r="ASF25"/>
      <c r="ASG25"/>
      <c r="ASH25"/>
      <c r="ASI25"/>
      <c r="ASJ25"/>
      <c r="ASK25"/>
      <c r="ASL25"/>
      <c r="ASM25"/>
      <c r="ASN25"/>
      <c r="ASO25"/>
      <c r="ASP25"/>
      <c r="ASQ25"/>
      <c r="ASR25"/>
      <c r="ASS25"/>
      <c r="AST25"/>
      <c r="ASU25"/>
      <c r="ASV25"/>
      <c r="ASW25"/>
      <c r="ASX25"/>
      <c r="ASY25"/>
      <c r="ASZ25"/>
      <c r="ATA25"/>
      <c r="ATB25"/>
      <c r="ATC25"/>
      <c r="ATD25"/>
      <c r="ATE25"/>
      <c r="ATF25"/>
      <c r="ATG25"/>
      <c r="ATH25"/>
      <c r="ATI25"/>
      <c r="ATJ25"/>
      <c r="ATK25"/>
      <c r="ATL25"/>
      <c r="ATM25"/>
      <c r="ATN25"/>
      <c r="ATO25"/>
      <c r="ATP25"/>
      <c r="ATQ25"/>
      <c r="ATR25"/>
      <c r="ATS25"/>
      <c r="ATT25"/>
      <c r="ATU25"/>
      <c r="ATV25"/>
      <c r="ATW25"/>
      <c r="ATX25"/>
      <c r="ATY25"/>
      <c r="ATZ25"/>
      <c r="AUA25"/>
      <c r="AUB25"/>
      <c r="AUC25"/>
      <c r="AUD25"/>
      <c r="AUE25"/>
      <c r="AUF25"/>
      <c r="AUG25"/>
      <c r="AUH25"/>
      <c r="AUI25"/>
      <c r="AUJ25"/>
      <c r="AUK25"/>
      <c r="AUL25"/>
      <c r="AUM25"/>
      <c r="AUN25"/>
      <c r="AUO25"/>
      <c r="AUP25"/>
      <c r="AUQ25"/>
      <c r="AUR25"/>
      <c r="AUS25"/>
      <c r="AUT25"/>
      <c r="AUU25"/>
      <c r="AUV25"/>
      <c r="AUW25"/>
      <c r="AUX25"/>
      <c r="AUY25"/>
      <c r="AUZ25"/>
      <c r="AVA25"/>
      <c r="AVB25"/>
      <c r="AVC25"/>
      <c r="AVD25"/>
      <c r="AVE25"/>
      <c r="AVF25"/>
      <c r="AVG25"/>
      <c r="AVH25"/>
      <c r="AVI25"/>
      <c r="AVJ25"/>
      <c r="AVK25"/>
      <c r="AVL25"/>
      <c r="AVM25"/>
      <c r="AVN25"/>
      <c r="AVO25"/>
      <c r="AVP25"/>
      <c r="AVQ25"/>
      <c r="AVR25"/>
      <c r="AVS25"/>
      <c r="AVT25"/>
      <c r="AVU25"/>
      <c r="AVV25"/>
      <c r="AVW25"/>
      <c r="AVX25"/>
      <c r="AVY25"/>
      <c r="AVZ25"/>
      <c r="AWA25"/>
      <c r="AWB25"/>
      <c r="AWC25"/>
      <c r="AWD25"/>
      <c r="AWE25"/>
      <c r="AWF25"/>
      <c r="AWG25"/>
      <c r="AWH25"/>
      <c r="AWI25"/>
      <c r="AWJ25"/>
      <c r="AWK25"/>
      <c r="AWL25"/>
      <c r="AWM25"/>
      <c r="AWN25"/>
      <c r="AWO25"/>
      <c r="AWP25"/>
      <c r="AWQ25"/>
      <c r="AWR25"/>
      <c r="AWS25"/>
      <c r="AWT25"/>
      <c r="AWU25"/>
      <c r="AWV25"/>
      <c r="AWW25"/>
      <c r="AWX25"/>
      <c r="AWY25"/>
      <c r="AWZ25"/>
      <c r="AXA25"/>
      <c r="AXB25"/>
      <c r="AXC25"/>
      <c r="AXD25"/>
      <c r="AXE25"/>
      <c r="AXF25"/>
      <c r="AXG25"/>
      <c r="AXH25"/>
      <c r="AXI25"/>
      <c r="AXJ25"/>
      <c r="AXK25"/>
      <c r="AXL25"/>
      <c r="AXM25"/>
      <c r="AXN25"/>
      <c r="AXO25"/>
      <c r="AXP25"/>
      <c r="AXQ25"/>
      <c r="AXR25"/>
      <c r="AXS25"/>
      <c r="AXT25"/>
      <c r="AXU25"/>
      <c r="AXV25"/>
      <c r="AXW25"/>
      <c r="AXX25"/>
      <c r="AXY25"/>
      <c r="AXZ25"/>
      <c r="AYA25"/>
      <c r="AYB25"/>
      <c r="AYC25"/>
      <c r="AYD25"/>
      <c r="AYE25"/>
      <c r="AYF25"/>
      <c r="AYG25"/>
      <c r="AYH25"/>
      <c r="AYI25"/>
      <c r="AYJ25"/>
      <c r="AYK25"/>
      <c r="AYL25"/>
      <c r="AYM25"/>
      <c r="AYN25"/>
      <c r="AYO25"/>
      <c r="AYP25"/>
      <c r="AYQ25"/>
      <c r="AYR25"/>
      <c r="AYS25"/>
      <c r="AYT25"/>
      <c r="AYU25"/>
      <c r="AYV25"/>
      <c r="AYW25"/>
      <c r="AYX25"/>
      <c r="AYY25"/>
      <c r="AYZ25"/>
      <c r="AZA25"/>
      <c r="AZB25"/>
      <c r="AZC25"/>
      <c r="AZD25"/>
      <c r="AZE25"/>
      <c r="AZF25"/>
      <c r="AZG25"/>
      <c r="AZH25"/>
      <c r="AZI25"/>
      <c r="AZJ25"/>
      <c r="AZK25"/>
      <c r="AZL25"/>
      <c r="AZM25"/>
      <c r="AZN25"/>
      <c r="AZO25"/>
      <c r="AZP25"/>
      <c r="AZQ25"/>
      <c r="AZR25"/>
      <c r="AZS25"/>
      <c r="AZT25"/>
      <c r="AZU25"/>
      <c r="AZV25"/>
      <c r="AZW25"/>
      <c r="AZX25"/>
      <c r="AZY25"/>
      <c r="AZZ25"/>
      <c r="BAA25"/>
      <c r="BAB25"/>
      <c r="BAC25"/>
      <c r="BAD25"/>
      <c r="BAE25"/>
      <c r="BAF25"/>
      <c r="BAG25"/>
      <c r="BAH25"/>
      <c r="BAI25"/>
      <c r="BAJ25"/>
      <c r="BAK25"/>
      <c r="BAL25"/>
      <c r="BAM25"/>
      <c r="BAN25"/>
      <c r="BAO25"/>
      <c r="BAP25"/>
      <c r="BAQ25"/>
      <c r="BAR25"/>
      <c r="BAS25"/>
      <c r="BAT25"/>
      <c r="BAU25"/>
      <c r="BAV25"/>
      <c r="BAW25"/>
      <c r="BAX25"/>
      <c r="BAY25"/>
      <c r="BAZ25"/>
      <c r="BBA25"/>
      <c r="BBB25"/>
      <c r="BBC25"/>
      <c r="BBD25"/>
      <c r="BBE25"/>
      <c r="BBF25"/>
      <c r="BBG25"/>
      <c r="BBH25"/>
      <c r="BBI25"/>
      <c r="BBJ25"/>
      <c r="BBK25"/>
      <c r="BBL25"/>
      <c r="BBM25"/>
      <c r="BBN25"/>
      <c r="BBO25"/>
      <c r="BBP25"/>
      <c r="BBQ25"/>
      <c r="BBR25"/>
      <c r="BBS25"/>
      <c r="BBT25"/>
      <c r="BBU25"/>
      <c r="BBV25"/>
      <c r="BBW25"/>
      <c r="BBX25"/>
      <c r="BBY25"/>
      <c r="BBZ25"/>
      <c r="BCA25"/>
      <c r="BCB25"/>
      <c r="BCC25"/>
      <c r="BCD25"/>
      <c r="BCE25"/>
      <c r="BCF25"/>
      <c r="BCG25"/>
      <c r="BCH25"/>
      <c r="BCI25"/>
      <c r="BCJ25"/>
      <c r="BCK25"/>
      <c r="BCL25"/>
      <c r="BCM25"/>
      <c r="BCN25"/>
      <c r="BCO25"/>
      <c r="BCP25"/>
      <c r="BCQ25"/>
      <c r="BCR25"/>
      <c r="BCS25"/>
      <c r="BCT25"/>
      <c r="BCU25"/>
      <c r="BCV25"/>
      <c r="BCW25"/>
      <c r="BCX25"/>
      <c r="BCY25"/>
      <c r="BCZ25"/>
      <c r="BDA25"/>
      <c r="BDB25"/>
      <c r="BDC25"/>
      <c r="BDD25"/>
      <c r="BDE25"/>
      <c r="BDF25"/>
      <c r="BDG25"/>
      <c r="BDH25"/>
      <c r="BDI25"/>
      <c r="BDJ25"/>
      <c r="BDK25"/>
      <c r="BDL25"/>
      <c r="BDM25"/>
      <c r="BDN25"/>
      <c r="BDO25"/>
      <c r="BDP25"/>
      <c r="BDQ25"/>
      <c r="BDR25"/>
      <c r="BDS25"/>
      <c r="BDT25"/>
      <c r="BDU25"/>
      <c r="BDV25"/>
      <c r="BDW25"/>
      <c r="BDX25"/>
      <c r="BDY25"/>
      <c r="BDZ25"/>
      <c r="BEA25"/>
      <c r="BEB25"/>
      <c r="BEC25"/>
      <c r="BED25"/>
      <c r="BEE25"/>
      <c r="BEF25"/>
      <c r="BEG25"/>
      <c r="BEH25"/>
      <c r="BEI25"/>
      <c r="BEJ25"/>
      <c r="BEK25"/>
      <c r="BEL25"/>
      <c r="BEM25"/>
      <c r="BEN25"/>
      <c r="BEO25"/>
      <c r="BEP25"/>
      <c r="BEQ25"/>
      <c r="BER25"/>
      <c r="BES25"/>
      <c r="BET25"/>
      <c r="BEU25"/>
      <c r="BEV25"/>
      <c r="BEW25"/>
      <c r="BEX25"/>
      <c r="BEY25"/>
      <c r="BEZ25"/>
      <c r="BFA25"/>
      <c r="BFB25"/>
      <c r="BFC25"/>
      <c r="BFD25"/>
      <c r="BFE25"/>
      <c r="BFF25"/>
      <c r="BFG25"/>
      <c r="BFH25"/>
      <c r="BFI25"/>
      <c r="BFJ25"/>
      <c r="BFK25"/>
      <c r="BFL25"/>
      <c r="BFM25"/>
      <c r="BFN25"/>
      <c r="BFO25"/>
      <c r="BFP25"/>
      <c r="BFQ25"/>
      <c r="BFR25"/>
      <c r="BFS25"/>
      <c r="BFT25"/>
      <c r="BFU25"/>
      <c r="BFV25"/>
      <c r="BFW25"/>
      <c r="BFX25"/>
      <c r="BFY25"/>
      <c r="BFZ25"/>
      <c r="BGA25"/>
      <c r="BGB25"/>
      <c r="BGC25"/>
      <c r="BGD25"/>
      <c r="BGE25"/>
      <c r="BGF25"/>
      <c r="BGG25"/>
      <c r="BGH25"/>
      <c r="BGI25"/>
      <c r="BGJ25"/>
      <c r="BGK25"/>
      <c r="BGL25"/>
      <c r="BGM25"/>
      <c r="BGN25"/>
      <c r="BGO25"/>
      <c r="BGP25"/>
      <c r="BGQ25"/>
      <c r="BGR25"/>
      <c r="BGS25"/>
      <c r="BGT25"/>
      <c r="BGU25"/>
      <c r="BGV25"/>
      <c r="BGW25"/>
      <c r="BGX25"/>
      <c r="BGY25"/>
      <c r="BGZ25"/>
      <c r="BHA25"/>
      <c r="BHB25"/>
      <c r="BHC25"/>
      <c r="BHD25"/>
      <c r="BHE25"/>
      <c r="BHF25"/>
      <c r="BHG25"/>
      <c r="BHH25"/>
      <c r="BHI25"/>
      <c r="BHJ25"/>
      <c r="BHK25"/>
      <c r="BHL25"/>
      <c r="BHM25"/>
      <c r="BHN25"/>
      <c r="BHO25"/>
      <c r="BHP25"/>
      <c r="BHQ25"/>
      <c r="BHR25"/>
      <c r="BHS25"/>
      <c r="BHT25"/>
      <c r="BHU25"/>
      <c r="BHV25"/>
      <c r="BHW25"/>
      <c r="BHX25"/>
      <c r="BHY25"/>
      <c r="BHZ25"/>
      <c r="BIA25"/>
      <c r="BIB25"/>
      <c r="BIC25"/>
      <c r="BID25"/>
      <c r="BIE25"/>
      <c r="BIF25"/>
      <c r="BIG25"/>
      <c r="BIH25"/>
      <c r="BII25"/>
      <c r="BIJ25"/>
      <c r="BIK25"/>
      <c r="BIL25"/>
      <c r="BIM25"/>
      <c r="BIN25"/>
      <c r="BIO25"/>
      <c r="BIP25"/>
      <c r="BIQ25"/>
      <c r="BIR25"/>
      <c r="BIS25"/>
      <c r="BIT25"/>
      <c r="BIU25"/>
      <c r="BIV25"/>
      <c r="BIW25"/>
      <c r="BIX25"/>
      <c r="BIY25"/>
      <c r="BIZ25"/>
      <c r="BJA25"/>
      <c r="BJB25"/>
      <c r="BJC25"/>
      <c r="BJD25"/>
      <c r="BJE25"/>
      <c r="BJF25"/>
      <c r="BJG25"/>
      <c r="BJH25"/>
      <c r="BJI25"/>
      <c r="BJJ25"/>
      <c r="BJK25"/>
      <c r="BJL25"/>
      <c r="BJM25"/>
      <c r="BJN25"/>
      <c r="BJO25"/>
      <c r="BJP25"/>
      <c r="BJQ25"/>
      <c r="BJR25"/>
      <c r="BJS25"/>
      <c r="BJT25"/>
      <c r="BJU25"/>
      <c r="BJV25"/>
      <c r="BJW25"/>
      <c r="BJX25"/>
      <c r="BJY25"/>
      <c r="BJZ25"/>
      <c r="BKA25"/>
      <c r="BKB25"/>
      <c r="BKC25"/>
      <c r="BKD25"/>
      <c r="BKE25"/>
      <c r="BKF25"/>
      <c r="BKG25"/>
      <c r="BKH25"/>
      <c r="BKI25"/>
      <c r="BKJ25"/>
      <c r="BKK25"/>
      <c r="BKL25"/>
      <c r="BKM25"/>
      <c r="BKN25"/>
      <c r="BKO25"/>
      <c r="BKP25"/>
      <c r="BKQ25"/>
      <c r="BKR25"/>
      <c r="BKS25"/>
      <c r="BKT25"/>
      <c r="BKU25"/>
      <c r="BKV25"/>
      <c r="BKW25"/>
      <c r="BKX25"/>
      <c r="BKY25"/>
      <c r="BKZ25"/>
      <c r="BLA25"/>
      <c r="BLB25"/>
      <c r="BLC25"/>
      <c r="BLD25"/>
      <c r="BLE25"/>
      <c r="BLF25"/>
      <c r="BLG25"/>
      <c r="BLH25"/>
      <c r="BLI25"/>
      <c r="BLJ25"/>
      <c r="BLK25"/>
      <c r="BLL25"/>
      <c r="BLM25"/>
      <c r="BLN25"/>
      <c r="BLO25"/>
      <c r="BLP25"/>
      <c r="BLQ25"/>
      <c r="BLR25"/>
      <c r="BLS25"/>
      <c r="BLT25"/>
      <c r="BLU25"/>
      <c r="BLV25"/>
      <c r="BLW25"/>
      <c r="BLX25"/>
      <c r="BLY25"/>
      <c r="BLZ25"/>
      <c r="BMA25"/>
      <c r="BMB25"/>
      <c r="BMC25"/>
      <c r="BMD25"/>
      <c r="BME25"/>
      <c r="BMF25"/>
      <c r="BMG25"/>
      <c r="BMH25"/>
      <c r="BMI25"/>
      <c r="BMJ25"/>
      <c r="BMK25"/>
      <c r="BML25"/>
      <c r="BMM25"/>
      <c r="BMN25"/>
      <c r="BMO25"/>
      <c r="BMP25"/>
      <c r="BMQ25"/>
      <c r="BMR25"/>
      <c r="BMS25"/>
      <c r="BMT25"/>
      <c r="BMU25"/>
      <c r="BMV25"/>
      <c r="BMW25"/>
      <c r="BMX25"/>
      <c r="BMY25"/>
      <c r="BMZ25"/>
      <c r="BNA25"/>
      <c r="BNB25"/>
      <c r="BNC25"/>
      <c r="BND25"/>
      <c r="BNE25"/>
      <c r="BNF25"/>
      <c r="BNG25"/>
      <c r="BNH25"/>
      <c r="BNI25"/>
      <c r="BNJ25"/>
      <c r="BNK25"/>
      <c r="BNL25"/>
      <c r="BNM25"/>
      <c r="BNN25"/>
      <c r="BNO25"/>
      <c r="BNP25"/>
      <c r="BNQ25"/>
      <c r="BNR25"/>
      <c r="BNS25"/>
      <c r="BNT25"/>
      <c r="BNU25"/>
      <c r="BNV25"/>
      <c r="BNW25"/>
      <c r="BNX25"/>
      <c r="BNY25"/>
      <c r="BNZ25"/>
      <c r="BOA25"/>
      <c r="BOB25"/>
      <c r="BOC25"/>
      <c r="BOD25"/>
      <c r="BOE25"/>
      <c r="BOF25"/>
      <c r="BOG25"/>
      <c r="BOH25"/>
      <c r="BOI25"/>
      <c r="BOJ25"/>
      <c r="BOK25"/>
      <c r="BOL25"/>
      <c r="BOM25"/>
      <c r="BON25"/>
      <c r="BOO25"/>
      <c r="BOP25"/>
      <c r="BOQ25"/>
      <c r="BOR25"/>
      <c r="BOS25"/>
      <c r="BOT25"/>
      <c r="BOU25"/>
      <c r="BOV25"/>
      <c r="BOW25"/>
      <c r="BOX25"/>
      <c r="BOY25"/>
      <c r="BOZ25"/>
      <c r="BPA25"/>
      <c r="BPB25"/>
      <c r="BPC25"/>
      <c r="BPD25"/>
      <c r="BPE25"/>
      <c r="BPF25"/>
      <c r="BPG25"/>
      <c r="BPH25"/>
      <c r="BPI25"/>
      <c r="BPJ25"/>
      <c r="BPK25"/>
      <c r="BPL25"/>
      <c r="BPM25"/>
      <c r="BPN25"/>
      <c r="BPO25"/>
      <c r="BPP25"/>
      <c r="BPQ25"/>
      <c r="BPR25"/>
      <c r="BPS25"/>
      <c r="BPT25"/>
      <c r="BPU25"/>
      <c r="BPV25"/>
      <c r="BPW25"/>
      <c r="BPX25"/>
      <c r="BPY25"/>
      <c r="BPZ25"/>
      <c r="BQA25"/>
      <c r="BQB25"/>
      <c r="BQC25"/>
      <c r="BQD25"/>
      <c r="BQE25"/>
      <c r="BQF25"/>
      <c r="BQG25"/>
      <c r="BQH25"/>
      <c r="BQI25"/>
      <c r="BQJ25"/>
      <c r="BQK25"/>
      <c r="BQL25"/>
      <c r="BQM25"/>
      <c r="BQN25"/>
      <c r="BQO25"/>
      <c r="BQP25"/>
      <c r="BQQ25"/>
      <c r="BQR25"/>
      <c r="BQS25"/>
      <c r="BQT25"/>
      <c r="BQU25"/>
      <c r="BQV25"/>
      <c r="BQW25"/>
      <c r="BQX25"/>
      <c r="BQY25"/>
      <c r="BQZ25"/>
      <c r="BRA25"/>
      <c r="BRB25"/>
      <c r="BRC25"/>
      <c r="BRD25"/>
      <c r="BRE25"/>
      <c r="BRF25"/>
      <c r="BRG25"/>
      <c r="BRH25"/>
      <c r="BRI25"/>
      <c r="BRJ25"/>
      <c r="BRK25"/>
      <c r="BRL25"/>
      <c r="BRM25"/>
      <c r="BRN25"/>
      <c r="BRO25"/>
      <c r="BRP25"/>
      <c r="BRQ25"/>
      <c r="BRR25"/>
      <c r="BRS25"/>
      <c r="BRT25"/>
      <c r="BRU25"/>
      <c r="BRV25"/>
      <c r="BRW25"/>
      <c r="BRX25"/>
      <c r="BRY25"/>
      <c r="BRZ25"/>
      <c r="BSA25"/>
      <c r="BSB25"/>
      <c r="BSC25"/>
      <c r="BSD25"/>
      <c r="BSE25"/>
      <c r="BSF25"/>
      <c r="BSG25"/>
      <c r="BSH25"/>
      <c r="BSI25"/>
      <c r="BSJ25"/>
      <c r="BSK25"/>
      <c r="BSL25"/>
      <c r="BSM25"/>
      <c r="BSN25"/>
      <c r="BSO25"/>
      <c r="BSP25"/>
      <c r="BSQ25"/>
      <c r="BSR25"/>
      <c r="BSS25"/>
      <c r="BST25"/>
      <c r="BSU25"/>
      <c r="BSV25"/>
      <c r="BSW25"/>
      <c r="BSX25"/>
      <c r="BSY25"/>
      <c r="BSZ25"/>
      <c r="BTA25"/>
      <c r="BTB25"/>
      <c r="BTC25"/>
      <c r="BTD25"/>
      <c r="BTE25"/>
      <c r="BTF25"/>
      <c r="BTG25"/>
      <c r="BTH25"/>
      <c r="BTI25"/>
      <c r="BTJ25"/>
      <c r="BTK25"/>
      <c r="BTL25"/>
      <c r="BTM25"/>
      <c r="BTN25"/>
      <c r="BTO25"/>
      <c r="BTP25"/>
      <c r="BTQ25"/>
      <c r="BTR25"/>
      <c r="BTS25"/>
      <c r="BTT25"/>
      <c r="BTU25"/>
      <c r="BTV25"/>
      <c r="BTW25"/>
      <c r="BTX25"/>
      <c r="BTY25"/>
      <c r="BTZ25"/>
      <c r="BUA25"/>
      <c r="BUB25"/>
      <c r="BUC25"/>
      <c r="BUD25"/>
      <c r="BUE25"/>
      <c r="BUF25"/>
      <c r="BUG25"/>
      <c r="BUH25"/>
      <c r="BUI25"/>
      <c r="BUJ25"/>
      <c r="BUK25"/>
      <c r="BUL25"/>
      <c r="BUM25"/>
      <c r="BUN25"/>
      <c r="BUO25"/>
      <c r="BUP25"/>
      <c r="BUQ25"/>
      <c r="BUR25"/>
      <c r="BUS25"/>
      <c r="BUT25"/>
      <c r="BUU25"/>
      <c r="BUV25"/>
      <c r="BUW25"/>
      <c r="BUX25"/>
      <c r="BUY25"/>
      <c r="BUZ25"/>
      <c r="BVA25"/>
      <c r="BVB25"/>
      <c r="BVC25"/>
      <c r="BVD25"/>
      <c r="BVE25"/>
      <c r="BVF25"/>
      <c r="BVG25"/>
      <c r="BVH25"/>
      <c r="BVI25"/>
      <c r="BVJ25"/>
      <c r="BVK25"/>
      <c r="BVL25"/>
      <c r="BVM25"/>
      <c r="BVN25"/>
      <c r="BVO25"/>
      <c r="BVP25"/>
      <c r="BVQ25"/>
      <c r="BVR25"/>
      <c r="BVS25"/>
      <c r="BVT25"/>
      <c r="BVU25"/>
      <c r="BVV25"/>
      <c r="BVW25"/>
      <c r="BVX25"/>
      <c r="BVY25"/>
      <c r="BVZ25"/>
      <c r="BWA25"/>
      <c r="BWB25"/>
      <c r="BWC25"/>
      <c r="BWD25"/>
      <c r="BWE25"/>
      <c r="BWF25"/>
      <c r="BWG25"/>
      <c r="BWH25"/>
      <c r="BWI25"/>
      <c r="BWJ25"/>
      <c r="BWK25"/>
      <c r="BWL25"/>
      <c r="BWM25"/>
      <c r="BWN25"/>
      <c r="BWO25"/>
      <c r="BWP25"/>
      <c r="BWQ25"/>
      <c r="BWR25"/>
      <c r="BWS25"/>
      <c r="BWT25"/>
      <c r="BWU25"/>
      <c r="BWV25"/>
      <c r="BWW25"/>
      <c r="BWX25"/>
      <c r="BWY25"/>
      <c r="BWZ25"/>
      <c r="BXA25"/>
      <c r="BXB25"/>
      <c r="BXC25"/>
      <c r="BXD25"/>
      <c r="BXE25"/>
      <c r="BXF25"/>
      <c r="BXG25"/>
      <c r="BXH25"/>
      <c r="BXI25"/>
      <c r="BXJ25"/>
      <c r="BXK25"/>
      <c r="BXL25"/>
      <c r="BXM25"/>
      <c r="BXN25"/>
      <c r="BXO25"/>
      <c r="BXP25"/>
      <c r="BXQ25"/>
      <c r="BXR25"/>
      <c r="BXS25"/>
      <c r="BXT25"/>
      <c r="BXU25"/>
      <c r="BXV25"/>
      <c r="BXW25"/>
      <c r="BXX25"/>
      <c r="BXY25"/>
      <c r="BXZ25"/>
      <c r="BYA25"/>
      <c r="BYB25"/>
      <c r="BYC25"/>
      <c r="BYD25"/>
      <c r="BYE25"/>
      <c r="BYF25"/>
      <c r="BYG25"/>
      <c r="BYH25"/>
      <c r="BYI25"/>
      <c r="BYJ25"/>
      <c r="BYK25"/>
      <c r="BYL25"/>
      <c r="BYM25"/>
      <c r="BYN25"/>
      <c r="BYO25"/>
      <c r="BYP25"/>
      <c r="BYQ25"/>
      <c r="BYR25"/>
      <c r="BYS25"/>
      <c r="BYT25"/>
      <c r="BYU25"/>
      <c r="BYV25"/>
      <c r="BYW25"/>
      <c r="BYX25"/>
      <c r="BYY25"/>
      <c r="BYZ25"/>
      <c r="BZA25"/>
      <c r="BZB25"/>
      <c r="BZC25"/>
      <c r="BZD25"/>
      <c r="BZE25"/>
      <c r="BZF25"/>
      <c r="BZG25"/>
      <c r="BZH25"/>
      <c r="BZI25"/>
      <c r="BZJ25"/>
      <c r="BZK25"/>
      <c r="BZL25"/>
      <c r="BZM25"/>
      <c r="BZN25"/>
      <c r="BZO25"/>
      <c r="BZP25"/>
      <c r="BZQ25"/>
      <c r="BZR25"/>
      <c r="BZS25"/>
      <c r="BZT25"/>
      <c r="BZU25"/>
      <c r="BZV25"/>
      <c r="BZW25"/>
      <c r="BZX25"/>
      <c r="BZY25"/>
      <c r="BZZ25"/>
      <c r="CAA25"/>
      <c r="CAB25"/>
      <c r="CAC25"/>
      <c r="CAD25"/>
      <c r="CAE25"/>
      <c r="CAF25"/>
      <c r="CAG25"/>
      <c r="CAH25"/>
      <c r="CAI25"/>
      <c r="CAJ25"/>
      <c r="CAK25"/>
      <c r="CAL25"/>
      <c r="CAM25"/>
      <c r="CAN25"/>
      <c r="CAO25"/>
      <c r="CAP25"/>
      <c r="CAQ25"/>
      <c r="CAR25"/>
      <c r="CAS25"/>
      <c r="CAT25"/>
      <c r="CAU25"/>
      <c r="CAV25"/>
      <c r="CAW25"/>
      <c r="CAX25"/>
      <c r="CAY25"/>
      <c r="CAZ25"/>
      <c r="CBA25"/>
      <c r="CBB25"/>
      <c r="CBC25"/>
      <c r="CBD25"/>
      <c r="CBE25"/>
      <c r="CBF25"/>
      <c r="CBG25"/>
      <c r="CBH25"/>
      <c r="CBI25"/>
      <c r="CBJ25"/>
      <c r="CBK25"/>
      <c r="CBL25"/>
      <c r="CBM25"/>
      <c r="CBN25"/>
      <c r="CBO25"/>
      <c r="CBP25"/>
      <c r="CBQ25"/>
      <c r="CBR25"/>
      <c r="CBS25"/>
      <c r="CBT25"/>
      <c r="CBU25"/>
      <c r="CBV25"/>
      <c r="CBW25"/>
      <c r="CBX25"/>
      <c r="CBY25"/>
      <c r="CBZ25"/>
      <c r="CCA25"/>
      <c r="CCB25"/>
      <c r="CCC25"/>
      <c r="CCD25"/>
      <c r="CCE25"/>
      <c r="CCF25"/>
      <c r="CCG25"/>
      <c r="CCH25"/>
      <c r="CCI25"/>
      <c r="CCJ25"/>
      <c r="CCK25"/>
      <c r="CCL25"/>
      <c r="CCM25"/>
      <c r="CCN25"/>
      <c r="CCO25"/>
      <c r="CCP25"/>
      <c r="CCQ25"/>
      <c r="CCR25"/>
      <c r="CCS25"/>
      <c r="CCT25"/>
      <c r="CCU25"/>
      <c r="CCV25"/>
      <c r="CCW25"/>
      <c r="CCX25"/>
      <c r="CCY25"/>
      <c r="CCZ25"/>
      <c r="CDA25"/>
      <c r="CDB25"/>
      <c r="CDC25"/>
      <c r="CDD25"/>
      <c r="CDE25"/>
      <c r="CDF25"/>
      <c r="CDG25"/>
      <c r="CDH25"/>
      <c r="CDI25"/>
      <c r="CDJ25"/>
      <c r="CDK25"/>
      <c r="CDL25"/>
      <c r="CDM25"/>
      <c r="CDN25"/>
      <c r="CDO25"/>
      <c r="CDP25"/>
      <c r="CDQ25"/>
      <c r="CDR25"/>
      <c r="CDS25"/>
      <c r="CDT25"/>
      <c r="CDU25"/>
      <c r="CDV25"/>
      <c r="CDW25"/>
      <c r="CDX25"/>
      <c r="CDY25"/>
      <c r="CDZ25"/>
      <c r="CEA25"/>
      <c r="CEB25"/>
      <c r="CEC25"/>
      <c r="CED25"/>
      <c r="CEE25"/>
      <c r="CEF25"/>
      <c r="CEG25"/>
      <c r="CEH25"/>
      <c r="CEI25"/>
      <c r="CEJ25"/>
      <c r="CEK25"/>
      <c r="CEL25"/>
      <c r="CEM25"/>
      <c r="CEN25"/>
      <c r="CEO25"/>
      <c r="CEP25"/>
      <c r="CEQ25"/>
      <c r="CER25"/>
      <c r="CES25"/>
      <c r="CET25"/>
      <c r="CEU25"/>
      <c r="CEV25"/>
      <c r="CEW25"/>
      <c r="CEX25"/>
      <c r="CEY25"/>
      <c r="CEZ25"/>
      <c r="CFA25"/>
      <c r="CFB25"/>
      <c r="CFC25"/>
      <c r="CFD25"/>
      <c r="CFE25"/>
      <c r="CFF25"/>
      <c r="CFG25"/>
      <c r="CFH25"/>
      <c r="CFI25"/>
      <c r="CFJ25"/>
      <c r="CFK25"/>
      <c r="CFL25"/>
      <c r="CFM25"/>
      <c r="CFN25"/>
      <c r="CFO25"/>
      <c r="CFP25"/>
      <c r="CFQ25"/>
      <c r="CFR25"/>
      <c r="CFS25"/>
      <c r="CFT25"/>
      <c r="CFU25"/>
      <c r="CFV25"/>
      <c r="CFW25"/>
      <c r="CFX25"/>
      <c r="CFY25"/>
      <c r="CFZ25"/>
      <c r="CGA25"/>
      <c r="CGB25"/>
      <c r="CGC25"/>
      <c r="CGD25"/>
      <c r="CGE25"/>
      <c r="CGF25"/>
      <c r="CGG25"/>
      <c r="CGH25"/>
      <c r="CGI25"/>
      <c r="CGJ25"/>
      <c r="CGK25"/>
      <c r="CGL25"/>
      <c r="CGM25"/>
      <c r="CGN25"/>
      <c r="CGO25"/>
      <c r="CGP25"/>
      <c r="CGQ25"/>
      <c r="CGR25"/>
      <c r="CGS25"/>
      <c r="CGT25"/>
      <c r="CGU25"/>
      <c r="CGV25"/>
      <c r="CGW25"/>
      <c r="CGX25"/>
      <c r="CGY25"/>
      <c r="CGZ25"/>
      <c r="CHA25"/>
      <c r="CHB25"/>
      <c r="CHC25"/>
      <c r="CHD25"/>
      <c r="CHE25"/>
      <c r="CHF25"/>
      <c r="CHG25"/>
      <c r="CHH25"/>
      <c r="CHI25"/>
      <c r="CHJ25"/>
      <c r="CHK25"/>
      <c r="CHL25"/>
      <c r="CHM25"/>
      <c r="CHN25"/>
      <c r="CHO25"/>
      <c r="CHP25"/>
      <c r="CHQ25"/>
      <c r="CHR25"/>
      <c r="CHS25"/>
      <c r="CHT25"/>
      <c r="CHU25"/>
      <c r="CHV25"/>
      <c r="CHW25"/>
      <c r="CHX25"/>
      <c r="CHY25"/>
      <c r="CHZ25"/>
      <c r="CIA25"/>
      <c r="CIB25"/>
      <c r="CIC25"/>
      <c r="CID25"/>
      <c r="CIE25"/>
      <c r="CIF25"/>
      <c r="CIG25"/>
      <c r="CIH25"/>
      <c r="CII25"/>
      <c r="CIJ25"/>
      <c r="CIK25"/>
      <c r="CIL25"/>
      <c r="CIM25"/>
      <c r="CIN25"/>
      <c r="CIO25"/>
      <c r="CIP25"/>
      <c r="CIQ25"/>
      <c r="CIR25"/>
      <c r="CIS25"/>
      <c r="CIT25"/>
      <c r="CIU25"/>
      <c r="CIV25"/>
      <c r="CIW25"/>
      <c r="CIX25"/>
      <c r="CIY25"/>
      <c r="CIZ25"/>
      <c r="CJA25"/>
      <c r="CJB25"/>
      <c r="CJC25"/>
      <c r="CJD25"/>
      <c r="CJE25"/>
      <c r="CJF25"/>
      <c r="CJG25"/>
      <c r="CJH25"/>
      <c r="CJI25"/>
      <c r="CJJ25"/>
      <c r="CJK25"/>
      <c r="CJL25"/>
      <c r="CJM25"/>
      <c r="CJN25"/>
      <c r="CJO25"/>
      <c r="CJP25"/>
      <c r="CJQ25"/>
      <c r="CJR25"/>
      <c r="CJS25"/>
      <c r="CJT25"/>
      <c r="CJU25"/>
      <c r="CJV25"/>
      <c r="CJW25"/>
      <c r="CJX25"/>
      <c r="CJY25"/>
      <c r="CJZ25"/>
      <c r="CKA25"/>
      <c r="CKB25"/>
      <c r="CKC25"/>
      <c r="CKD25"/>
      <c r="CKE25"/>
      <c r="CKF25"/>
      <c r="CKG25"/>
      <c r="CKH25"/>
      <c r="CKI25"/>
      <c r="CKJ25"/>
      <c r="CKK25"/>
      <c r="CKL25"/>
      <c r="CKM25"/>
      <c r="CKN25"/>
      <c r="CKO25"/>
      <c r="CKP25"/>
      <c r="CKQ25"/>
      <c r="CKR25"/>
      <c r="CKS25"/>
      <c r="CKT25"/>
      <c r="CKU25"/>
      <c r="CKV25"/>
      <c r="CKW25"/>
      <c r="CKX25"/>
      <c r="CKY25"/>
      <c r="CKZ25"/>
      <c r="CLA25"/>
      <c r="CLB25"/>
      <c r="CLC25"/>
      <c r="CLD25"/>
      <c r="CLE25"/>
      <c r="CLF25"/>
      <c r="CLG25"/>
      <c r="CLH25"/>
      <c r="CLI25"/>
      <c r="CLJ25"/>
      <c r="CLK25"/>
      <c r="CLL25"/>
      <c r="CLM25"/>
      <c r="CLN25"/>
      <c r="CLO25"/>
      <c r="CLP25"/>
      <c r="CLQ25"/>
      <c r="CLR25"/>
      <c r="CLS25"/>
      <c r="CLT25"/>
      <c r="CLU25"/>
      <c r="CLV25"/>
      <c r="CLW25"/>
      <c r="CLX25"/>
      <c r="CLY25"/>
      <c r="CLZ25"/>
      <c r="CMA25"/>
      <c r="CMB25"/>
      <c r="CMC25"/>
      <c r="CMD25"/>
      <c r="CME25"/>
      <c r="CMF25"/>
      <c r="CMG25"/>
      <c r="CMH25"/>
      <c r="CMI25"/>
      <c r="CMJ25"/>
      <c r="CMK25"/>
      <c r="CML25"/>
      <c r="CMM25"/>
      <c r="CMN25"/>
      <c r="CMO25"/>
      <c r="CMP25"/>
      <c r="CMQ25"/>
      <c r="CMR25"/>
      <c r="CMS25"/>
      <c r="CMT25"/>
      <c r="CMU25"/>
      <c r="CMV25"/>
      <c r="CMW25"/>
      <c r="CMX25"/>
      <c r="CMY25"/>
      <c r="CMZ25"/>
      <c r="CNA25"/>
      <c r="CNB25"/>
      <c r="CNC25"/>
      <c r="CND25"/>
      <c r="CNE25"/>
      <c r="CNF25"/>
      <c r="CNG25"/>
      <c r="CNH25"/>
      <c r="CNI25"/>
      <c r="CNJ25"/>
      <c r="CNK25"/>
      <c r="CNL25"/>
      <c r="CNM25"/>
      <c r="CNN25"/>
      <c r="CNO25"/>
      <c r="CNP25"/>
      <c r="CNQ25"/>
      <c r="CNR25"/>
      <c r="CNS25"/>
      <c r="CNT25"/>
      <c r="CNU25"/>
      <c r="CNV25"/>
      <c r="CNW25"/>
      <c r="CNX25"/>
      <c r="CNY25"/>
      <c r="CNZ25"/>
      <c r="COA25"/>
      <c r="COB25"/>
      <c r="COC25"/>
      <c r="COD25"/>
      <c r="COE25"/>
      <c r="COF25"/>
      <c r="COG25"/>
      <c r="COH25"/>
      <c r="COI25"/>
      <c r="COJ25"/>
      <c r="COK25"/>
      <c r="COL25"/>
      <c r="COM25"/>
      <c r="CON25"/>
      <c r="COO25"/>
      <c r="COP25"/>
      <c r="COQ25"/>
      <c r="COR25"/>
      <c r="COS25"/>
      <c r="COT25"/>
      <c r="COU25"/>
      <c r="COV25"/>
      <c r="COW25"/>
      <c r="COX25"/>
      <c r="COY25"/>
      <c r="COZ25"/>
      <c r="CPA25"/>
      <c r="CPB25"/>
      <c r="CPC25"/>
      <c r="CPD25"/>
      <c r="CPE25"/>
      <c r="CPF25"/>
      <c r="CPG25"/>
      <c r="CPH25"/>
      <c r="CPI25"/>
      <c r="CPJ25"/>
      <c r="CPK25"/>
      <c r="CPL25"/>
      <c r="CPM25"/>
      <c r="CPN25"/>
      <c r="CPO25"/>
      <c r="CPP25"/>
      <c r="CPQ25"/>
      <c r="CPR25"/>
      <c r="CPS25"/>
      <c r="CPT25"/>
      <c r="CPU25"/>
      <c r="CPV25"/>
      <c r="CPW25"/>
      <c r="CPX25"/>
      <c r="CPY25"/>
      <c r="CPZ25"/>
      <c r="CQA25"/>
      <c r="CQB25"/>
      <c r="CQC25"/>
      <c r="CQD25"/>
      <c r="CQE25"/>
      <c r="CQF25"/>
      <c r="CQG25"/>
      <c r="CQH25"/>
      <c r="CQI25"/>
      <c r="CQJ25"/>
      <c r="CQK25"/>
      <c r="CQL25"/>
      <c r="CQM25"/>
      <c r="CQN25"/>
      <c r="CQO25"/>
      <c r="CQP25"/>
      <c r="CQQ25"/>
      <c r="CQR25"/>
      <c r="CQS25"/>
      <c r="CQT25"/>
      <c r="CQU25"/>
      <c r="CQV25"/>
      <c r="CQW25"/>
      <c r="CQX25"/>
      <c r="CQY25"/>
      <c r="CQZ25"/>
      <c r="CRA25"/>
      <c r="CRB25"/>
      <c r="CRC25"/>
      <c r="CRD25"/>
      <c r="CRE25"/>
      <c r="CRF25"/>
      <c r="CRG25"/>
      <c r="CRH25"/>
      <c r="CRI25"/>
      <c r="CRJ25"/>
      <c r="CRK25"/>
      <c r="CRL25"/>
      <c r="CRM25"/>
      <c r="CRN25"/>
      <c r="CRO25"/>
      <c r="CRP25"/>
      <c r="CRQ25"/>
      <c r="CRR25"/>
      <c r="CRS25"/>
      <c r="CRT25"/>
      <c r="CRU25"/>
      <c r="CRV25"/>
      <c r="CRW25"/>
      <c r="CRX25"/>
      <c r="CRY25"/>
      <c r="CRZ25"/>
      <c r="CSA25"/>
      <c r="CSB25"/>
      <c r="CSC25"/>
      <c r="CSD25"/>
      <c r="CSE25"/>
      <c r="CSF25"/>
      <c r="CSG25"/>
      <c r="CSH25"/>
      <c r="CSI25"/>
      <c r="CSJ25"/>
      <c r="CSK25"/>
      <c r="CSL25"/>
      <c r="CSM25"/>
      <c r="CSN25"/>
      <c r="CSO25"/>
      <c r="CSP25"/>
      <c r="CSQ25"/>
      <c r="CSR25"/>
      <c r="CSS25"/>
      <c r="CST25"/>
      <c r="CSU25"/>
      <c r="CSV25"/>
      <c r="CSW25"/>
      <c r="CSX25"/>
      <c r="CSY25"/>
      <c r="CSZ25"/>
      <c r="CTA25"/>
      <c r="CTB25"/>
      <c r="CTC25"/>
      <c r="CTD25"/>
      <c r="CTE25"/>
      <c r="CTF25"/>
      <c r="CTG25"/>
      <c r="CTH25"/>
      <c r="CTI25"/>
      <c r="CTJ25"/>
      <c r="CTK25"/>
      <c r="CTL25"/>
      <c r="CTM25"/>
      <c r="CTN25"/>
      <c r="CTO25"/>
      <c r="CTP25"/>
      <c r="CTQ25"/>
      <c r="CTR25"/>
      <c r="CTS25"/>
      <c r="CTT25"/>
      <c r="CTU25"/>
      <c r="CTV25"/>
      <c r="CTW25"/>
      <c r="CTX25"/>
      <c r="CTY25"/>
      <c r="CTZ25"/>
      <c r="CUA25"/>
      <c r="CUB25"/>
      <c r="CUC25"/>
      <c r="CUD25"/>
      <c r="CUE25"/>
      <c r="CUF25"/>
      <c r="CUG25"/>
      <c r="CUH25"/>
      <c r="CUI25"/>
      <c r="CUJ25"/>
      <c r="CUK25"/>
      <c r="CUL25"/>
      <c r="CUM25"/>
      <c r="CUN25"/>
      <c r="CUO25"/>
      <c r="CUP25"/>
      <c r="CUQ25"/>
      <c r="CUR25"/>
      <c r="CUS25"/>
      <c r="CUT25"/>
      <c r="CUU25"/>
      <c r="CUV25"/>
      <c r="CUW25"/>
      <c r="CUX25"/>
      <c r="CUY25"/>
      <c r="CUZ25"/>
      <c r="CVA25"/>
      <c r="CVB25"/>
      <c r="CVC25"/>
      <c r="CVD25"/>
      <c r="CVE25"/>
      <c r="CVF25"/>
      <c r="CVG25"/>
      <c r="CVH25"/>
      <c r="CVI25"/>
      <c r="CVJ25"/>
      <c r="CVK25"/>
      <c r="CVL25"/>
      <c r="CVM25"/>
      <c r="CVN25"/>
      <c r="CVO25"/>
      <c r="CVP25"/>
      <c r="CVQ25"/>
      <c r="CVR25"/>
      <c r="CVS25"/>
      <c r="CVT25"/>
      <c r="CVU25"/>
      <c r="CVV25"/>
      <c r="CVW25"/>
      <c r="CVX25"/>
      <c r="CVY25"/>
      <c r="CVZ25"/>
      <c r="CWA25"/>
      <c r="CWB25"/>
      <c r="CWC25"/>
      <c r="CWD25"/>
      <c r="CWE25"/>
      <c r="CWF25"/>
      <c r="CWG25"/>
      <c r="CWH25"/>
      <c r="CWI25"/>
      <c r="CWJ25"/>
      <c r="CWK25"/>
      <c r="CWL25"/>
      <c r="CWM25"/>
      <c r="CWN25"/>
      <c r="CWO25"/>
      <c r="CWP25"/>
      <c r="CWQ25"/>
      <c r="CWR25"/>
      <c r="CWS25"/>
      <c r="CWT25"/>
      <c r="CWU25"/>
      <c r="CWV25"/>
      <c r="CWW25"/>
      <c r="CWX25"/>
      <c r="CWY25"/>
      <c r="CWZ25"/>
      <c r="CXA25"/>
      <c r="CXB25"/>
      <c r="CXC25"/>
      <c r="CXD25"/>
      <c r="CXE25"/>
      <c r="CXF25"/>
      <c r="CXG25"/>
      <c r="CXH25"/>
      <c r="CXI25"/>
      <c r="CXJ25"/>
      <c r="CXK25"/>
      <c r="CXL25"/>
      <c r="CXM25"/>
      <c r="CXN25"/>
      <c r="CXO25"/>
      <c r="CXP25"/>
      <c r="CXQ25"/>
      <c r="CXR25"/>
      <c r="CXS25"/>
      <c r="CXT25"/>
      <c r="CXU25"/>
      <c r="CXV25"/>
      <c r="CXW25"/>
      <c r="CXX25"/>
      <c r="CXY25"/>
      <c r="CXZ25"/>
      <c r="CYA25"/>
      <c r="CYB25"/>
      <c r="CYC25"/>
      <c r="CYD25"/>
      <c r="CYE25"/>
      <c r="CYF25"/>
      <c r="CYG25"/>
      <c r="CYH25"/>
      <c r="CYI25"/>
      <c r="CYJ25"/>
      <c r="CYK25"/>
      <c r="CYL25"/>
      <c r="CYM25"/>
      <c r="CYN25"/>
      <c r="CYO25"/>
      <c r="CYP25"/>
      <c r="CYQ25"/>
      <c r="CYR25"/>
      <c r="CYS25"/>
      <c r="CYT25"/>
      <c r="CYU25"/>
      <c r="CYV25"/>
      <c r="CYW25"/>
      <c r="CYX25"/>
      <c r="CYY25"/>
      <c r="CYZ25"/>
      <c r="CZA25"/>
      <c r="CZB25"/>
      <c r="CZC25"/>
      <c r="CZD25"/>
      <c r="CZE25"/>
      <c r="CZF25"/>
      <c r="CZG25"/>
      <c r="CZH25"/>
      <c r="CZI25"/>
      <c r="CZJ25"/>
      <c r="CZK25"/>
      <c r="CZL25"/>
      <c r="CZM25"/>
      <c r="CZN25"/>
      <c r="CZO25"/>
      <c r="CZP25"/>
      <c r="CZQ25"/>
      <c r="CZR25"/>
      <c r="CZS25"/>
      <c r="CZT25"/>
      <c r="CZU25"/>
      <c r="CZV25"/>
      <c r="CZW25"/>
      <c r="CZX25"/>
      <c r="CZY25"/>
      <c r="CZZ25"/>
      <c r="DAA25"/>
      <c r="DAB25"/>
      <c r="DAC25"/>
      <c r="DAD25"/>
      <c r="DAE25"/>
      <c r="DAF25"/>
      <c r="DAG25"/>
      <c r="DAH25"/>
      <c r="DAI25"/>
      <c r="DAJ25"/>
      <c r="DAK25"/>
      <c r="DAL25"/>
      <c r="DAM25"/>
      <c r="DAN25"/>
      <c r="DAO25"/>
      <c r="DAP25"/>
      <c r="DAQ25"/>
      <c r="DAR25"/>
      <c r="DAS25"/>
      <c r="DAT25"/>
      <c r="DAU25"/>
      <c r="DAV25"/>
      <c r="DAW25"/>
      <c r="DAX25"/>
      <c r="DAY25"/>
      <c r="DAZ25"/>
      <c r="DBA25"/>
      <c r="DBB25"/>
      <c r="DBC25"/>
      <c r="DBD25"/>
      <c r="DBE25"/>
      <c r="DBF25"/>
      <c r="DBG25"/>
      <c r="DBH25"/>
      <c r="DBI25"/>
      <c r="DBJ25"/>
      <c r="DBK25"/>
      <c r="DBL25"/>
      <c r="DBM25"/>
      <c r="DBN25"/>
      <c r="DBO25"/>
      <c r="DBP25"/>
      <c r="DBQ25"/>
      <c r="DBR25"/>
      <c r="DBS25"/>
      <c r="DBT25"/>
      <c r="DBU25"/>
      <c r="DBV25"/>
      <c r="DBW25"/>
      <c r="DBX25"/>
      <c r="DBY25"/>
      <c r="DBZ25"/>
      <c r="DCA25"/>
      <c r="DCB25"/>
      <c r="DCC25"/>
      <c r="DCD25"/>
      <c r="DCE25"/>
      <c r="DCF25"/>
      <c r="DCG25"/>
      <c r="DCH25"/>
      <c r="DCI25"/>
      <c r="DCJ25"/>
      <c r="DCK25"/>
      <c r="DCL25"/>
      <c r="DCM25"/>
      <c r="DCN25"/>
      <c r="DCO25"/>
      <c r="DCP25"/>
      <c r="DCQ25"/>
      <c r="DCR25"/>
      <c r="DCS25"/>
      <c r="DCT25"/>
      <c r="DCU25"/>
      <c r="DCV25"/>
      <c r="DCW25"/>
      <c r="DCX25"/>
      <c r="DCY25"/>
      <c r="DCZ25"/>
      <c r="DDA25"/>
      <c r="DDB25"/>
      <c r="DDC25"/>
      <c r="DDD25"/>
      <c r="DDE25"/>
      <c r="DDF25"/>
      <c r="DDG25"/>
      <c r="DDH25"/>
      <c r="DDI25"/>
      <c r="DDJ25"/>
      <c r="DDK25"/>
      <c r="DDL25"/>
      <c r="DDM25"/>
      <c r="DDN25"/>
      <c r="DDO25"/>
      <c r="DDP25"/>
      <c r="DDQ25"/>
      <c r="DDR25"/>
      <c r="DDS25"/>
      <c r="DDT25"/>
      <c r="DDU25"/>
      <c r="DDV25"/>
      <c r="DDW25"/>
      <c r="DDX25"/>
      <c r="DDY25"/>
      <c r="DDZ25"/>
      <c r="DEA25"/>
      <c r="DEB25"/>
      <c r="DEC25"/>
      <c r="DED25"/>
      <c r="DEE25"/>
      <c r="DEF25"/>
      <c r="DEG25"/>
      <c r="DEH25"/>
      <c r="DEI25"/>
      <c r="DEJ25"/>
      <c r="DEK25"/>
      <c r="DEL25"/>
      <c r="DEM25"/>
      <c r="DEN25"/>
      <c r="DEO25"/>
      <c r="DEP25"/>
      <c r="DEQ25"/>
      <c r="DER25"/>
      <c r="DES25"/>
      <c r="DET25"/>
      <c r="DEU25"/>
      <c r="DEV25"/>
      <c r="DEW25"/>
      <c r="DEX25"/>
      <c r="DEY25"/>
      <c r="DEZ25"/>
      <c r="DFA25"/>
      <c r="DFB25"/>
      <c r="DFC25"/>
      <c r="DFD25"/>
      <c r="DFE25"/>
      <c r="DFF25"/>
      <c r="DFG25"/>
      <c r="DFH25"/>
      <c r="DFI25"/>
      <c r="DFJ25"/>
      <c r="DFK25"/>
      <c r="DFL25"/>
      <c r="DFM25"/>
      <c r="DFN25"/>
      <c r="DFO25"/>
      <c r="DFP25"/>
      <c r="DFQ25"/>
      <c r="DFR25"/>
      <c r="DFS25"/>
      <c r="DFT25"/>
      <c r="DFU25"/>
      <c r="DFV25"/>
      <c r="DFW25"/>
      <c r="DFX25"/>
      <c r="DFY25"/>
      <c r="DFZ25"/>
      <c r="DGA25"/>
      <c r="DGB25"/>
      <c r="DGC25"/>
      <c r="DGD25"/>
      <c r="DGE25"/>
      <c r="DGF25"/>
      <c r="DGG25"/>
      <c r="DGH25"/>
      <c r="DGI25"/>
      <c r="DGJ25"/>
      <c r="DGK25"/>
      <c r="DGL25"/>
      <c r="DGM25"/>
      <c r="DGN25"/>
      <c r="DGO25"/>
      <c r="DGP25"/>
      <c r="DGQ25"/>
      <c r="DGR25"/>
      <c r="DGS25"/>
      <c r="DGT25"/>
      <c r="DGU25"/>
      <c r="DGV25"/>
      <c r="DGW25"/>
      <c r="DGX25"/>
      <c r="DGY25"/>
      <c r="DGZ25"/>
      <c r="DHA25"/>
      <c r="DHB25"/>
      <c r="DHC25"/>
      <c r="DHD25"/>
      <c r="DHE25"/>
      <c r="DHF25"/>
      <c r="DHG25"/>
      <c r="DHH25"/>
      <c r="DHI25"/>
      <c r="DHJ25"/>
      <c r="DHK25"/>
      <c r="DHL25"/>
      <c r="DHM25"/>
      <c r="DHN25"/>
      <c r="DHO25"/>
      <c r="DHP25"/>
      <c r="DHQ25"/>
      <c r="DHR25"/>
      <c r="DHS25"/>
      <c r="DHT25"/>
      <c r="DHU25"/>
      <c r="DHV25"/>
      <c r="DHW25"/>
      <c r="DHX25"/>
      <c r="DHY25"/>
      <c r="DHZ25"/>
      <c r="DIA25"/>
      <c r="DIB25"/>
      <c r="DIC25"/>
      <c r="DID25"/>
      <c r="DIE25"/>
      <c r="DIF25"/>
      <c r="DIG25"/>
      <c r="DIH25"/>
      <c r="DII25"/>
      <c r="DIJ25"/>
      <c r="DIK25"/>
      <c r="DIL25"/>
      <c r="DIM25"/>
      <c r="DIN25"/>
      <c r="DIO25"/>
      <c r="DIP25"/>
      <c r="DIQ25"/>
      <c r="DIR25"/>
      <c r="DIS25"/>
      <c r="DIT25"/>
      <c r="DIU25"/>
      <c r="DIV25"/>
      <c r="DIW25"/>
      <c r="DIX25"/>
      <c r="DIY25"/>
      <c r="DIZ25"/>
      <c r="DJA25"/>
      <c r="DJB25"/>
      <c r="DJC25"/>
      <c r="DJD25"/>
      <c r="DJE25"/>
      <c r="DJF25"/>
      <c r="DJG25"/>
      <c r="DJH25"/>
      <c r="DJI25"/>
      <c r="DJJ25"/>
      <c r="DJK25"/>
      <c r="DJL25"/>
      <c r="DJM25"/>
      <c r="DJN25"/>
      <c r="DJO25"/>
      <c r="DJP25"/>
      <c r="DJQ25"/>
      <c r="DJR25"/>
      <c r="DJS25"/>
      <c r="DJT25"/>
      <c r="DJU25"/>
      <c r="DJV25"/>
      <c r="DJW25"/>
      <c r="DJX25"/>
      <c r="DJY25"/>
      <c r="DJZ25"/>
      <c r="DKA25"/>
      <c r="DKB25"/>
      <c r="DKC25"/>
      <c r="DKD25"/>
      <c r="DKE25"/>
      <c r="DKF25"/>
      <c r="DKG25"/>
      <c r="DKH25"/>
      <c r="DKI25"/>
      <c r="DKJ25"/>
      <c r="DKK25"/>
      <c r="DKL25"/>
      <c r="DKM25"/>
      <c r="DKN25"/>
      <c r="DKO25"/>
      <c r="DKP25"/>
      <c r="DKQ25"/>
      <c r="DKR25"/>
      <c r="DKS25"/>
      <c r="DKT25"/>
      <c r="DKU25"/>
      <c r="DKV25"/>
      <c r="DKW25"/>
      <c r="DKX25"/>
      <c r="DKY25"/>
      <c r="DKZ25"/>
      <c r="DLA25"/>
      <c r="DLB25"/>
      <c r="DLC25"/>
      <c r="DLD25"/>
      <c r="DLE25"/>
      <c r="DLF25"/>
      <c r="DLG25"/>
      <c r="DLH25"/>
      <c r="DLI25"/>
      <c r="DLJ25"/>
      <c r="DLK25"/>
      <c r="DLL25"/>
      <c r="DLM25"/>
      <c r="DLN25"/>
      <c r="DLO25"/>
      <c r="DLP25"/>
      <c r="DLQ25"/>
      <c r="DLR25"/>
      <c r="DLS25"/>
      <c r="DLT25"/>
      <c r="DLU25"/>
      <c r="DLV25"/>
      <c r="DLW25"/>
      <c r="DLX25"/>
      <c r="DLY25"/>
      <c r="DLZ25"/>
      <c r="DMA25"/>
      <c r="DMB25"/>
      <c r="DMC25"/>
      <c r="DMD25"/>
      <c r="DME25"/>
      <c r="DMF25"/>
      <c r="DMG25"/>
      <c r="DMH25"/>
      <c r="DMI25"/>
      <c r="DMJ25"/>
      <c r="DMK25"/>
      <c r="DML25"/>
      <c r="DMM25"/>
      <c r="DMN25"/>
      <c r="DMO25"/>
      <c r="DMP25"/>
      <c r="DMQ25"/>
      <c r="DMR25"/>
      <c r="DMS25"/>
      <c r="DMT25"/>
      <c r="DMU25"/>
      <c r="DMV25"/>
      <c r="DMW25"/>
      <c r="DMX25"/>
      <c r="DMY25"/>
      <c r="DMZ25"/>
      <c r="DNA25"/>
      <c r="DNB25"/>
      <c r="DNC25"/>
      <c r="DND25"/>
      <c r="DNE25"/>
      <c r="DNF25"/>
      <c r="DNG25"/>
      <c r="DNH25"/>
      <c r="DNI25"/>
      <c r="DNJ25"/>
      <c r="DNK25"/>
      <c r="DNL25"/>
      <c r="DNM25"/>
      <c r="DNN25"/>
      <c r="DNO25"/>
      <c r="DNP25"/>
      <c r="DNQ25"/>
      <c r="DNR25"/>
      <c r="DNS25"/>
      <c r="DNT25"/>
      <c r="DNU25"/>
      <c r="DNV25"/>
      <c r="DNW25"/>
      <c r="DNX25"/>
      <c r="DNY25"/>
      <c r="DNZ25"/>
      <c r="DOA25"/>
      <c r="DOB25"/>
      <c r="DOC25"/>
      <c r="DOD25"/>
      <c r="DOE25"/>
      <c r="DOF25"/>
      <c r="DOG25"/>
      <c r="DOH25"/>
      <c r="DOI25"/>
      <c r="DOJ25"/>
      <c r="DOK25"/>
      <c r="DOL25"/>
      <c r="DOM25"/>
      <c r="DON25"/>
      <c r="DOO25"/>
      <c r="DOP25"/>
      <c r="DOQ25"/>
      <c r="DOR25"/>
      <c r="DOS25"/>
      <c r="DOT25"/>
      <c r="DOU25"/>
      <c r="DOV25"/>
      <c r="DOW25"/>
      <c r="DOX25"/>
      <c r="DOY25"/>
      <c r="DOZ25"/>
      <c r="DPA25"/>
      <c r="DPB25"/>
      <c r="DPC25"/>
      <c r="DPD25"/>
      <c r="DPE25"/>
      <c r="DPF25"/>
      <c r="DPG25"/>
      <c r="DPH25"/>
      <c r="DPI25"/>
      <c r="DPJ25"/>
      <c r="DPK25"/>
      <c r="DPL25"/>
      <c r="DPM25"/>
      <c r="DPN25"/>
      <c r="DPO25"/>
      <c r="DPP25"/>
      <c r="DPQ25"/>
      <c r="DPR25"/>
      <c r="DPS25"/>
      <c r="DPT25"/>
      <c r="DPU25"/>
      <c r="DPV25"/>
      <c r="DPW25"/>
      <c r="DPX25"/>
      <c r="DPY25"/>
      <c r="DPZ25"/>
      <c r="DQA25"/>
      <c r="DQB25"/>
      <c r="DQC25"/>
      <c r="DQD25"/>
      <c r="DQE25"/>
      <c r="DQF25"/>
      <c r="DQG25"/>
      <c r="DQH25"/>
      <c r="DQI25"/>
      <c r="DQJ25"/>
      <c r="DQK25"/>
      <c r="DQL25"/>
      <c r="DQM25"/>
      <c r="DQN25"/>
      <c r="DQO25"/>
      <c r="DQP25"/>
      <c r="DQQ25"/>
      <c r="DQR25"/>
      <c r="DQS25"/>
      <c r="DQT25"/>
      <c r="DQU25"/>
      <c r="DQV25"/>
      <c r="DQW25"/>
      <c r="DQX25"/>
      <c r="DQY25"/>
      <c r="DQZ25"/>
      <c r="DRA25"/>
      <c r="DRB25"/>
      <c r="DRC25"/>
      <c r="DRD25"/>
      <c r="DRE25"/>
      <c r="DRF25"/>
      <c r="DRG25"/>
      <c r="DRH25"/>
      <c r="DRI25"/>
      <c r="DRJ25"/>
      <c r="DRK25"/>
      <c r="DRL25"/>
      <c r="DRM25"/>
      <c r="DRN25"/>
      <c r="DRO25"/>
      <c r="DRP25"/>
      <c r="DRQ25"/>
      <c r="DRR25"/>
      <c r="DRS25"/>
      <c r="DRT25"/>
      <c r="DRU25"/>
      <c r="DRV25"/>
      <c r="DRW25"/>
      <c r="DRX25"/>
      <c r="DRY25"/>
      <c r="DRZ25"/>
      <c r="DSA25"/>
      <c r="DSB25"/>
      <c r="DSC25"/>
      <c r="DSD25"/>
      <c r="DSE25"/>
      <c r="DSF25"/>
      <c r="DSG25"/>
      <c r="DSH25"/>
      <c r="DSI25"/>
      <c r="DSJ25"/>
      <c r="DSK25"/>
      <c r="DSL25"/>
      <c r="DSM25"/>
      <c r="DSN25"/>
      <c r="DSO25"/>
      <c r="DSP25"/>
      <c r="DSQ25"/>
      <c r="DSR25"/>
      <c r="DSS25"/>
      <c r="DST25"/>
      <c r="DSU25"/>
      <c r="DSV25"/>
      <c r="DSW25"/>
      <c r="DSX25"/>
      <c r="DSY25"/>
      <c r="DSZ25"/>
      <c r="DTA25"/>
      <c r="DTB25"/>
      <c r="DTC25"/>
      <c r="DTD25"/>
      <c r="DTE25"/>
      <c r="DTF25"/>
      <c r="DTG25"/>
      <c r="DTH25"/>
      <c r="DTI25"/>
      <c r="DTJ25"/>
      <c r="DTK25"/>
      <c r="DTL25"/>
      <c r="DTM25"/>
      <c r="DTN25"/>
      <c r="DTO25"/>
      <c r="DTP25"/>
      <c r="DTQ25"/>
      <c r="DTR25"/>
      <c r="DTS25"/>
      <c r="DTT25"/>
      <c r="DTU25"/>
      <c r="DTV25"/>
      <c r="DTW25"/>
      <c r="DTX25"/>
      <c r="DTY25"/>
      <c r="DTZ25"/>
      <c r="DUA25"/>
      <c r="DUB25"/>
      <c r="DUC25"/>
      <c r="DUD25"/>
      <c r="DUE25"/>
      <c r="DUF25"/>
      <c r="DUG25"/>
      <c r="DUH25"/>
      <c r="DUI25"/>
      <c r="DUJ25"/>
      <c r="DUK25"/>
      <c r="DUL25"/>
      <c r="DUM25"/>
      <c r="DUN25"/>
      <c r="DUO25"/>
      <c r="DUP25"/>
      <c r="DUQ25"/>
      <c r="DUR25"/>
      <c r="DUS25"/>
      <c r="DUT25"/>
      <c r="DUU25"/>
      <c r="DUV25"/>
      <c r="DUW25"/>
      <c r="DUX25"/>
      <c r="DUY25"/>
      <c r="DUZ25"/>
      <c r="DVA25"/>
      <c r="DVB25"/>
      <c r="DVC25"/>
      <c r="DVD25"/>
      <c r="DVE25"/>
      <c r="DVF25"/>
      <c r="DVG25"/>
      <c r="DVH25"/>
      <c r="DVI25"/>
      <c r="DVJ25"/>
      <c r="DVK25"/>
      <c r="DVL25"/>
      <c r="DVM25"/>
      <c r="DVN25"/>
      <c r="DVO25"/>
      <c r="DVP25"/>
      <c r="DVQ25"/>
      <c r="DVR25"/>
      <c r="DVS25"/>
      <c r="DVT25"/>
      <c r="DVU25"/>
      <c r="DVV25"/>
      <c r="DVW25"/>
      <c r="DVX25"/>
      <c r="DVY25"/>
      <c r="DVZ25"/>
      <c r="DWA25"/>
      <c r="DWB25"/>
      <c r="DWC25"/>
      <c r="DWD25"/>
      <c r="DWE25"/>
      <c r="DWF25"/>
      <c r="DWG25"/>
      <c r="DWH25"/>
      <c r="DWI25"/>
      <c r="DWJ25"/>
      <c r="DWK25"/>
      <c r="DWL25"/>
      <c r="DWM25"/>
      <c r="DWN25"/>
      <c r="DWO25"/>
      <c r="DWP25"/>
      <c r="DWQ25"/>
      <c r="DWR25"/>
      <c r="DWS25"/>
      <c r="DWT25"/>
      <c r="DWU25"/>
      <c r="DWV25"/>
      <c r="DWW25"/>
      <c r="DWX25"/>
      <c r="DWY25"/>
      <c r="DWZ25"/>
      <c r="DXA25"/>
      <c r="DXB25"/>
      <c r="DXC25"/>
      <c r="DXD25"/>
      <c r="DXE25"/>
      <c r="DXF25"/>
      <c r="DXG25"/>
      <c r="DXH25"/>
      <c r="DXI25"/>
      <c r="DXJ25"/>
      <c r="DXK25"/>
      <c r="DXL25"/>
      <c r="DXM25"/>
      <c r="DXN25"/>
      <c r="DXO25"/>
      <c r="DXP25"/>
      <c r="DXQ25"/>
      <c r="DXR25"/>
      <c r="DXS25"/>
      <c r="DXT25"/>
      <c r="DXU25"/>
      <c r="DXV25"/>
      <c r="DXW25"/>
      <c r="DXX25"/>
      <c r="DXY25"/>
      <c r="DXZ25"/>
      <c r="DYA25"/>
      <c r="DYB25"/>
      <c r="DYC25"/>
      <c r="DYD25"/>
      <c r="DYE25"/>
      <c r="DYF25"/>
      <c r="DYG25"/>
      <c r="DYH25"/>
      <c r="DYI25"/>
      <c r="DYJ25"/>
      <c r="DYK25"/>
      <c r="DYL25"/>
      <c r="DYM25"/>
      <c r="DYN25"/>
      <c r="DYO25"/>
      <c r="DYP25"/>
      <c r="DYQ25"/>
      <c r="DYR25"/>
      <c r="DYS25"/>
      <c r="DYT25"/>
      <c r="DYU25"/>
      <c r="DYV25"/>
      <c r="DYW25"/>
      <c r="DYX25"/>
      <c r="DYY25"/>
      <c r="DYZ25"/>
      <c r="DZA25"/>
      <c r="DZB25"/>
      <c r="DZC25"/>
      <c r="DZD25"/>
      <c r="DZE25"/>
      <c r="DZF25"/>
      <c r="DZG25"/>
      <c r="DZH25"/>
      <c r="DZI25"/>
      <c r="DZJ25"/>
      <c r="DZK25"/>
      <c r="DZL25"/>
      <c r="DZM25"/>
      <c r="DZN25"/>
      <c r="DZO25"/>
      <c r="DZP25"/>
      <c r="DZQ25"/>
      <c r="DZR25"/>
      <c r="DZS25"/>
      <c r="DZT25"/>
      <c r="DZU25"/>
      <c r="DZV25"/>
      <c r="DZW25"/>
      <c r="DZX25"/>
      <c r="DZY25"/>
      <c r="DZZ25"/>
      <c r="EAA25"/>
      <c r="EAB25"/>
      <c r="EAC25"/>
      <c r="EAD25"/>
      <c r="EAE25"/>
      <c r="EAF25"/>
      <c r="EAG25"/>
      <c r="EAH25"/>
      <c r="EAI25"/>
      <c r="EAJ25"/>
      <c r="EAK25"/>
      <c r="EAL25"/>
      <c r="EAM25"/>
      <c r="EAN25"/>
      <c r="EAO25"/>
      <c r="EAP25"/>
      <c r="EAQ25"/>
      <c r="EAR25"/>
      <c r="EAS25"/>
      <c r="EAT25"/>
      <c r="EAU25"/>
      <c r="EAV25"/>
      <c r="EAW25"/>
      <c r="EAX25"/>
      <c r="EAY25"/>
      <c r="EAZ25"/>
      <c r="EBA25"/>
      <c r="EBB25"/>
      <c r="EBC25"/>
      <c r="EBD25"/>
      <c r="EBE25"/>
      <c r="EBF25"/>
      <c r="EBG25"/>
      <c r="EBH25"/>
      <c r="EBI25"/>
      <c r="EBJ25"/>
      <c r="EBK25"/>
      <c r="EBL25"/>
      <c r="EBM25"/>
      <c r="EBN25"/>
      <c r="EBO25"/>
      <c r="EBP25"/>
      <c r="EBQ25"/>
      <c r="EBR25"/>
      <c r="EBS25"/>
      <c r="EBT25"/>
      <c r="EBU25"/>
      <c r="EBV25"/>
      <c r="EBW25"/>
      <c r="EBX25"/>
      <c r="EBY25"/>
      <c r="EBZ25"/>
      <c r="ECA25"/>
      <c r="ECB25"/>
      <c r="ECC25"/>
      <c r="ECD25"/>
      <c r="ECE25"/>
      <c r="ECF25"/>
      <c r="ECG25"/>
      <c r="ECH25"/>
      <c r="ECI25"/>
      <c r="ECJ25"/>
      <c r="ECK25"/>
      <c r="ECL25"/>
      <c r="ECM25"/>
      <c r="ECN25"/>
      <c r="ECO25"/>
      <c r="ECP25"/>
      <c r="ECQ25"/>
      <c r="ECR25"/>
      <c r="ECS25"/>
      <c r="ECT25"/>
      <c r="ECU25"/>
      <c r="ECV25"/>
      <c r="ECW25"/>
      <c r="ECX25"/>
      <c r="ECY25"/>
      <c r="ECZ25"/>
      <c r="EDA25"/>
      <c r="EDB25"/>
      <c r="EDC25"/>
      <c r="EDD25"/>
      <c r="EDE25"/>
      <c r="EDF25"/>
      <c r="EDG25"/>
      <c r="EDH25"/>
      <c r="EDI25"/>
      <c r="EDJ25"/>
      <c r="EDK25"/>
      <c r="EDL25"/>
      <c r="EDM25"/>
      <c r="EDN25"/>
      <c r="EDO25"/>
      <c r="EDP25"/>
      <c r="EDQ25"/>
      <c r="EDR25"/>
      <c r="EDS25"/>
      <c r="EDT25"/>
      <c r="EDU25"/>
      <c r="EDV25"/>
      <c r="EDW25"/>
      <c r="EDX25"/>
      <c r="EDY25"/>
      <c r="EDZ25"/>
      <c r="EEA25"/>
      <c r="EEB25"/>
      <c r="EEC25"/>
      <c r="EED25"/>
      <c r="EEE25"/>
      <c r="EEF25"/>
      <c r="EEG25"/>
      <c r="EEH25"/>
      <c r="EEI25"/>
      <c r="EEJ25"/>
      <c r="EEK25"/>
      <c r="EEL25"/>
      <c r="EEM25"/>
      <c r="EEN25"/>
      <c r="EEO25"/>
      <c r="EEP25"/>
      <c r="EEQ25"/>
      <c r="EER25"/>
      <c r="EES25"/>
      <c r="EET25"/>
      <c r="EEU25"/>
      <c r="EEV25"/>
      <c r="EEW25"/>
      <c r="EEX25"/>
      <c r="EEY25"/>
      <c r="EEZ25"/>
      <c r="EFA25"/>
      <c r="EFB25"/>
      <c r="EFC25"/>
      <c r="EFD25"/>
      <c r="EFE25"/>
      <c r="EFF25"/>
      <c r="EFG25"/>
      <c r="EFH25"/>
      <c r="EFI25"/>
      <c r="EFJ25"/>
      <c r="EFK25"/>
      <c r="EFL25"/>
      <c r="EFM25"/>
      <c r="EFN25"/>
      <c r="EFO25"/>
      <c r="EFP25"/>
      <c r="EFQ25"/>
      <c r="EFR25"/>
      <c r="EFS25"/>
      <c r="EFT25"/>
      <c r="EFU25"/>
      <c r="EFV25"/>
      <c r="EFW25"/>
      <c r="EFX25"/>
      <c r="EFY25"/>
      <c r="EFZ25"/>
      <c r="EGA25"/>
      <c r="EGB25"/>
      <c r="EGC25"/>
      <c r="EGD25"/>
      <c r="EGE25"/>
      <c r="EGF25"/>
      <c r="EGG25"/>
      <c r="EGH25"/>
      <c r="EGI25"/>
      <c r="EGJ25"/>
      <c r="EGK25"/>
      <c r="EGL25"/>
      <c r="EGM25"/>
      <c r="EGN25"/>
      <c r="EGO25"/>
      <c r="EGP25"/>
      <c r="EGQ25"/>
      <c r="EGR25"/>
      <c r="EGS25"/>
      <c r="EGT25"/>
      <c r="EGU25"/>
      <c r="EGV25"/>
      <c r="EGW25"/>
      <c r="EGX25"/>
      <c r="EGY25"/>
      <c r="EGZ25"/>
      <c r="EHA25"/>
      <c r="EHB25"/>
      <c r="EHC25"/>
      <c r="EHD25"/>
      <c r="EHE25"/>
      <c r="EHF25"/>
      <c r="EHG25"/>
      <c r="EHH25"/>
      <c r="EHI25"/>
      <c r="EHJ25"/>
      <c r="EHK25"/>
      <c r="EHL25"/>
      <c r="EHM25"/>
      <c r="EHN25"/>
      <c r="EHO25"/>
      <c r="EHP25"/>
      <c r="EHQ25"/>
      <c r="EHR25"/>
      <c r="EHS25"/>
      <c r="EHT25"/>
      <c r="EHU25"/>
      <c r="EHV25"/>
      <c r="EHW25"/>
      <c r="EHX25"/>
      <c r="EHY25"/>
      <c r="EHZ25"/>
      <c r="EIA25"/>
      <c r="EIB25"/>
      <c r="EIC25"/>
      <c r="EID25"/>
      <c r="EIE25"/>
      <c r="EIF25"/>
      <c r="EIG25"/>
      <c r="EIH25"/>
      <c r="EII25"/>
      <c r="EIJ25"/>
      <c r="EIK25"/>
      <c r="EIL25"/>
      <c r="EIM25"/>
      <c r="EIN25"/>
      <c r="EIO25"/>
      <c r="EIP25"/>
      <c r="EIQ25"/>
      <c r="EIR25"/>
      <c r="EIS25"/>
      <c r="EIT25"/>
      <c r="EIU25"/>
      <c r="EIV25"/>
      <c r="EIW25"/>
      <c r="EIX25"/>
      <c r="EIY25"/>
      <c r="EIZ25"/>
      <c r="EJA25"/>
      <c r="EJB25"/>
      <c r="EJC25"/>
      <c r="EJD25"/>
      <c r="EJE25"/>
      <c r="EJF25"/>
      <c r="EJG25"/>
      <c r="EJH25"/>
      <c r="EJI25"/>
      <c r="EJJ25"/>
      <c r="EJK25"/>
      <c r="EJL25"/>
      <c r="EJM25"/>
      <c r="EJN25"/>
      <c r="EJO25"/>
      <c r="EJP25"/>
      <c r="EJQ25"/>
      <c r="EJR25"/>
      <c r="EJS25"/>
      <c r="EJT25"/>
      <c r="EJU25"/>
      <c r="EJV25"/>
      <c r="EJW25"/>
      <c r="EJX25"/>
      <c r="EJY25"/>
      <c r="EJZ25"/>
      <c r="EKA25"/>
      <c r="EKB25"/>
      <c r="EKC25"/>
      <c r="EKD25"/>
      <c r="EKE25"/>
      <c r="EKF25"/>
      <c r="EKG25"/>
      <c r="EKH25"/>
      <c r="EKI25"/>
      <c r="EKJ25"/>
      <c r="EKK25"/>
      <c r="EKL25"/>
      <c r="EKM25"/>
      <c r="EKN25"/>
      <c r="EKO25"/>
      <c r="EKP25"/>
      <c r="EKQ25"/>
      <c r="EKR25"/>
      <c r="EKS25"/>
      <c r="EKT25"/>
      <c r="EKU25"/>
      <c r="EKV25"/>
      <c r="EKW25"/>
      <c r="EKX25"/>
      <c r="EKY25"/>
      <c r="EKZ25"/>
      <c r="ELA25"/>
      <c r="ELB25"/>
      <c r="ELC25"/>
      <c r="ELD25"/>
      <c r="ELE25"/>
      <c r="ELF25"/>
      <c r="ELG25"/>
      <c r="ELH25"/>
      <c r="ELI25"/>
      <c r="ELJ25"/>
      <c r="ELK25"/>
      <c r="ELL25"/>
      <c r="ELM25"/>
      <c r="ELN25"/>
      <c r="ELO25"/>
      <c r="ELP25"/>
      <c r="ELQ25"/>
      <c r="ELR25"/>
      <c r="ELS25"/>
      <c r="ELT25"/>
      <c r="ELU25"/>
      <c r="ELV25"/>
      <c r="ELW25"/>
      <c r="ELX25"/>
      <c r="ELY25"/>
      <c r="ELZ25"/>
      <c r="EMA25"/>
      <c r="EMB25"/>
      <c r="EMC25"/>
      <c r="EMD25"/>
      <c r="EME25"/>
      <c r="EMF25"/>
      <c r="EMG25"/>
      <c r="EMH25"/>
      <c r="EMI25"/>
      <c r="EMJ25"/>
      <c r="EMK25"/>
      <c r="EML25"/>
      <c r="EMM25"/>
      <c r="EMN25"/>
      <c r="EMO25"/>
      <c r="EMP25"/>
      <c r="EMQ25"/>
      <c r="EMR25"/>
      <c r="EMS25"/>
      <c r="EMT25"/>
      <c r="EMU25"/>
      <c r="EMV25"/>
      <c r="EMW25"/>
      <c r="EMX25"/>
      <c r="EMY25"/>
      <c r="EMZ25"/>
      <c r="ENA25"/>
      <c r="ENB25"/>
      <c r="ENC25"/>
      <c r="END25"/>
      <c r="ENE25"/>
      <c r="ENF25"/>
      <c r="ENG25"/>
      <c r="ENH25"/>
      <c r="ENI25"/>
      <c r="ENJ25"/>
      <c r="ENK25"/>
      <c r="ENL25"/>
      <c r="ENM25"/>
      <c r="ENN25"/>
      <c r="ENO25"/>
      <c r="ENP25"/>
      <c r="ENQ25"/>
      <c r="ENR25"/>
      <c r="ENS25"/>
      <c r="ENT25"/>
      <c r="ENU25"/>
      <c r="ENV25"/>
      <c r="ENW25"/>
      <c r="ENX25"/>
      <c r="ENY25"/>
      <c r="ENZ25"/>
      <c r="EOA25"/>
      <c r="EOB25"/>
      <c r="EOC25"/>
      <c r="EOD25"/>
      <c r="EOE25"/>
      <c r="EOF25"/>
      <c r="EOG25"/>
      <c r="EOH25"/>
      <c r="EOI25"/>
      <c r="EOJ25"/>
      <c r="EOK25"/>
      <c r="EOL25"/>
      <c r="EOM25"/>
      <c r="EON25"/>
      <c r="EOO25"/>
      <c r="EOP25"/>
      <c r="EOQ25"/>
      <c r="EOR25"/>
      <c r="EOS25"/>
      <c r="EOT25"/>
      <c r="EOU25"/>
      <c r="EOV25"/>
      <c r="EOW25"/>
      <c r="EOX25"/>
      <c r="EOY25"/>
      <c r="EOZ25"/>
      <c r="EPA25"/>
      <c r="EPB25"/>
      <c r="EPC25"/>
      <c r="EPD25"/>
      <c r="EPE25"/>
      <c r="EPF25"/>
      <c r="EPG25"/>
      <c r="EPH25"/>
      <c r="EPI25"/>
      <c r="EPJ25"/>
      <c r="EPK25"/>
      <c r="EPL25"/>
      <c r="EPM25"/>
      <c r="EPN25"/>
      <c r="EPO25"/>
      <c r="EPP25"/>
      <c r="EPQ25"/>
      <c r="EPR25"/>
      <c r="EPS25"/>
      <c r="EPT25"/>
      <c r="EPU25"/>
      <c r="EPV25"/>
      <c r="EPW25"/>
      <c r="EPX25"/>
      <c r="EPY25"/>
      <c r="EPZ25"/>
      <c r="EQA25"/>
      <c r="EQB25"/>
      <c r="EQC25"/>
      <c r="EQD25"/>
      <c r="EQE25"/>
      <c r="EQF25"/>
      <c r="EQG25"/>
      <c r="EQH25"/>
      <c r="EQI25"/>
      <c r="EQJ25"/>
      <c r="EQK25"/>
      <c r="EQL25"/>
      <c r="EQM25"/>
      <c r="EQN25"/>
      <c r="EQO25"/>
      <c r="EQP25"/>
      <c r="EQQ25"/>
      <c r="EQR25"/>
      <c r="EQS25"/>
      <c r="EQT25"/>
      <c r="EQU25"/>
      <c r="EQV25"/>
      <c r="EQW25"/>
      <c r="EQX25"/>
      <c r="EQY25"/>
      <c r="EQZ25"/>
      <c r="ERA25"/>
      <c r="ERB25"/>
      <c r="ERC25"/>
      <c r="ERD25"/>
      <c r="ERE25"/>
      <c r="ERF25"/>
      <c r="ERG25"/>
      <c r="ERH25"/>
      <c r="ERI25"/>
      <c r="ERJ25"/>
      <c r="ERK25"/>
      <c r="ERL25"/>
      <c r="ERM25"/>
      <c r="ERN25"/>
      <c r="ERO25"/>
      <c r="ERP25"/>
      <c r="ERQ25"/>
      <c r="ERR25"/>
      <c r="ERS25"/>
      <c r="ERT25"/>
      <c r="ERU25"/>
      <c r="ERV25"/>
      <c r="ERW25"/>
      <c r="ERX25"/>
      <c r="ERY25"/>
      <c r="ERZ25"/>
      <c r="ESA25"/>
      <c r="ESB25"/>
      <c r="ESC25"/>
      <c r="ESD25"/>
      <c r="ESE25"/>
      <c r="ESF25"/>
      <c r="ESG25"/>
      <c r="ESH25"/>
      <c r="ESI25"/>
      <c r="ESJ25"/>
      <c r="ESK25"/>
      <c r="ESL25"/>
      <c r="ESM25"/>
      <c r="ESN25"/>
      <c r="ESO25"/>
      <c r="ESP25"/>
      <c r="ESQ25"/>
      <c r="ESR25"/>
      <c r="ESS25"/>
      <c r="EST25"/>
      <c r="ESU25"/>
      <c r="ESV25"/>
      <c r="ESW25"/>
      <c r="ESX25"/>
      <c r="ESY25"/>
      <c r="ESZ25"/>
      <c r="ETA25"/>
      <c r="ETB25"/>
      <c r="ETC25"/>
      <c r="ETD25"/>
      <c r="ETE25"/>
      <c r="ETF25"/>
      <c r="ETG25"/>
      <c r="ETH25"/>
      <c r="ETI25"/>
      <c r="ETJ25"/>
      <c r="ETK25"/>
      <c r="ETL25"/>
      <c r="ETM25"/>
      <c r="ETN25"/>
      <c r="ETO25"/>
      <c r="ETP25"/>
      <c r="ETQ25"/>
      <c r="ETR25"/>
      <c r="ETS25"/>
      <c r="ETT25"/>
      <c r="ETU25"/>
      <c r="ETV25"/>
      <c r="ETW25"/>
      <c r="ETX25"/>
      <c r="ETY25"/>
      <c r="ETZ25"/>
      <c r="EUA25"/>
      <c r="EUB25"/>
      <c r="EUC25"/>
      <c r="EUD25"/>
      <c r="EUE25"/>
      <c r="EUF25"/>
      <c r="EUG25"/>
      <c r="EUH25"/>
      <c r="EUI25"/>
      <c r="EUJ25"/>
      <c r="EUK25"/>
      <c r="EUL25"/>
      <c r="EUM25"/>
      <c r="EUN25"/>
      <c r="EUO25"/>
      <c r="EUP25"/>
      <c r="EUQ25"/>
      <c r="EUR25"/>
      <c r="EUS25"/>
      <c r="EUT25"/>
      <c r="EUU25"/>
      <c r="EUV25"/>
      <c r="EUW25"/>
      <c r="EUX25"/>
      <c r="EUY25"/>
      <c r="EUZ25"/>
      <c r="EVA25"/>
      <c r="EVB25"/>
      <c r="EVC25"/>
      <c r="EVD25"/>
      <c r="EVE25"/>
      <c r="EVF25"/>
      <c r="EVG25"/>
      <c r="EVH25"/>
      <c r="EVI25"/>
      <c r="EVJ25"/>
      <c r="EVK25"/>
      <c r="EVL25"/>
      <c r="EVM25"/>
      <c r="EVN25"/>
      <c r="EVO25"/>
      <c r="EVP25"/>
      <c r="EVQ25"/>
      <c r="EVR25"/>
      <c r="EVS25"/>
      <c r="EVT25"/>
      <c r="EVU25"/>
      <c r="EVV25"/>
      <c r="EVW25"/>
      <c r="EVX25"/>
      <c r="EVY25"/>
      <c r="EVZ25"/>
      <c r="EWA25"/>
      <c r="EWB25"/>
      <c r="EWC25"/>
      <c r="EWD25"/>
      <c r="EWE25"/>
      <c r="EWF25"/>
      <c r="EWG25"/>
      <c r="EWH25"/>
      <c r="EWI25"/>
      <c r="EWJ25"/>
      <c r="EWK25"/>
      <c r="EWL25"/>
      <c r="EWM25"/>
      <c r="EWN25"/>
      <c r="EWO25"/>
      <c r="EWP25"/>
      <c r="EWQ25"/>
      <c r="EWR25"/>
      <c r="EWS25"/>
      <c r="EWT25"/>
      <c r="EWU25"/>
      <c r="EWV25"/>
      <c r="EWW25"/>
      <c r="EWX25"/>
      <c r="EWY25"/>
      <c r="EWZ25"/>
      <c r="EXA25"/>
      <c r="EXB25"/>
      <c r="EXC25"/>
      <c r="EXD25"/>
      <c r="EXE25"/>
      <c r="EXF25"/>
      <c r="EXG25"/>
      <c r="EXH25"/>
      <c r="EXI25"/>
      <c r="EXJ25"/>
      <c r="EXK25"/>
      <c r="EXL25"/>
      <c r="EXM25"/>
      <c r="EXN25"/>
      <c r="EXO25"/>
      <c r="EXP25"/>
      <c r="EXQ25"/>
      <c r="EXR25"/>
      <c r="EXS25"/>
      <c r="EXT25"/>
      <c r="EXU25"/>
      <c r="EXV25"/>
      <c r="EXW25"/>
      <c r="EXX25"/>
      <c r="EXY25"/>
      <c r="EXZ25"/>
      <c r="EYA25"/>
      <c r="EYB25"/>
      <c r="EYC25"/>
      <c r="EYD25"/>
      <c r="EYE25"/>
      <c r="EYF25"/>
      <c r="EYG25"/>
      <c r="EYH25"/>
      <c r="EYI25"/>
      <c r="EYJ25"/>
      <c r="EYK25"/>
      <c r="EYL25"/>
      <c r="EYM25"/>
      <c r="EYN25"/>
      <c r="EYO25"/>
      <c r="EYP25"/>
      <c r="EYQ25"/>
      <c r="EYR25"/>
      <c r="EYS25"/>
      <c r="EYT25"/>
      <c r="EYU25"/>
      <c r="EYV25"/>
      <c r="EYW25"/>
      <c r="EYX25"/>
      <c r="EYY25"/>
      <c r="EYZ25"/>
      <c r="EZA25"/>
      <c r="EZB25"/>
      <c r="EZC25"/>
      <c r="EZD25"/>
      <c r="EZE25"/>
      <c r="EZF25"/>
      <c r="EZG25"/>
      <c r="EZH25"/>
      <c r="EZI25"/>
      <c r="EZJ25"/>
      <c r="EZK25"/>
      <c r="EZL25"/>
      <c r="EZM25"/>
      <c r="EZN25"/>
      <c r="EZO25"/>
      <c r="EZP25"/>
      <c r="EZQ25"/>
      <c r="EZR25"/>
      <c r="EZS25"/>
      <c r="EZT25"/>
      <c r="EZU25"/>
      <c r="EZV25"/>
      <c r="EZW25"/>
      <c r="EZX25"/>
      <c r="EZY25"/>
      <c r="EZZ25"/>
      <c r="FAA25"/>
      <c r="FAB25"/>
      <c r="FAC25"/>
      <c r="FAD25"/>
      <c r="FAE25"/>
      <c r="FAF25"/>
      <c r="FAG25"/>
      <c r="FAH25"/>
      <c r="FAI25"/>
      <c r="FAJ25"/>
      <c r="FAK25"/>
      <c r="FAL25"/>
      <c r="FAM25"/>
      <c r="FAN25"/>
      <c r="FAO25"/>
      <c r="FAP25"/>
      <c r="FAQ25"/>
      <c r="FAR25"/>
      <c r="FAS25"/>
      <c r="FAT25"/>
      <c r="FAU25"/>
      <c r="FAV25"/>
      <c r="FAW25"/>
      <c r="FAX25"/>
      <c r="FAY25"/>
      <c r="FAZ25"/>
      <c r="FBA25"/>
      <c r="FBB25"/>
      <c r="FBC25"/>
      <c r="FBD25"/>
      <c r="FBE25"/>
      <c r="FBF25"/>
      <c r="FBG25"/>
      <c r="FBH25"/>
      <c r="FBI25"/>
      <c r="FBJ25"/>
      <c r="FBK25"/>
      <c r="FBL25"/>
      <c r="FBM25"/>
      <c r="FBN25"/>
      <c r="FBO25"/>
      <c r="FBP25"/>
      <c r="FBQ25"/>
      <c r="FBR25"/>
      <c r="FBS25"/>
      <c r="FBT25"/>
      <c r="FBU25"/>
      <c r="FBV25"/>
      <c r="FBW25"/>
      <c r="FBX25"/>
      <c r="FBY25"/>
      <c r="FBZ25"/>
      <c r="FCA25"/>
      <c r="FCB25"/>
      <c r="FCC25"/>
      <c r="FCD25"/>
      <c r="FCE25"/>
      <c r="FCF25"/>
      <c r="FCG25"/>
      <c r="FCH25"/>
      <c r="FCI25"/>
      <c r="FCJ25"/>
      <c r="FCK25"/>
      <c r="FCL25"/>
      <c r="FCM25"/>
      <c r="FCN25"/>
      <c r="FCO25"/>
      <c r="FCP25"/>
      <c r="FCQ25"/>
      <c r="FCR25"/>
      <c r="FCS25"/>
      <c r="FCT25"/>
      <c r="FCU25"/>
      <c r="FCV25"/>
      <c r="FCW25"/>
      <c r="FCX25"/>
      <c r="FCY25"/>
      <c r="FCZ25"/>
      <c r="FDA25"/>
      <c r="FDB25"/>
      <c r="FDC25"/>
      <c r="FDD25"/>
      <c r="FDE25"/>
      <c r="FDF25"/>
      <c r="FDG25"/>
      <c r="FDH25"/>
      <c r="FDI25"/>
      <c r="FDJ25"/>
      <c r="FDK25"/>
      <c r="FDL25"/>
      <c r="FDM25"/>
      <c r="FDN25"/>
      <c r="FDO25"/>
      <c r="FDP25"/>
      <c r="FDQ25"/>
      <c r="FDR25"/>
      <c r="FDS25"/>
      <c r="FDT25"/>
      <c r="FDU25"/>
      <c r="FDV25"/>
      <c r="FDW25"/>
      <c r="FDX25"/>
      <c r="FDY25"/>
      <c r="FDZ25"/>
      <c r="FEA25"/>
      <c r="FEB25"/>
      <c r="FEC25"/>
      <c r="FED25"/>
      <c r="FEE25"/>
      <c r="FEF25"/>
      <c r="FEG25"/>
      <c r="FEH25"/>
      <c r="FEI25"/>
      <c r="FEJ25"/>
      <c r="FEK25"/>
      <c r="FEL25"/>
      <c r="FEM25"/>
      <c r="FEN25"/>
      <c r="FEO25"/>
      <c r="FEP25"/>
      <c r="FEQ25"/>
      <c r="FER25"/>
      <c r="FES25"/>
      <c r="FET25"/>
      <c r="FEU25"/>
      <c r="FEV25"/>
      <c r="FEW25"/>
      <c r="FEX25"/>
      <c r="FEY25"/>
      <c r="FEZ25"/>
      <c r="FFA25"/>
      <c r="FFB25"/>
      <c r="FFC25"/>
      <c r="FFD25"/>
      <c r="FFE25"/>
      <c r="FFF25"/>
      <c r="FFG25"/>
      <c r="FFH25"/>
      <c r="FFI25"/>
      <c r="FFJ25"/>
      <c r="FFK25"/>
      <c r="FFL25"/>
      <c r="FFM25"/>
      <c r="FFN25"/>
      <c r="FFO25"/>
      <c r="FFP25"/>
      <c r="FFQ25"/>
      <c r="FFR25"/>
      <c r="FFS25"/>
      <c r="FFT25"/>
      <c r="FFU25"/>
      <c r="FFV25"/>
      <c r="FFW25"/>
      <c r="FFX25"/>
      <c r="FFY25"/>
      <c r="FFZ25"/>
      <c r="FGA25"/>
      <c r="FGB25"/>
      <c r="FGC25"/>
      <c r="FGD25"/>
      <c r="FGE25"/>
      <c r="FGF25"/>
      <c r="FGG25"/>
      <c r="FGH25"/>
      <c r="FGI25"/>
      <c r="FGJ25"/>
      <c r="FGK25"/>
      <c r="FGL25"/>
      <c r="FGM25"/>
      <c r="FGN25"/>
      <c r="FGO25"/>
      <c r="FGP25"/>
      <c r="FGQ25"/>
      <c r="FGR25"/>
      <c r="FGS25"/>
      <c r="FGT25"/>
      <c r="FGU25"/>
      <c r="FGV25"/>
      <c r="FGW25"/>
      <c r="FGX25"/>
      <c r="FGY25"/>
      <c r="FGZ25"/>
      <c r="FHA25"/>
      <c r="FHB25"/>
      <c r="FHC25"/>
      <c r="FHD25"/>
      <c r="FHE25"/>
      <c r="FHF25"/>
      <c r="FHG25"/>
      <c r="FHH25"/>
      <c r="FHI25"/>
      <c r="FHJ25"/>
      <c r="FHK25"/>
      <c r="FHL25"/>
      <c r="FHM25"/>
      <c r="FHN25"/>
      <c r="FHO25"/>
      <c r="FHP25"/>
      <c r="FHQ25"/>
      <c r="FHR25"/>
      <c r="FHS25"/>
      <c r="FHT25"/>
      <c r="FHU25"/>
      <c r="FHV25"/>
      <c r="FHW25"/>
      <c r="FHX25"/>
      <c r="FHY25"/>
      <c r="FHZ25"/>
      <c r="FIA25"/>
      <c r="FIB25"/>
      <c r="FIC25"/>
      <c r="FID25"/>
      <c r="FIE25"/>
      <c r="FIF25"/>
      <c r="FIG25"/>
      <c r="FIH25"/>
      <c r="FII25"/>
      <c r="FIJ25"/>
      <c r="FIK25"/>
      <c r="FIL25"/>
      <c r="FIM25"/>
      <c r="FIN25"/>
      <c r="FIO25"/>
      <c r="FIP25"/>
      <c r="FIQ25"/>
      <c r="FIR25"/>
      <c r="FIS25"/>
      <c r="FIT25"/>
      <c r="FIU25"/>
      <c r="FIV25"/>
      <c r="FIW25"/>
      <c r="FIX25"/>
      <c r="FIY25"/>
      <c r="FIZ25"/>
      <c r="FJA25"/>
      <c r="FJB25"/>
      <c r="FJC25"/>
      <c r="FJD25"/>
      <c r="FJE25"/>
      <c r="FJF25"/>
      <c r="FJG25"/>
      <c r="FJH25"/>
      <c r="FJI25"/>
      <c r="FJJ25"/>
      <c r="FJK25"/>
      <c r="FJL25"/>
      <c r="FJM25"/>
      <c r="FJN25"/>
      <c r="FJO25"/>
      <c r="FJP25"/>
      <c r="FJQ25"/>
      <c r="FJR25"/>
      <c r="FJS25"/>
      <c r="FJT25"/>
      <c r="FJU25"/>
      <c r="FJV25"/>
      <c r="FJW25"/>
      <c r="FJX25"/>
      <c r="FJY25"/>
      <c r="FJZ25"/>
      <c r="FKA25"/>
      <c r="FKB25"/>
      <c r="FKC25"/>
      <c r="FKD25"/>
      <c r="FKE25"/>
      <c r="FKF25"/>
      <c r="FKG25"/>
      <c r="FKH25"/>
      <c r="FKI25"/>
      <c r="FKJ25"/>
      <c r="FKK25"/>
      <c r="FKL25"/>
      <c r="FKM25"/>
      <c r="FKN25"/>
      <c r="FKO25"/>
      <c r="FKP25"/>
      <c r="FKQ25"/>
      <c r="FKR25"/>
      <c r="FKS25"/>
      <c r="FKT25"/>
      <c r="FKU25"/>
      <c r="FKV25"/>
      <c r="FKW25"/>
      <c r="FKX25"/>
      <c r="FKY25"/>
      <c r="FKZ25"/>
      <c r="FLA25"/>
      <c r="FLB25"/>
      <c r="FLC25"/>
      <c r="FLD25"/>
      <c r="FLE25"/>
      <c r="FLF25"/>
      <c r="FLG25"/>
      <c r="FLH25"/>
      <c r="FLI25"/>
      <c r="FLJ25"/>
      <c r="FLK25"/>
      <c r="FLL25"/>
      <c r="FLM25"/>
      <c r="FLN25"/>
      <c r="FLO25"/>
      <c r="FLP25"/>
      <c r="FLQ25"/>
      <c r="FLR25"/>
      <c r="FLS25"/>
      <c r="FLT25"/>
      <c r="FLU25"/>
      <c r="FLV25"/>
      <c r="FLW25"/>
      <c r="FLX25"/>
      <c r="FLY25"/>
      <c r="FLZ25"/>
      <c r="FMA25"/>
      <c r="FMB25"/>
      <c r="FMC25"/>
      <c r="FMD25"/>
      <c r="FME25"/>
      <c r="FMF25"/>
      <c r="FMG25"/>
      <c r="FMH25"/>
      <c r="FMI25"/>
      <c r="FMJ25"/>
      <c r="FMK25"/>
      <c r="FML25"/>
      <c r="FMM25"/>
      <c r="FMN25"/>
      <c r="FMO25"/>
      <c r="FMP25"/>
      <c r="FMQ25"/>
      <c r="FMR25"/>
      <c r="FMS25"/>
      <c r="FMT25"/>
      <c r="FMU25"/>
      <c r="FMV25"/>
      <c r="FMW25"/>
      <c r="FMX25"/>
      <c r="FMY25"/>
      <c r="FMZ25"/>
      <c r="FNA25"/>
      <c r="FNB25"/>
      <c r="FNC25"/>
      <c r="FND25"/>
      <c r="FNE25"/>
      <c r="FNF25"/>
      <c r="FNG25"/>
      <c r="FNH25"/>
      <c r="FNI25"/>
      <c r="FNJ25"/>
      <c r="FNK25"/>
      <c r="FNL25"/>
      <c r="FNM25"/>
      <c r="FNN25"/>
      <c r="FNO25"/>
      <c r="FNP25"/>
      <c r="FNQ25"/>
      <c r="FNR25"/>
      <c r="FNS25"/>
      <c r="FNT25"/>
      <c r="FNU25"/>
      <c r="FNV25"/>
      <c r="FNW25"/>
      <c r="FNX25"/>
      <c r="FNY25"/>
      <c r="FNZ25"/>
      <c r="FOA25"/>
      <c r="FOB25"/>
      <c r="FOC25"/>
      <c r="FOD25"/>
      <c r="FOE25"/>
      <c r="FOF25"/>
      <c r="FOG25"/>
      <c r="FOH25"/>
      <c r="FOI25"/>
      <c r="FOJ25"/>
      <c r="FOK25"/>
      <c r="FOL25"/>
      <c r="FOM25"/>
      <c r="FON25"/>
      <c r="FOO25"/>
      <c r="FOP25"/>
      <c r="FOQ25"/>
      <c r="FOR25"/>
      <c r="FOS25"/>
      <c r="FOT25"/>
      <c r="FOU25"/>
      <c r="FOV25"/>
      <c r="FOW25"/>
      <c r="FOX25"/>
      <c r="FOY25"/>
      <c r="FOZ25"/>
      <c r="FPA25"/>
      <c r="FPB25"/>
      <c r="FPC25"/>
      <c r="FPD25"/>
      <c r="FPE25"/>
      <c r="FPF25"/>
      <c r="FPG25"/>
      <c r="FPH25"/>
      <c r="FPI25"/>
      <c r="FPJ25"/>
      <c r="FPK25"/>
      <c r="FPL25"/>
      <c r="FPM25"/>
      <c r="FPN25"/>
      <c r="FPO25"/>
      <c r="FPP25"/>
      <c r="FPQ25"/>
      <c r="FPR25"/>
      <c r="FPS25"/>
      <c r="FPT25"/>
      <c r="FPU25"/>
      <c r="FPV25"/>
      <c r="FPW25"/>
      <c r="FPX25"/>
      <c r="FPY25"/>
      <c r="FPZ25"/>
      <c r="FQA25"/>
      <c r="FQB25"/>
      <c r="FQC25"/>
      <c r="FQD25"/>
      <c r="FQE25"/>
      <c r="FQF25"/>
      <c r="FQG25"/>
      <c r="FQH25"/>
      <c r="FQI25"/>
      <c r="FQJ25"/>
      <c r="FQK25"/>
      <c r="FQL25"/>
      <c r="FQM25"/>
      <c r="FQN25"/>
      <c r="FQO25"/>
      <c r="FQP25"/>
      <c r="FQQ25"/>
      <c r="FQR25"/>
      <c r="FQS25"/>
      <c r="FQT25"/>
      <c r="FQU25"/>
      <c r="FQV25"/>
      <c r="FQW25"/>
      <c r="FQX25"/>
      <c r="FQY25"/>
      <c r="FQZ25"/>
      <c r="FRA25"/>
      <c r="FRB25"/>
      <c r="FRC25"/>
      <c r="FRD25"/>
      <c r="FRE25"/>
      <c r="FRF25"/>
      <c r="FRG25"/>
      <c r="FRH25"/>
      <c r="FRI25"/>
      <c r="FRJ25"/>
      <c r="FRK25"/>
      <c r="FRL25"/>
      <c r="FRM25"/>
      <c r="FRN25"/>
      <c r="FRO25"/>
      <c r="FRP25"/>
      <c r="FRQ25"/>
      <c r="FRR25"/>
      <c r="FRS25"/>
      <c r="FRT25"/>
      <c r="FRU25"/>
      <c r="FRV25"/>
      <c r="FRW25"/>
      <c r="FRX25"/>
      <c r="FRY25"/>
      <c r="FRZ25"/>
      <c r="FSA25"/>
      <c r="FSB25"/>
      <c r="FSC25"/>
      <c r="FSD25"/>
      <c r="FSE25"/>
      <c r="FSF25"/>
      <c r="FSG25"/>
      <c r="FSH25"/>
      <c r="FSI25"/>
      <c r="FSJ25"/>
      <c r="FSK25"/>
      <c r="FSL25"/>
      <c r="FSM25"/>
      <c r="FSN25"/>
      <c r="FSO25"/>
      <c r="FSP25"/>
      <c r="FSQ25"/>
      <c r="FSR25"/>
      <c r="FSS25"/>
      <c r="FST25"/>
      <c r="FSU25"/>
      <c r="FSV25"/>
      <c r="FSW25"/>
      <c r="FSX25"/>
      <c r="FSY25"/>
      <c r="FSZ25"/>
      <c r="FTA25"/>
      <c r="FTB25"/>
      <c r="FTC25"/>
      <c r="FTD25"/>
      <c r="FTE25"/>
      <c r="FTF25"/>
      <c r="FTG25"/>
      <c r="FTH25"/>
      <c r="FTI25"/>
      <c r="FTJ25"/>
      <c r="FTK25"/>
      <c r="FTL25"/>
      <c r="FTM25"/>
      <c r="FTN25"/>
      <c r="FTO25"/>
      <c r="FTP25"/>
      <c r="FTQ25"/>
      <c r="FTR25"/>
      <c r="FTS25"/>
      <c r="FTT25"/>
      <c r="FTU25"/>
      <c r="FTV25"/>
      <c r="FTW25"/>
      <c r="FTX25"/>
      <c r="FTY25"/>
      <c r="FTZ25"/>
      <c r="FUA25"/>
      <c r="FUB25"/>
      <c r="FUC25"/>
      <c r="FUD25"/>
      <c r="FUE25"/>
      <c r="FUF25"/>
      <c r="FUG25"/>
      <c r="FUH25"/>
      <c r="FUI25"/>
      <c r="FUJ25"/>
      <c r="FUK25"/>
      <c r="FUL25"/>
      <c r="FUM25"/>
      <c r="FUN25"/>
      <c r="FUO25"/>
      <c r="FUP25"/>
      <c r="FUQ25"/>
      <c r="FUR25"/>
      <c r="FUS25"/>
      <c r="FUT25"/>
      <c r="FUU25"/>
      <c r="FUV25"/>
      <c r="FUW25"/>
      <c r="FUX25"/>
      <c r="FUY25"/>
      <c r="FUZ25"/>
      <c r="FVA25"/>
      <c r="FVB25"/>
      <c r="FVC25"/>
      <c r="FVD25"/>
      <c r="FVE25"/>
      <c r="FVF25"/>
      <c r="FVG25"/>
      <c r="FVH25"/>
      <c r="FVI25"/>
      <c r="FVJ25"/>
      <c r="FVK25"/>
      <c r="FVL25"/>
      <c r="FVM25"/>
      <c r="FVN25"/>
      <c r="FVO25"/>
      <c r="FVP25"/>
      <c r="FVQ25"/>
      <c r="FVR25"/>
      <c r="FVS25"/>
      <c r="FVT25"/>
      <c r="FVU25"/>
      <c r="FVV25"/>
      <c r="FVW25"/>
      <c r="FVX25"/>
      <c r="FVY25"/>
      <c r="FVZ25"/>
      <c r="FWA25"/>
      <c r="FWB25"/>
      <c r="FWC25"/>
      <c r="FWD25"/>
      <c r="FWE25"/>
      <c r="FWF25"/>
      <c r="FWG25"/>
      <c r="FWH25"/>
      <c r="FWI25"/>
      <c r="FWJ25"/>
      <c r="FWK25"/>
      <c r="FWL25"/>
      <c r="FWM25"/>
      <c r="FWN25"/>
      <c r="FWO25"/>
      <c r="FWP25"/>
      <c r="FWQ25"/>
      <c r="FWR25"/>
      <c r="FWS25"/>
      <c r="FWT25"/>
      <c r="FWU25"/>
      <c r="FWV25"/>
      <c r="FWW25"/>
      <c r="FWX25"/>
      <c r="FWY25"/>
      <c r="FWZ25"/>
      <c r="FXA25"/>
      <c r="FXB25"/>
      <c r="FXC25"/>
      <c r="FXD25"/>
      <c r="FXE25"/>
      <c r="FXF25"/>
      <c r="FXG25"/>
      <c r="FXH25"/>
      <c r="FXI25"/>
      <c r="FXJ25"/>
      <c r="FXK25"/>
      <c r="FXL25"/>
      <c r="FXM25"/>
      <c r="FXN25"/>
      <c r="FXO25"/>
      <c r="FXP25"/>
      <c r="FXQ25"/>
      <c r="FXR25"/>
      <c r="FXS25"/>
      <c r="FXT25"/>
      <c r="FXU25"/>
      <c r="FXV25"/>
      <c r="FXW25"/>
      <c r="FXX25"/>
      <c r="FXY25"/>
      <c r="FXZ25"/>
      <c r="FYA25"/>
      <c r="FYB25"/>
      <c r="FYC25"/>
      <c r="FYD25"/>
      <c r="FYE25"/>
      <c r="FYF25"/>
      <c r="FYG25"/>
      <c r="FYH25"/>
      <c r="FYI25"/>
      <c r="FYJ25"/>
      <c r="FYK25"/>
      <c r="FYL25"/>
      <c r="FYM25"/>
      <c r="FYN25"/>
      <c r="FYO25"/>
      <c r="FYP25"/>
      <c r="FYQ25"/>
      <c r="FYR25"/>
      <c r="FYS25"/>
      <c r="FYT25"/>
      <c r="FYU25"/>
      <c r="FYV25"/>
      <c r="FYW25"/>
      <c r="FYX25"/>
      <c r="FYY25"/>
      <c r="FYZ25"/>
      <c r="FZA25"/>
      <c r="FZB25"/>
      <c r="FZC25"/>
      <c r="FZD25"/>
      <c r="FZE25"/>
      <c r="FZF25"/>
      <c r="FZG25"/>
      <c r="FZH25"/>
      <c r="FZI25"/>
      <c r="FZJ25"/>
      <c r="FZK25"/>
      <c r="FZL25"/>
      <c r="FZM25"/>
      <c r="FZN25"/>
      <c r="FZO25"/>
      <c r="FZP25"/>
      <c r="FZQ25"/>
      <c r="FZR25"/>
      <c r="FZS25"/>
      <c r="FZT25"/>
      <c r="FZU25"/>
      <c r="FZV25"/>
      <c r="FZW25"/>
      <c r="FZX25"/>
      <c r="FZY25"/>
      <c r="FZZ25"/>
      <c r="GAA25"/>
      <c r="GAB25"/>
      <c r="GAC25"/>
      <c r="GAD25"/>
      <c r="GAE25"/>
      <c r="GAF25"/>
      <c r="GAG25"/>
      <c r="GAH25"/>
      <c r="GAI25"/>
      <c r="GAJ25"/>
      <c r="GAK25"/>
      <c r="GAL25"/>
      <c r="GAM25"/>
      <c r="GAN25"/>
      <c r="GAO25"/>
      <c r="GAP25"/>
      <c r="GAQ25"/>
      <c r="GAR25"/>
      <c r="GAS25"/>
      <c r="GAT25"/>
      <c r="GAU25"/>
      <c r="GAV25"/>
      <c r="GAW25"/>
      <c r="GAX25"/>
      <c r="GAY25"/>
      <c r="GAZ25"/>
      <c r="GBA25"/>
      <c r="GBB25"/>
      <c r="GBC25"/>
      <c r="GBD25"/>
      <c r="GBE25"/>
      <c r="GBF25"/>
      <c r="GBG25"/>
      <c r="GBH25"/>
      <c r="GBI25"/>
      <c r="GBJ25"/>
      <c r="GBK25"/>
      <c r="GBL25"/>
      <c r="GBM25"/>
      <c r="GBN25"/>
      <c r="GBO25"/>
      <c r="GBP25"/>
      <c r="GBQ25"/>
      <c r="GBR25"/>
      <c r="GBS25"/>
      <c r="GBT25"/>
      <c r="GBU25"/>
      <c r="GBV25"/>
      <c r="GBW25"/>
      <c r="GBX25"/>
      <c r="GBY25"/>
      <c r="GBZ25"/>
      <c r="GCA25"/>
      <c r="GCB25"/>
      <c r="GCC25"/>
      <c r="GCD25"/>
      <c r="GCE25"/>
      <c r="GCF25"/>
      <c r="GCG25"/>
      <c r="GCH25"/>
      <c r="GCI25"/>
      <c r="GCJ25"/>
      <c r="GCK25"/>
      <c r="GCL25"/>
      <c r="GCM25"/>
      <c r="GCN25"/>
      <c r="GCO25"/>
      <c r="GCP25"/>
      <c r="GCQ25"/>
      <c r="GCR25"/>
      <c r="GCS25"/>
      <c r="GCT25"/>
      <c r="GCU25"/>
      <c r="GCV25"/>
      <c r="GCW25"/>
      <c r="GCX25"/>
      <c r="GCY25"/>
      <c r="GCZ25"/>
      <c r="GDA25"/>
      <c r="GDB25"/>
      <c r="GDC25"/>
      <c r="GDD25"/>
      <c r="GDE25"/>
      <c r="GDF25"/>
      <c r="GDG25"/>
      <c r="GDH25"/>
      <c r="GDI25"/>
      <c r="GDJ25"/>
      <c r="GDK25"/>
      <c r="GDL25"/>
      <c r="GDM25"/>
      <c r="GDN25"/>
      <c r="GDO25"/>
      <c r="GDP25"/>
      <c r="GDQ25"/>
      <c r="GDR25"/>
      <c r="GDS25"/>
      <c r="GDT25"/>
      <c r="GDU25"/>
      <c r="GDV25"/>
      <c r="GDW25"/>
      <c r="GDX25"/>
      <c r="GDY25"/>
      <c r="GDZ25"/>
      <c r="GEA25"/>
      <c r="GEB25"/>
      <c r="GEC25"/>
      <c r="GED25"/>
      <c r="GEE25"/>
      <c r="GEF25"/>
      <c r="GEG25"/>
      <c r="GEH25"/>
      <c r="GEI25"/>
      <c r="GEJ25"/>
      <c r="GEK25"/>
      <c r="GEL25"/>
      <c r="GEM25"/>
      <c r="GEN25"/>
      <c r="GEO25"/>
      <c r="GEP25"/>
      <c r="GEQ25"/>
      <c r="GER25"/>
      <c r="GES25"/>
      <c r="GET25"/>
      <c r="GEU25"/>
      <c r="GEV25"/>
      <c r="GEW25"/>
      <c r="GEX25"/>
      <c r="GEY25"/>
      <c r="GEZ25"/>
      <c r="GFA25"/>
      <c r="GFB25"/>
      <c r="GFC25"/>
      <c r="GFD25"/>
      <c r="GFE25"/>
      <c r="GFF25"/>
      <c r="GFG25"/>
      <c r="GFH25"/>
      <c r="GFI25"/>
      <c r="GFJ25"/>
      <c r="GFK25"/>
      <c r="GFL25"/>
      <c r="GFM25"/>
      <c r="GFN25"/>
      <c r="GFO25"/>
      <c r="GFP25"/>
      <c r="GFQ25"/>
      <c r="GFR25"/>
      <c r="GFS25"/>
      <c r="GFT25"/>
      <c r="GFU25"/>
      <c r="GFV25"/>
      <c r="GFW25"/>
      <c r="GFX25"/>
      <c r="GFY25"/>
      <c r="GFZ25"/>
      <c r="GGA25"/>
      <c r="GGB25"/>
      <c r="GGC25"/>
      <c r="GGD25"/>
      <c r="GGE25"/>
      <c r="GGF25"/>
      <c r="GGG25"/>
      <c r="GGH25"/>
      <c r="GGI25"/>
      <c r="GGJ25"/>
      <c r="GGK25"/>
      <c r="GGL25"/>
      <c r="GGM25"/>
      <c r="GGN25"/>
      <c r="GGO25"/>
      <c r="GGP25"/>
      <c r="GGQ25"/>
      <c r="GGR25"/>
      <c r="GGS25"/>
      <c r="GGT25"/>
      <c r="GGU25"/>
      <c r="GGV25"/>
      <c r="GGW25"/>
      <c r="GGX25"/>
      <c r="GGY25"/>
      <c r="GGZ25"/>
      <c r="GHA25"/>
      <c r="GHB25"/>
      <c r="GHC25"/>
      <c r="GHD25"/>
      <c r="GHE25"/>
      <c r="GHF25"/>
      <c r="GHG25"/>
      <c r="GHH25"/>
      <c r="GHI25"/>
      <c r="GHJ25"/>
      <c r="GHK25"/>
      <c r="GHL25"/>
      <c r="GHM25"/>
      <c r="GHN25"/>
      <c r="GHO25"/>
      <c r="GHP25"/>
      <c r="GHQ25"/>
      <c r="GHR25"/>
      <c r="GHS25"/>
      <c r="GHT25"/>
      <c r="GHU25"/>
      <c r="GHV25"/>
      <c r="GHW25"/>
      <c r="GHX25"/>
      <c r="GHY25"/>
      <c r="GHZ25"/>
      <c r="GIA25"/>
      <c r="GIB25"/>
      <c r="GIC25"/>
      <c r="GID25"/>
      <c r="GIE25"/>
      <c r="GIF25"/>
      <c r="GIG25"/>
      <c r="GIH25"/>
      <c r="GII25"/>
      <c r="GIJ25"/>
      <c r="GIK25"/>
      <c r="GIL25"/>
      <c r="GIM25"/>
      <c r="GIN25"/>
      <c r="GIO25"/>
      <c r="GIP25"/>
      <c r="GIQ25"/>
      <c r="GIR25"/>
      <c r="GIS25"/>
      <c r="GIT25"/>
      <c r="GIU25"/>
      <c r="GIV25"/>
      <c r="GIW25"/>
      <c r="GIX25"/>
      <c r="GIY25"/>
      <c r="GIZ25"/>
      <c r="GJA25"/>
      <c r="GJB25"/>
      <c r="GJC25"/>
      <c r="GJD25"/>
      <c r="GJE25"/>
      <c r="GJF25"/>
      <c r="GJG25"/>
      <c r="GJH25"/>
      <c r="GJI25"/>
      <c r="GJJ25"/>
      <c r="GJK25"/>
      <c r="GJL25"/>
      <c r="GJM25"/>
      <c r="GJN25"/>
      <c r="GJO25"/>
      <c r="GJP25"/>
      <c r="GJQ25"/>
      <c r="GJR25"/>
      <c r="GJS25"/>
      <c r="GJT25"/>
      <c r="GJU25"/>
      <c r="GJV25"/>
      <c r="GJW25"/>
      <c r="GJX25"/>
      <c r="GJY25"/>
      <c r="GJZ25"/>
      <c r="GKA25"/>
      <c r="GKB25"/>
      <c r="GKC25"/>
      <c r="GKD25"/>
      <c r="GKE25"/>
      <c r="GKF25"/>
      <c r="GKG25"/>
      <c r="GKH25"/>
      <c r="GKI25"/>
      <c r="GKJ25"/>
      <c r="GKK25"/>
      <c r="GKL25"/>
      <c r="GKM25"/>
      <c r="GKN25"/>
      <c r="GKO25"/>
      <c r="GKP25"/>
      <c r="GKQ25"/>
      <c r="GKR25"/>
      <c r="GKS25"/>
      <c r="GKT25"/>
      <c r="GKU25"/>
      <c r="GKV25"/>
      <c r="GKW25"/>
      <c r="GKX25"/>
      <c r="GKY25"/>
      <c r="GKZ25"/>
      <c r="GLA25"/>
      <c r="GLB25"/>
      <c r="GLC25"/>
      <c r="GLD25"/>
      <c r="GLE25"/>
      <c r="GLF25"/>
      <c r="GLG25"/>
      <c r="GLH25"/>
      <c r="GLI25"/>
      <c r="GLJ25"/>
      <c r="GLK25"/>
      <c r="GLL25"/>
      <c r="GLM25"/>
      <c r="GLN25"/>
      <c r="GLO25"/>
      <c r="GLP25"/>
      <c r="GLQ25"/>
      <c r="GLR25"/>
      <c r="GLS25"/>
      <c r="GLT25"/>
      <c r="GLU25"/>
      <c r="GLV25"/>
      <c r="GLW25"/>
      <c r="GLX25"/>
      <c r="GLY25"/>
      <c r="GLZ25"/>
      <c r="GMA25"/>
      <c r="GMB25"/>
      <c r="GMC25"/>
      <c r="GMD25"/>
      <c r="GME25"/>
      <c r="GMF25"/>
      <c r="GMG25"/>
      <c r="GMH25"/>
      <c r="GMI25"/>
      <c r="GMJ25"/>
      <c r="GMK25"/>
      <c r="GML25"/>
      <c r="GMM25"/>
      <c r="GMN25"/>
      <c r="GMO25"/>
      <c r="GMP25"/>
      <c r="GMQ25"/>
      <c r="GMR25"/>
      <c r="GMS25"/>
      <c r="GMT25"/>
      <c r="GMU25"/>
      <c r="GMV25"/>
      <c r="GMW25"/>
      <c r="GMX25"/>
      <c r="GMY25"/>
      <c r="GMZ25"/>
      <c r="GNA25"/>
      <c r="GNB25"/>
      <c r="GNC25"/>
      <c r="GND25"/>
      <c r="GNE25"/>
      <c r="GNF25"/>
      <c r="GNG25"/>
      <c r="GNH25"/>
      <c r="GNI25"/>
      <c r="GNJ25"/>
      <c r="GNK25"/>
      <c r="GNL25"/>
      <c r="GNM25"/>
      <c r="GNN25"/>
      <c r="GNO25"/>
      <c r="GNP25"/>
      <c r="GNQ25"/>
      <c r="GNR25"/>
      <c r="GNS25"/>
      <c r="GNT25"/>
      <c r="GNU25"/>
      <c r="GNV25"/>
      <c r="GNW25"/>
      <c r="GNX25"/>
      <c r="GNY25"/>
      <c r="GNZ25"/>
      <c r="GOA25"/>
      <c r="GOB25"/>
      <c r="GOC25"/>
      <c r="GOD25"/>
      <c r="GOE25"/>
      <c r="GOF25"/>
      <c r="GOG25"/>
      <c r="GOH25"/>
      <c r="GOI25"/>
      <c r="GOJ25"/>
      <c r="GOK25"/>
      <c r="GOL25"/>
      <c r="GOM25"/>
      <c r="GON25"/>
      <c r="GOO25"/>
      <c r="GOP25"/>
      <c r="GOQ25"/>
      <c r="GOR25"/>
      <c r="GOS25"/>
      <c r="GOT25"/>
      <c r="GOU25"/>
      <c r="GOV25"/>
      <c r="GOW25"/>
      <c r="GOX25"/>
      <c r="GOY25"/>
      <c r="GOZ25"/>
      <c r="GPA25"/>
      <c r="GPB25"/>
      <c r="GPC25"/>
      <c r="GPD25"/>
      <c r="GPE25"/>
      <c r="GPF25"/>
      <c r="GPG25"/>
      <c r="GPH25"/>
      <c r="GPI25"/>
      <c r="GPJ25"/>
      <c r="GPK25"/>
      <c r="GPL25"/>
      <c r="GPM25"/>
      <c r="GPN25"/>
      <c r="GPO25"/>
      <c r="GPP25"/>
      <c r="GPQ25"/>
      <c r="GPR25"/>
      <c r="GPS25"/>
      <c r="GPT25"/>
      <c r="GPU25"/>
      <c r="GPV25"/>
      <c r="GPW25"/>
      <c r="GPX25"/>
      <c r="GPY25"/>
      <c r="GPZ25"/>
      <c r="GQA25"/>
      <c r="GQB25"/>
      <c r="GQC25"/>
      <c r="GQD25"/>
      <c r="GQE25"/>
      <c r="GQF25"/>
      <c r="GQG25"/>
      <c r="GQH25"/>
      <c r="GQI25"/>
      <c r="GQJ25"/>
      <c r="GQK25"/>
      <c r="GQL25"/>
      <c r="GQM25"/>
      <c r="GQN25"/>
      <c r="GQO25"/>
      <c r="GQP25"/>
      <c r="GQQ25"/>
      <c r="GQR25"/>
      <c r="GQS25"/>
      <c r="GQT25"/>
      <c r="GQU25"/>
      <c r="GQV25"/>
      <c r="GQW25"/>
      <c r="GQX25"/>
      <c r="GQY25"/>
      <c r="GQZ25"/>
      <c r="GRA25"/>
      <c r="GRB25"/>
      <c r="GRC25"/>
      <c r="GRD25"/>
      <c r="GRE25"/>
      <c r="GRF25"/>
      <c r="GRG25"/>
      <c r="GRH25"/>
      <c r="GRI25"/>
      <c r="GRJ25"/>
      <c r="GRK25"/>
      <c r="GRL25"/>
      <c r="GRM25"/>
      <c r="GRN25"/>
      <c r="GRO25"/>
      <c r="GRP25"/>
      <c r="GRQ25"/>
      <c r="GRR25"/>
      <c r="GRS25"/>
      <c r="GRT25"/>
      <c r="GRU25"/>
      <c r="GRV25"/>
      <c r="GRW25"/>
      <c r="GRX25"/>
      <c r="GRY25"/>
      <c r="GRZ25"/>
      <c r="GSA25"/>
      <c r="GSB25"/>
      <c r="GSC25"/>
      <c r="GSD25"/>
      <c r="GSE25"/>
      <c r="GSF25"/>
      <c r="GSG25"/>
      <c r="GSH25"/>
      <c r="GSI25"/>
      <c r="GSJ25"/>
      <c r="GSK25"/>
      <c r="GSL25"/>
      <c r="GSM25"/>
      <c r="GSN25"/>
      <c r="GSO25"/>
      <c r="GSP25"/>
      <c r="GSQ25"/>
      <c r="GSR25"/>
      <c r="GSS25"/>
      <c r="GST25"/>
      <c r="GSU25"/>
      <c r="GSV25"/>
      <c r="GSW25"/>
      <c r="GSX25"/>
      <c r="GSY25"/>
      <c r="GSZ25"/>
      <c r="GTA25"/>
      <c r="GTB25"/>
      <c r="GTC25"/>
      <c r="GTD25"/>
      <c r="GTE25"/>
      <c r="GTF25"/>
      <c r="GTG25"/>
      <c r="GTH25"/>
      <c r="GTI25"/>
      <c r="GTJ25"/>
      <c r="GTK25"/>
      <c r="GTL25"/>
      <c r="GTM25"/>
      <c r="GTN25"/>
      <c r="GTO25"/>
      <c r="GTP25"/>
      <c r="GTQ25"/>
      <c r="GTR25"/>
      <c r="GTS25"/>
      <c r="GTT25"/>
      <c r="GTU25"/>
      <c r="GTV25"/>
      <c r="GTW25"/>
      <c r="GTX25"/>
      <c r="GTY25"/>
      <c r="GTZ25"/>
      <c r="GUA25"/>
      <c r="GUB25"/>
      <c r="GUC25"/>
      <c r="GUD25"/>
      <c r="GUE25"/>
      <c r="GUF25"/>
      <c r="GUG25"/>
      <c r="GUH25"/>
      <c r="GUI25"/>
      <c r="GUJ25"/>
      <c r="GUK25"/>
      <c r="GUL25"/>
      <c r="GUM25"/>
      <c r="GUN25"/>
      <c r="GUO25"/>
      <c r="GUP25"/>
      <c r="GUQ25"/>
      <c r="GUR25"/>
      <c r="GUS25"/>
      <c r="GUT25"/>
      <c r="GUU25"/>
      <c r="GUV25"/>
      <c r="GUW25"/>
      <c r="GUX25"/>
      <c r="GUY25"/>
      <c r="GUZ25"/>
      <c r="GVA25"/>
      <c r="GVB25"/>
      <c r="GVC25"/>
      <c r="GVD25"/>
      <c r="GVE25"/>
      <c r="GVF25"/>
      <c r="GVG25"/>
      <c r="GVH25"/>
      <c r="GVI25"/>
      <c r="GVJ25"/>
      <c r="GVK25"/>
      <c r="GVL25"/>
      <c r="GVM25"/>
      <c r="GVN25"/>
      <c r="GVO25"/>
      <c r="GVP25"/>
      <c r="GVQ25"/>
      <c r="GVR25"/>
      <c r="GVS25"/>
      <c r="GVT25"/>
      <c r="GVU25"/>
      <c r="GVV25"/>
      <c r="GVW25"/>
      <c r="GVX25"/>
      <c r="GVY25"/>
      <c r="GVZ25"/>
      <c r="GWA25"/>
      <c r="GWB25"/>
      <c r="GWC25"/>
      <c r="GWD25"/>
      <c r="GWE25"/>
      <c r="GWF25"/>
      <c r="GWG25"/>
      <c r="GWH25"/>
      <c r="GWI25"/>
      <c r="GWJ25"/>
      <c r="GWK25"/>
      <c r="GWL25"/>
      <c r="GWM25"/>
      <c r="GWN25"/>
      <c r="GWO25"/>
      <c r="GWP25"/>
      <c r="GWQ25"/>
      <c r="GWR25"/>
      <c r="GWS25"/>
      <c r="GWT25"/>
      <c r="GWU25"/>
      <c r="GWV25"/>
      <c r="GWW25"/>
      <c r="GWX25"/>
      <c r="GWY25"/>
      <c r="GWZ25"/>
      <c r="GXA25"/>
      <c r="GXB25"/>
      <c r="GXC25"/>
      <c r="GXD25"/>
      <c r="GXE25"/>
      <c r="GXF25"/>
      <c r="GXG25"/>
      <c r="GXH25"/>
      <c r="GXI25"/>
      <c r="GXJ25"/>
      <c r="GXK25"/>
      <c r="GXL25"/>
      <c r="GXM25"/>
      <c r="GXN25"/>
      <c r="GXO25"/>
      <c r="GXP25"/>
      <c r="GXQ25"/>
      <c r="GXR25"/>
      <c r="GXS25"/>
      <c r="GXT25"/>
      <c r="GXU25"/>
      <c r="GXV25"/>
      <c r="GXW25"/>
      <c r="GXX25"/>
      <c r="GXY25"/>
      <c r="GXZ25"/>
      <c r="GYA25"/>
      <c r="GYB25"/>
      <c r="GYC25"/>
      <c r="GYD25"/>
      <c r="GYE25"/>
      <c r="GYF25"/>
      <c r="GYG25"/>
      <c r="GYH25"/>
      <c r="GYI25"/>
      <c r="GYJ25"/>
      <c r="GYK25"/>
      <c r="GYL25"/>
      <c r="GYM25"/>
      <c r="GYN25"/>
      <c r="GYO25"/>
      <c r="GYP25"/>
      <c r="GYQ25"/>
      <c r="GYR25"/>
      <c r="GYS25"/>
      <c r="GYT25"/>
      <c r="GYU25"/>
      <c r="GYV25"/>
      <c r="GYW25"/>
      <c r="GYX25"/>
      <c r="GYY25"/>
      <c r="GYZ25"/>
      <c r="GZA25"/>
      <c r="GZB25"/>
      <c r="GZC25"/>
      <c r="GZD25"/>
      <c r="GZE25"/>
      <c r="GZF25"/>
      <c r="GZG25"/>
      <c r="GZH25"/>
      <c r="GZI25"/>
      <c r="GZJ25"/>
      <c r="GZK25"/>
      <c r="GZL25"/>
      <c r="GZM25"/>
      <c r="GZN25"/>
      <c r="GZO25"/>
      <c r="GZP25"/>
      <c r="GZQ25"/>
      <c r="GZR25"/>
      <c r="GZS25"/>
      <c r="GZT25"/>
      <c r="GZU25"/>
      <c r="GZV25"/>
      <c r="GZW25"/>
      <c r="GZX25"/>
      <c r="GZY25"/>
      <c r="GZZ25"/>
      <c r="HAA25"/>
      <c r="HAB25"/>
      <c r="HAC25"/>
      <c r="HAD25"/>
      <c r="HAE25"/>
      <c r="HAF25"/>
      <c r="HAG25"/>
      <c r="HAH25"/>
      <c r="HAI25"/>
      <c r="HAJ25"/>
      <c r="HAK25"/>
      <c r="HAL25"/>
      <c r="HAM25"/>
      <c r="HAN25"/>
      <c r="HAO25"/>
      <c r="HAP25"/>
      <c r="HAQ25"/>
      <c r="HAR25"/>
      <c r="HAS25"/>
      <c r="HAT25"/>
      <c r="HAU25"/>
      <c r="HAV25"/>
      <c r="HAW25"/>
      <c r="HAX25"/>
      <c r="HAY25"/>
      <c r="HAZ25"/>
      <c r="HBA25"/>
      <c r="HBB25"/>
      <c r="HBC25"/>
      <c r="HBD25"/>
      <c r="HBE25"/>
      <c r="HBF25"/>
      <c r="HBG25"/>
      <c r="HBH25"/>
      <c r="HBI25"/>
      <c r="HBJ25"/>
      <c r="HBK25"/>
      <c r="HBL25"/>
      <c r="HBM25"/>
      <c r="HBN25"/>
      <c r="HBO25"/>
      <c r="HBP25"/>
      <c r="HBQ25"/>
      <c r="HBR25"/>
      <c r="HBS25"/>
      <c r="HBT25"/>
      <c r="HBU25"/>
      <c r="HBV25"/>
      <c r="HBW25"/>
      <c r="HBX25"/>
      <c r="HBY25"/>
      <c r="HBZ25"/>
      <c r="HCA25"/>
      <c r="HCB25"/>
      <c r="HCC25"/>
      <c r="HCD25"/>
      <c r="HCE25"/>
      <c r="HCF25"/>
      <c r="HCG25"/>
      <c r="HCH25"/>
      <c r="HCI25"/>
      <c r="HCJ25"/>
      <c r="HCK25"/>
      <c r="HCL25"/>
      <c r="HCM25"/>
      <c r="HCN25"/>
      <c r="HCO25"/>
      <c r="HCP25"/>
      <c r="HCQ25"/>
      <c r="HCR25"/>
      <c r="HCS25"/>
      <c r="HCT25"/>
      <c r="HCU25"/>
      <c r="HCV25"/>
      <c r="HCW25"/>
      <c r="HCX25"/>
      <c r="HCY25"/>
      <c r="HCZ25"/>
      <c r="HDA25"/>
      <c r="HDB25"/>
      <c r="HDC25"/>
      <c r="HDD25"/>
      <c r="HDE25"/>
      <c r="HDF25"/>
      <c r="HDG25"/>
      <c r="HDH25"/>
      <c r="HDI25"/>
      <c r="HDJ25"/>
      <c r="HDK25"/>
      <c r="HDL25"/>
      <c r="HDM25"/>
      <c r="HDN25"/>
      <c r="HDO25"/>
      <c r="HDP25"/>
      <c r="HDQ25"/>
      <c r="HDR25"/>
      <c r="HDS25"/>
      <c r="HDT25"/>
      <c r="HDU25"/>
      <c r="HDV25"/>
      <c r="HDW25"/>
      <c r="HDX25"/>
      <c r="HDY25"/>
      <c r="HDZ25"/>
      <c r="HEA25"/>
      <c r="HEB25"/>
      <c r="HEC25"/>
      <c r="HED25"/>
      <c r="HEE25"/>
      <c r="HEF25"/>
      <c r="HEG25"/>
      <c r="HEH25"/>
      <c r="HEI25"/>
      <c r="HEJ25"/>
      <c r="HEK25"/>
      <c r="HEL25"/>
      <c r="HEM25"/>
      <c r="HEN25"/>
      <c r="HEO25"/>
      <c r="HEP25"/>
      <c r="HEQ25"/>
      <c r="HER25"/>
      <c r="HES25"/>
      <c r="HET25"/>
      <c r="HEU25"/>
      <c r="HEV25"/>
      <c r="HEW25"/>
      <c r="HEX25"/>
      <c r="HEY25"/>
      <c r="HEZ25"/>
      <c r="HFA25"/>
      <c r="HFB25"/>
      <c r="HFC25"/>
      <c r="HFD25"/>
      <c r="HFE25"/>
      <c r="HFF25"/>
      <c r="HFG25"/>
      <c r="HFH25"/>
      <c r="HFI25"/>
      <c r="HFJ25"/>
      <c r="HFK25"/>
      <c r="HFL25"/>
      <c r="HFM25"/>
      <c r="HFN25"/>
      <c r="HFO25"/>
      <c r="HFP25"/>
      <c r="HFQ25"/>
      <c r="HFR25"/>
      <c r="HFS25"/>
      <c r="HFT25"/>
      <c r="HFU25"/>
      <c r="HFV25"/>
      <c r="HFW25"/>
      <c r="HFX25"/>
      <c r="HFY25"/>
      <c r="HFZ25"/>
      <c r="HGA25"/>
      <c r="HGB25"/>
      <c r="HGC25"/>
      <c r="HGD25"/>
      <c r="HGE25"/>
      <c r="HGF25"/>
      <c r="HGG25"/>
      <c r="HGH25"/>
      <c r="HGI25"/>
      <c r="HGJ25"/>
      <c r="HGK25"/>
      <c r="HGL25"/>
      <c r="HGM25"/>
      <c r="HGN25"/>
      <c r="HGO25"/>
      <c r="HGP25"/>
      <c r="HGQ25"/>
      <c r="HGR25"/>
      <c r="HGS25"/>
      <c r="HGT25"/>
      <c r="HGU25"/>
      <c r="HGV25"/>
      <c r="HGW25"/>
      <c r="HGX25"/>
      <c r="HGY25"/>
      <c r="HGZ25"/>
      <c r="HHA25"/>
      <c r="HHB25"/>
      <c r="HHC25"/>
      <c r="HHD25"/>
      <c r="HHE25"/>
      <c r="HHF25"/>
      <c r="HHG25"/>
      <c r="HHH25"/>
      <c r="HHI25"/>
      <c r="HHJ25"/>
      <c r="HHK25"/>
      <c r="HHL25"/>
      <c r="HHM25"/>
      <c r="HHN25"/>
      <c r="HHO25"/>
      <c r="HHP25"/>
      <c r="HHQ25"/>
      <c r="HHR25"/>
      <c r="HHS25"/>
      <c r="HHT25"/>
      <c r="HHU25"/>
      <c r="HHV25"/>
      <c r="HHW25"/>
      <c r="HHX25"/>
      <c r="HHY25"/>
      <c r="HHZ25"/>
      <c r="HIA25"/>
      <c r="HIB25"/>
      <c r="HIC25"/>
      <c r="HID25"/>
      <c r="HIE25"/>
      <c r="HIF25"/>
      <c r="HIG25"/>
      <c r="HIH25"/>
      <c r="HII25"/>
      <c r="HIJ25"/>
      <c r="HIK25"/>
      <c r="HIL25"/>
      <c r="HIM25"/>
      <c r="HIN25"/>
      <c r="HIO25"/>
      <c r="HIP25"/>
      <c r="HIQ25"/>
      <c r="HIR25"/>
      <c r="HIS25"/>
      <c r="HIT25"/>
      <c r="HIU25"/>
      <c r="HIV25"/>
      <c r="HIW25"/>
      <c r="HIX25"/>
      <c r="HIY25"/>
      <c r="HIZ25"/>
      <c r="HJA25"/>
      <c r="HJB25"/>
      <c r="HJC25"/>
      <c r="HJD25"/>
      <c r="HJE25"/>
      <c r="HJF25"/>
      <c r="HJG25"/>
      <c r="HJH25"/>
      <c r="HJI25"/>
      <c r="HJJ25"/>
      <c r="HJK25"/>
      <c r="HJL25"/>
      <c r="HJM25"/>
      <c r="HJN25"/>
      <c r="HJO25"/>
      <c r="HJP25"/>
      <c r="HJQ25"/>
      <c r="HJR25"/>
      <c r="HJS25"/>
      <c r="HJT25"/>
      <c r="HJU25"/>
      <c r="HJV25"/>
      <c r="HJW25"/>
      <c r="HJX25"/>
      <c r="HJY25"/>
      <c r="HJZ25"/>
      <c r="HKA25"/>
      <c r="HKB25"/>
      <c r="HKC25"/>
      <c r="HKD25"/>
      <c r="HKE25"/>
      <c r="HKF25"/>
      <c r="HKG25"/>
      <c r="HKH25"/>
      <c r="HKI25"/>
      <c r="HKJ25"/>
      <c r="HKK25"/>
      <c r="HKL25"/>
      <c r="HKM25"/>
      <c r="HKN25"/>
      <c r="HKO25"/>
      <c r="HKP25"/>
      <c r="HKQ25"/>
      <c r="HKR25"/>
      <c r="HKS25"/>
      <c r="HKT25"/>
      <c r="HKU25"/>
      <c r="HKV25"/>
      <c r="HKW25"/>
      <c r="HKX25"/>
      <c r="HKY25"/>
      <c r="HKZ25"/>
      <c r="HLA25"/>
      <c r="HLB25"/>
      <c r="HLC25"/>
      <c r="HLD25"/>
      <c r="HLE25"/>
      <c r="HLF25"/>
      <c r="HLG25"/>
      <c r="HLH25"/>
      <c r="HLI25"/>
      <c r="HLJ25"/>
      <c r="HLK25"/>
      <c r="HLL25"/>
      <c r="HLM25"/>
      <c r="HLN25"/>
      <c r="HLO25"/>
      <c r="HLP25"/>
      <c r="HLQ25"/>
      <c r="HLR25"/>
      <c r="HLS25"/>
      <c r="HLT25"/>
      <c r="HLU25"/>
      <c r="HLV25"/>
      <c r="HLW25"/>
      <c r="HLX25"/>
      <c r="HLY25"/>
      <c r="HLZ25"/>
      <c r="HMA25"/>
      <c r="HMB25"/>
      <c r="HMC25"/>
      <c r="HMD25"/>
      <c r="HME25"/>
      <c r="HMF25"/>
      <c r="HMG25"/>
      <c r="HMH25"/>
      <c r="HMI25"/>
      <c r="HMJ25"/>
      <c r="HMK25"/>
      <c r="HML25"/>
      <c r="HMM25"/>
      <c r="HMN25"/>
      <c r="HMO25"/>
      <c r="HMP25"/>
      <c r="HMQ25"/>
      <c r="HMR25"/>
      <c r="HMS25"/>
      <c r="HMT25"/>
      <c r="HMU25"/>
      <c r="HMV25"/>
      <c r="HMW25"/>
      <c r="HMX25"/>
      <c r="HMY25"/>
      <c r="HMZ25"/>
      <c r="HNA25"/>
      <c r="HNB25"/>
      <c r="HNC25"/>
      <c r="HND25"/>
      <c r="HNE25"/>
      <c r="HNF25"/>
      <c r="HNG25"/>
      <c r="HNH25"/>
      <c r="HNI25"/>
      <c r="HNJ25"/>
      <c r="HNK25"/>
      <c r="HNL25"/>
      <c r="HNM25"/>
      <c r="HNN25"/>
      <c r="HNO25"/>
      <c r="HNP25"/>
      <c r="HNQ25"/>
      <c r="HNR25"/>
      <c r="HNS25"/>
      <c r="HNT25"/>
      <c r="HNU25"/>
      <c r="HNV25"/>
      <c r="HNW25"/>
      <c r="HNX25"/>
      <c r="HNY25"/>
      <c r="HNZ25"/>
      <c r="HOA25"/>
      <c r="HOB25"/>
      <c r="HOC25"/>
      <c r="HOD25"/>
      <c r="HOE25"/>
      <c r="HOF25"/>
      <c r="HOG25"/>
      <c r="HOH25"/>
      <c r="HOI25"/>
      <c r="HOJ25"/>
      <c r="HOK25"/>
      <c r="HOL25"/>
      <c r="HOM25"/>
      <c r="HON25"/>
      <c r="HOO25"/>
      <c r="HOP25"/>
      <c r="HOQ25"/>
      <c r="HOR25"/>
      <c r="HOS25"/>
      <c r="HOT25"/>
      <c r="HOU25"/>
      <c r="HOV25"/>
      <c r="HOW25"/>
      <c r="HOX25"/>
      <c r="HOY25"/>
      <c r="HOZ25"/>
      <c r="HPA25"/>
      <c r="HPB25"/>
      <c r="HPC25"/>
      <c r="HPD25"/>
      <c r="HPE25"/>
      <c r="HPF25"/>
      <c r="HPG25"/>
      <c r="HPH25"/>
      <c r="HPI25"/>
      <c r="HPJ25"/>
      <c r="HPK25"/>
      <c r="HPL25"/>
      <c r="HPM25"/>
      <c r="HPN25"/>
      <c r="HPO25"/>
      <c r="HPP25"/>
      <c r="HPQ25"/>
      <c r="HPR25"/>
      <c r="HPS25"/>
      <c r="HPT25"/>
      <c r="HPU25"/>
      <c r="HPV25"/>
      <c r="HPW25"/>
      <c r="HPX25"/>
      <c r="HPY25"/>
      <c r="HPZ25"/>
      <c r="HQA25"/>
      <c r="HQB25"/>
      <c r="HQC25"/>
      <c r="HQD25"/>
      <c r="HQE25"/>
      <c r="HQF25"/>
      <c r="HQG25"/>
      <c r="HQH25"/>
      <c r="HQI25"/>
      <c r="HQJ25"/>
      <c r="HQK25"/>
      <c r="HQL25"/>
      <c r="HQM25"/>
      <c r="HQN25"/>
      <c r="HQO25"/>
      <c r="HQP25"/>
      <c r="HQQ25"/>
      <c r="HQR25"/>
      <c r="HQS25"/>
      <c r="HQT25"/>
      <c r="HQU25"/>
      <c r="HQV25"/>
      <c r="HQW25"/>
      <c r="HQX25"/>
      <c r="HQY25"/>
      <c r="HQZ25"/>
      <c r="HRA25"/>
      <c r="HRB25"/>
      <c r="HRC25"/>
      <c r="HRD25"/>
      <c r="HRE25"/>
      <c r="HRF25"/>
      <c r="HRG25"/>
      <c r="HRH25"/>
      <c r="HRI25"/>
      <c r="HRJ25"/>
      <c r="HRK25"/>
      <c r="HRL25"/>
      <c r="HRM25"/>
      <c r="HRN25"/>
      <c r="HRO25"/>
      <c r="HRP25"/>
      <c r="HRQ25"/>
      <c r="HRR25"/>
      <c r="HRS25"/>
      <c r="HRT25"/>
      <c r="HRU25"/>
      <c r="HRV25"/>
      <c r="HRW25"/>
      <c r="HRX25"/>
      <c r="HRY25"/>
      <c r="HRZ25"/>
      <c r="HSA25"/>
      <c r="HSB25"/>
      <c r="HSC25"/>
      <c r="HSD25"/>
      <c r="HSE25"/>
      <c r="HSF25"/>
      <c r="HSG25"/>
      <c r="HSH25"/>
      <c r="HSI25"/>
      <c r="HSJ25"/>
      <c r="HSK25"/>
      <c r="HSL25"/>
      <c r="HSM25"/>
      <c r="HSN25"/>
      <c r="HSO25"/>
      <c r="HSP25"/>
      <c r="HSQ25"/>
      <c r="HSR25"/>
      <c r="HSS25"/>
      <c r="HST25"/>
      <c r="HSU25"/>
      <c r="HSV25"/>
      <c r="HSW25"/>
      <c r="HSX25"/>
      <c r="HSY25"/>
      <c r="HSZ25"/>
      <c r="HTA25"/>
      <c r="HTB25"/>
      <c r="HTC25"/>
      <c r="HTD25"/>
      <c r="HTE25"/>
      <c r="HTF25"/>
      <c r="HTG25"/>
      <c r="HTH25"/>
      <c r="HTI25"/>
      <c r="HTJ25"/>
      <c r="HTK25"/>
      <c r="HTL25"/>
      <c r="HTM25"/>
      <c r="HTN25"/>
      <c r="HTO25"/>
      <c r="HTP25"/>
      <c r="HTQ25"/>
      <c r="HTR25"/>
      <c r="HTS25"/>
      <c r="HTT25"/>
      <c r="HTU25"/>
      <c r="HTV25"/>
      <c r="HTW25"/>
      <c r="HTX25"/>
      <c r="HTY25"/>
      <c r="HTZ25"/>
      <c r="HUA25"/>
      <c r="HUB25"/>
      <c r="HUC25"/>
      <c r="HUD25"/>
      <c r="HUE25"/>
      <c r="HUF25"/>
      <c r="HUG25"/>
      <c r="HUH25"/>
      <c r="HUI25"/>
      <c r="HUJ25"/>
      <c r="HUK25"/>
      <c r="HUL25"/>
      <c r="HUM25"/>
      <c r="HUN25"/>
      <c r="HUO25"/>
      <c r="HUP25"/>
      <c r="HUQ25"/>
      <c r="HUR25"/>
      <c r="HUS25"/>
      <c r="HUT25"/>
      <c r="HUU25"/>
      <c r="HUV25"/>
      <c r="HUW25"/>
      <c r="HUX25"/>
      <c r="HUY25"/>
      <c r="HUZ25"/>
      <c r="HVA25"/>
      <c r="HVB25"/>
      <c r="HVC25"/>
      <c r="HVD25"/>
      <c r="HVE25"/>
      <c r="HVF25"/>
      <c r="HVG25"/>
      <c r="HVH25"/>
      <c r="HVI25"/>
      <c r="HVJ25"/>
      <c r="HVK25"/>
      <c r="HVL25"/>
      <c r="HVM25"/>
      <c r="HVN25"/>
      <c r="HVO25"/>
      <c r="HVP25"/>
      <c r="HVQ25"/>
      <c r="HVR25"/>
      <c r="HVS25"/>
      <c r="HVT25"/>
      <c r="HVU25"/>
      <c r="HVV25"/>
      <c r="HVW25"/>
      <c r="HVX25"/>
      <c r="HVY25"/>
      <c r="HVZ25"/>
      <c r="HWA25"/>
      <c r="HWB25"/>
      <c r="HWC25"/>
      <c r="HWD25"/>
      <c r="HWE25"/>
      <c r="HWF25"/>
      <c r="HWG25"/>
      <c r="HWH25"/>
      <c r="HWI25"/>
      <c r="HWJ25"/>
      <c r="HWK25"/>
      <c r="HWL25"/>
      <c r="HWM25"/>
      <c r="HWN25"/>
      <c r="HWO25"/>
      <c r="HWP25"/>
      <c r="HWQ25"/>
      <c r="HWR25"/>
      <c r="HWS25"/>
      <c r="HWT25"/>
      <c r="HWU25"/>
      <c r="HWV25"/>
      <c r="HWW25"/>
      <c r="HWX25"/>
      <c r="HWY25"/>
      <c r="HWZ25"/>
      <c r="HXA25"/>
      <c r="HXB25"/>
      <c r="HXC25"/>
      <c r="HXD25"/>
      <c r="HXE25"/>
      <c r="HXF25"/>
      <c r="HXG25"/>
      <c r="HXH25"/>
      <c r="HXI25"/>
      <c r="HXJ25"/>
      <c r="HXK25"/>
      <c r="HXL25"/>
      <c r="HXM25"/>
      <c r="HXN25"/>
      <c r="HXO25"/>
      <c r="HXP25"/>
      <c r="HXQ25"/>
      <c r="HXR25"/>
      <c r="HXS25"/>
      <c r="HXT25"/>
      <c r="HXU25"/>
      <c r="HXV25"/>
      <c r="HXW25"/>
      <c r="HXX25"/>
      <c r="HXY25"/>
      <c r="HXZ25"/>
      <c r="HYA25"/>
      <c r="HYB25"/>
      <c r="HYC25"/>
      <c r="HYD25"/>
      <c r="HYE25"/>
      <c r="HYF25"/>
      <c r="HYG25"/>
      <c r="HYH25"/>
      <c r="HYI25"/>
      <c r="HYJ25"/>
      <c r="HYK25"/>
      <c r="HYL25"/>
      <c r="HYM25"/>
      <c r="HYN25"/>
      <c r="HYO25"/>
      <c r="HYP25"/>
      <c r="HYQ25"/>
      <c r="HYR25"/>
      <c r="HYS25"/>
      <c r="HYT25"/>
      <c r="HYU25"/>
      <c r="HYV25"/>
      <c r="HYW25"/>
      <c r="HYX25"/>
      <c r="HYY25"/>
      <c r="HYZ25"/>
      <c r="HZA25"/>
      <c r="HZB25"/>
      <c r="HZC25"/>
      <c r="HZD25"/>
      <c r="HZE25"/>
      <c r="HZF25"/>
      <c r="HZG25"/>
      <c r="HZH25"/>
      <c r="HZI25"/>
      <c r="HZJ25"/>
      <c r="HZK25"/>
      <c r="HZL25"/>
      <c r="HZM25"/>
      <c r="HZN25"/>
      <c r="HZO25"/>
      <c r="HZP25"/>
      <c r="HZQ25"/>
      <c r="HZR25"/>
      <c r="HZS25"/>
      <c r="HZT25"/>
      <c r="HZU25"/>
      <c r="HZV25"/>
      <c r="HZW25"/>
      <c r="HZX25"/>
      <c r="HZY25"/>
      <c r="HZZ25"/>
      <c r="IAA25"/>
      <c r="IAB25"/>
      <c r="IAC25"/>
      <c r="IAD25"/>
      <c r="IAE25"/>
      <c r="IAF25"/>
      <c r="IAG25"/>
      <c r="IAH25"/>
      <c r="IAI25"/>
      <c r="IAJ25"/>
      <c r="IAK25"/>
      <c r="IAL25"/>
      <c r="IAM25"/>
      <c r="IAN25"/>
      <c r="IAO25"/>
      <c r="IAP25"/>
      <c r="IAQ25"/>
      <c r="IAR25"/>
      <c r="IAS25"/>
      <c r="IAT25"/>
      <c r="IAU25"/>
      <c r="IAV25"/>
      <c r="IAW25"/>
      <c r="IAX25"/>
      <c r="IAY25"/>
      <c r="IAZ25"/>
      <c r="IBA25"/>
      <c r="IBB25"/>
      <c r="IBC25"/>
      <c r="IBD25"/>
      <c r="IBE25"/>
      <c r="IBF25"/>
      <c r="IBG25"/>
      <c r="IBH25"/>
      <c r="IBI25"/>
      <c r="IBJ25"/>
      <c r="IBK25"/>
      <c r="IBL25"/>
      <c r="IBM25"/>
      <c r="IBN25"/>
      <c r="IBO25"/>
      <c r="IBP25"/>
      <c r="IBQ25"/>
      <c r="IBR25"/>
      <c r="IBS25"/>
      <c r="IBT25"/>
      <c r="IBU25"/>
      <c r="IBV25"/>
      <c r="IBW25"/>
      <c r="IBX25"/>
      <c r="IBY25"/>
      <c r="IBZ25"/>
      <c r="ICA25"/>
      <c r="ICB25"/>
      <c r="ICC25"/>
      <c r="ICD25"/>
      <c r="ICE25"/>
      <c r="ICF25"/>
      <c r="ICG25"/>
      <c r="ICH25"/>
      <c r="ICI25"/>
      <c r="ICJ25"/>
      <c r="ICK25"/>
      <c r="ICL25"/>
      <c r="ICM25"/>
      <c r="ICN25"/>
      <c r="ICO25"/>
      <c r="ICP25"/>
      <c r="ICQ25"/>
      <c r="ICR25"/>
      <c r="ICS25"/>
      <c r="ICT25"/>
      <c r="ICU25"/>
      <c r="ICV25"/>
      <c r="ICW25"/>
      <c r="ICX25"/>
      <c r="ICY25"/>
      <c r="ICZ25"/>
      <c r="IDA25"/>
      <c r="IDB25"/>
      <c r="IDC25"/>
      <c r="IDD25"/>
      <c r="IDE25"/>
      <c r="IDF25"/>
      <c r="IDG25"/>
      <c r="IDH25"/>
      <c r="IDI25"/>
      <c r="IDJ25"/>
      <c r="IDK25"/>
      <c r="IDL25"/>
      <c r="IDM25"/>
      <c r="IDN25"/>
      <c r="IDO25"/>
      <c r="IDP25"/>
      <c r="IDQ25"/>
      <c r="IDR25"/>
      <c r="IDS25"/>
      <c r="IDT25"/>
      <c r="IDU25"/>
      <c r="IDV25"/>
      <c r="IDW25"/>
      <c r="IDX25"/>
      <c r="IDY25"/>
      <c r="IDZ25"/>
      <c r="IEA25"/>
      <c r="IEB25"/>
      <c r="IEC25"/>
      <c r="IED25"/>
      <c r="IEE25"/>
      <c r="IEF25"/>
      <c r="IEG25"/>
      <c r="IEH25"/>
      <c r="IEI25"/>
      <c r="IEJ25"/>
      <c r="IEK25"/>
      <c r="IEL25"/>
      <c r="IEM25"/>
      <c r="IEN25"/>
      <c r="IEO25"/>
      <c r="IEP25"/>
      <c r="IEQ25"/>
      <c r="IER25"/>
      <c r="IES25"/>
      <c r="IET25"/>
      <c r="IEU25"/>
      <c r="IEV25"/>
      <c r="IEW25"/>
      <c r="IEX25"/>
      <c r="IEY25"/>
      <c r="IEZ25"/>
      <c r="IFA25"/>
      <c r="IFB25"/>
      <c r="IFC25"/>
      <c r="IFD25"/>
      <c r="IFE25"/>
      <c r="IFF25"/>
      <c r="IFG25"/>
      <c r="IFH25"/>
      <c r="IFI25"/>
      <c r="IFJ25"/>
      <c r="IFK25"/>
      <c r="IFL25"/>
      <c r="IFM25"/>
      <c r="IFN25"/>
      <c r="IFO25"/>
      <c r="IFP25"/>
      <c r="IFQ25"/>
      <c r="IFR25"/>
      <c r="IFS25"/>
      <c r="IFT25"/>
      <c r="IFU25"/>
      <c r="IFV25"/>
      <c r="IFW25"/>
      <c r="IFX25"/>
      <c r="IFY25"/>
      <c r="IFZ25"/>
      <c r="IGA25"/>
      <c r="IGB25"/>
      <c r="IGC25"/>
      <c r="IGD25"/>
      <c r="IGE25"/>
      <c r="IGF25"/>
      <c r="IGG25"/>
      <c r="IGH25"/>
      <c r="IGI25"/>
      <c r="IGJ25"/>
      <c r="IGK25"/>
      <c r="IGL25"/>
      <c r="IGM25"/>
      <c r="IGN25"/>
      <c r="IGO25"/>
      <c r="IGP25"/>
      <c r="IGQ25"/>
      <c r="IGR25"/>
      <c r="IGS25"/>
      <c r="IGT25"/>
      <c r="IGU25"/>
      <c r="IGV25"/>
      <c r="IGW25"/>
      <c r="IGX25"/>
      <c r="IGY25"/>
      <c r="IGZ25"/>
      <c r="IHA25"/>
      <c r="IHB25"/>
      <c r="IHC25"/>
      <c r="IHD25"/>
      <c r="IHE25"/>
      <c r="IHF25"/>
      <c r="IHG25"/>
      <c r="IHH25"/>
      <c r="IHI25"/>
      <c r="IHJ25"/>
      <c r="IHK25"/>
      <c r="IHL25"/>
      <c r="IHM25"/>
      <c r="IHN25"/>
      <c r="IHO25"/>
      <c r="IHP25"/>
      <c r="IHQ25"/>
      <c r="IHR25"/>
      <c r="IHS25"/>
      <c r="IHT25"/>
      <c r="IHU25"/>
      <c r="IHV25"/>
      <c r="IHW25"/>
      <c r="IHX25"/>
      <c r="IHY25"/>
      <c r="IHZ25"/>
      <c r="IIA25"/>
      <c r="IIB25"/>
      <c r="IIC25"/>
      <c r="IID25"/>
      <c r="IIE25"/>
      <c r="IIF25"/>
      <c r="IIG25"/>
      <c r="IIH25"/>
      <c r="III25"/>
      <c r="IIJ25"/>
      <c r="IIK25"/>
      <c r="IIL25"/>
      <c r="IIM25"/>
      <c r="IIN25"/>
      <c r="IIO25"/>
      <c r="IIP25"/>
      <c r="IIQ25"/>
      <c r="IIR25"/>
      <c r="IIS25"/>
      <c r="IIT25"/>
      <c r="IIU25"/>
      <c r="IIV25"/>
      <c r="IIW25"/>
      <c r="IIX25"/>
      <c r="IIY25"/>
      <c r="IIZ25"/>
      <c r="IJA25"/>
      <c r="IJB25"/>
      <c r="IJC25"/>
      <c r="IJD25"/>
      <c r="IJE25"/>
      <c r="IJF25"/>
      <c r="IJG25"/>
      <c r="IJH25"/>
      <c r="IJI25"/>
      <c r="IJJ25"/>
      <c r="IJK25"/>
      <c r="IJL25"/>
      <c r="IJM25"/>
      <c r="IJN25"/>
      <c r="IJO25"/>
      <c r="IJP25"/>
      <c r="IJQ25"/>
      <c r="IJR25"/>
      <c r="IJS25"/>
      <c r="IJT25"/>
      <c r="IJU25"/>
      <c r="IJV25"/>
      <c r="IJW25"/>
      <c r="IJX25"/>
      <c r="IJY25"/>
      <c r="IJZ25"/>
      <c r="IKA25"/>
      <c r="IKB25"/>
      <c r="IKC25"/>
      <c r="IKD25"/>
      <c r="IKE25"/>
      <c r="IKF25"/>
      <c r="IKG25"/>
      <c r="IKH25"/>
      <c r="IKI25"/>
      <c r="IKJ25"/>
      <c r="IKK25"/>
      <c r="IKL25"/>
      <c r="IKM25"/>
      <c r="IKN25"/>
      <c r="IKO25"/>
      <c r="IKP25"/>
      <c r="IKQ25"/>
      <c r="IKR25"/>
      <c r="IKS25"/>
      <c r="IKT25"/>
      <c r="IKU25"/>
      <c r="IKV25"/>
      <c r="IKW25"/>
      <c r="IKX25"/>
      <c r="IKY25"/>
      <c r="IKZ25"/>
      <c r="ILA25"/>
      <c r="ILB25"/>
      <c r="ILC25"/>
      <c r="ILD25"/>
      <c r="ILE25"/>
      <c r="ILF25"/>
      <c r="ILG25"/>
      <c r="ILH25"/>
      <c r="ILI25"/>
      <c r="ILJ25"/>
      <c r="ILK25"/>
      <c r="ILL25"/>
      <c r="ILM25"/>
      <c r="ILN25"/>
      <c r="ILO25"/>
      <c r="ILP25"/>
      <c r="ILQ25"/>
      <c r="ILR25"/>
      <c r="ILS25"/>
      <c r="ILT25"/>
      <c r="ILU25"/>
      <c r="ILV25"/>
      <c r="ILW25"/>
      <c r="ILX25"/>
      <c r="ILY25"/>
      <c r="ILZ25"/>
      <c r="IMA25"/>
      <c r="IMB25"/>
      <c r="IMC25"/>
      <c r="IMD25"/>
      <c r="IME25"/>
      <c r="IMF25"/>
      <c r="IMG25"/>
      <c r="IMH25"/>
      <c r="IMI25"/>
      <c r="IMJ25"/>
      <c r="IMK25"/>
      <c r="IML25"/>
      <c r="IMM25"/>
      <c r="IMN25"/>
      <c r="IMO25"/>
      <c r="IMP25"/>
      <c r="IMQ25"/>
      <c r="IMR25"/>
      <c r="IMS25"/>
      <c r="IMT25"/>
      <c r="IMU25"/>
      <c r="IMV25"/>
      <c r="IMW25"/>
      <c r="IMX25"/>
      <c r="IMY25"/>
      <c r="IMZ25"/>
      <c r="INA25"/>
      <c r="INB25"/>
      <c r="INC25"/>
      <c r="IND25"/>
      <c r="INE25"/>
      <c r="INF25"/>
      <c r="ING25"/>
      <c r="INH25"/>
      <c r="INI25"/>
      <c r="INJ25"/>
      <c r="INK25"/>
      <c r="INL25"/>
      <c r="INM25"/>
      <c r="INN25"/>
      <c r="INO25"/>
      <c r="INP25"/>
      <c r="INQ25"/>
      <c r="INR25"/>
      <c r="INS25"/>
      <c r="INT25"/>
      <c r="INU25"/>
      <c r="INV25"/>
      <c r="INW25"/>
      <c r="INX25"/>
      <c r="INY25"/>
      <c r="INZ25"/>
      <c r="IOA25"/>
      <c r="IOB25"/>
      <c r="IOC25"/>
      <c r="IOD25"/>
      <c r="IOE25"/>
      <c r="IOF25"/>
      <c r="IOG25"/>
      <c r="IOH25"/>
      <c r="IOI25"/>
      <c r="IOJ25"/>
      <c r="IOK25"/>
      <c r="IOL25"/>
      <c r="IOM25"/>
      <c r="ION25"/>
      <c r="IOO25"/>
      <c r="IOP25"/>
      <c r="IOQ25"/>
      <c r="IOR25"/>
      <c r="IOS25"/>
      <c r="IOT25"/>
      <c r="IOU25"/>
      <c r="IOV25"/>
      <c r="IOW25"/>
      <c r="IOX25"/>
      <c r="IOY25"/>
      <c r="IOZ25"/>
      <c r="IPA25"/>
      <c r="IPB25"/>
      <c r="IPC25"/>
      <c r="IPD25"/>
      <c r="IPE25"/>
      <c r="IPF25"/>
      <c r="IPG25"/>
      <c r="IPH25"/>
      <c r="IPI25"/>
      <c r="IPJ25"/>
      <c r="IPK25"/>
      <c r="IPL25"/>
      <c r="IPM25"/>
      <c r="IPN25"/>
      <c r="IPO25"/>
      <c r="IPP25"/>
      <c r="IPQ25"/>
      <c r="IPR25"/>
      <c r="IPS25"/>
      <c r="IPT25"/>
      <c r="IPU25"/>
      <c r="IPV25"/>
      <c r="IPW25"/>
      <c r="IPX25"/>
      <c r="IPY25"/>
      <c r="IPZ25"/>
      <c r="IQA25"/>
      <c r="IQB25"/>
      <c r="IQC25"/>
      <c r="IQD25"/>
      <c r="IQE25"/>
      <c r="IQF25"/>
      <c r="IQG25"/>
      <c r="IQH25"/>
      <c r="IQI25"/>
      <c r="IQJ25"/>
      <c r="IQK25"/>
      <c r="IQL25"/>
      <c r="IQM25"/>
      <c r="IQN25"/>
      <c r="IQO25"/>
      <c r="IQP25"/>
      <c r="IQQ25"/>
      <c r="IQR25"/>
      <c r="IQS25"/>
      <c r="IQT25"/>
      <c r="IQU25"/>
      <c r="IQV25"/>
      <c r="IQW25"/>
      <c r="IQX25"/>
      <c r="IQY25"/>
      <c r="IQZ25"/>
      <c r="IRA25"/>
      <c r="IRB25"/>
      <c r="IRC25"/>
      <c r="IRD25"/>
      <c r="IRE25"/>
      <c r="IRF25"/>
      <c r="IRG25"/>
      <c r="IRH25"/>
      <c r="IRI25"/>
      <c r="IRJ25"/>
      <c r="IRK25"/>
      <c r="IRL25"/>
      <c r="IRM25"/>
      <c r="IRN25"/>
      <c r="IRO25"/>
      <c r="IRP25"/>
      <c r="IRQ25"/>
      <c r="IRR25"/>
      <c r="IRS25"/>
      <c r="IRT25"/>
      <c r="IRU25"/>
      <c r="IRV25"/>
      <c r="IRW25"/>
      <c r="IRX25"/>
      <c r="IRY25"/>
      <c r="IRZ25"/>
      <c r="ISA25"/>
      <c r="ISB25"/>
      <c r="ISC25"/>
      <c r="ISD25"/>
      <c r="ISE25"/>
      <c r="ISF25"/>
      <c r="ISG25"/>
      <c r="ISH25"/>
      <c r="ISI25"/>
      <c r="ISJ25"/>
      <c r="ISK25"/>
      <c r="ISL25"/>
      <c r="ISM25"/>
      <c r="ISN25"/>
      <c r="ISO25"/>
      <c r="ISP25"/>
      <c r="ISQ25"/>
      <c r="ISR25"/>
      <c r="ISS25"/>
      <c r="IST25"/>
      <c r="ISU25"/>
      <c r="ISV25"/>
      <c r="ISW25"/>
      <c r="ISX25"/>
      <c r="ISY25"/>
      <c r="ISZ25"/>
      <c r="ITA25"/>
      <c r="ITB25"/>
      <c r="ITC25"/>
      <c r="ITD25"/>
      <c r="ITE25"/>
      <c r="ITF25"/>
      <c r="ITG25"/>
      <c r="ITH25"/>
      <c r="ITI25"/>
      <c r="ITJ25"/>
      <c r="ITK25"/>
      <c r="ITL25"/>
      <c r="ITM25"/>
      <c r="ITN25"/>
      <c r="ITO25"/>
      <c r="ITP25"/>
      <c r="ITQ25"/>
      <c r="ITR25"/>
      <c r="ITS25"/>
      <c r="ITT25"/>
      <c r="ITU25"/>
      <c r="ITV25"/>
      <c r="ITW25"/>
      <c r="ITX25"/>
      <c r="ITY25"/>
      <c r="ITZ25"/>
      <c r="IUA25"/>
      <c r="IUB25"/>
      <c r="IUC25"/>
      <c r="IUD25"/>
      <c r="IUE25"/>
      <c r="IUF25"/>
      <c r="IUG25"/>
      <c r="IUH25"/>
      <c r="IUI25"/>
      <c r="IUJ25"/>
      <c r="IUK25"/>
      <c r="IUL25"/>
      <c r="IUM25"/>
      <c r="IUN25"/>
      <c r="IUO25"/>
      <c r="IUP25"/>
      <c r="IUQ25"/>
      <c r="IUR25"/>
      <c r="IUS25"/>
      <c r="IUT25"/>
      <c r="IUU25"/>
      <c r="IUV25"/>
      <c r="IUW25"/>
      <c r="IUX25"/>
      <c r="IUY25"/>
      <c r="IUZ25"/>
      <c r="IVA25"/>
      <c r="IVB25"/>
      <c r="IVC25"/>
      <c r="IVD25"/>
      <c r="IVE25"/>
      <c r="IVF25"/>
      <c r="IVG25"/>
      <c r="IVH25"/>
      <c r="IVI25"/>
      <c r="IVJ25"/>
      <c r="IVK25"/>
      <c r="IVL25"/>
      <c r="IVM25"/>
      <c r="IVN25"/>
      <c r="IVO25"/>
      <c r="IVP25"/>
      <c r="IVQ25"/>
      <c r="IVR25"/>
      <c r="IVS25"/>
      <c r="IVT25"/>
      <c r="IVU25"/>
      <c r="IVV25"/>
      <c r="IVW25"/>
      <c r="IVX25"/>
      <c r="IVY25"/>
      <c r="IVZ25"/>
      <c r="IWA25"/>
      <c r="IWB25"/>
      <c r="IWC25"/>
      <c r="IWD25"/>
      <c r="IWE25"/>
      <c r="IWF25"/>
      <c r="IWG25"/>
      <c r="IWH25"/>
      <c r="IWI25"/>
      <c r="IWJ25"/>
      <c r="IWK25"/>
      <c r="IWL25"/>
      <c r="IWM25"/>
      <c r="IWN25"/>
      <c r="IWO25"/>
      <c r="IWP25"/>
      <c r="IWQ25"/>
      <c r="IWR25"/>
      <c r="IWS25"/>
      <c r="IWT25"/>
      <c r="IWU25"/>
      <c r="IWV25"/>
      <c r="IWW25"/>
      <c r="IWX25"/>
      <c r="IWY25"/>
      <c r="IWZ25"/>
      <c r="IXA25"/>
      <c r="IXB25"/>
      <c r="IXC25"/>
      <c r="IXD25"/>
      <c r="IXE25"/>
      <c r="IXF25"/>
      <c r="IXG25"/>
      <c r="IXH25"/>
      <c r="IXI25"/>
      <c r="IXJ25"/>
      <c r="IXK25"/>
      <c r="IXL25"/>
      <c r="IXM25"/>
      <c r="IXN25"/>
      <c r="IXO25"/>
      <c r="IXP25"/>
      <c r="IXQ25"/>
      <c r="IXR25"/>
      <c r="IXS25"/>
      <c r="IXT25"/>
      <c r="IXU25"/>
      <c r="IXV25"/>
      <c r="IXW25"/>
      <c r="IXX25"/>
      <c r="IXY25"/>
      <c r="IXZ25"/>
      <c r="IYA25"/>
      <c r="IYB25"/>
      <c r="IYC25"/>
      <c r="IYD25"/>
      <c r="IYE25"/>
      <c r="IYF25"/>
      <c r="IYG25"/>
      <c r="IYH25"/>
      <c r="IYI25"/>
      <c r="IYJ25"/>
      <c r="IYK25"/>
      <c r="IYL25"/>
      <c r="IYM25"/>
      <c r="IYN25"/>
      <c r="IYO25"/>
      <c r="IYP25"/>
      <c r="IYQ25"/>
      <c r="IYR25"/>
      <c r="IYS25"/>
      <c r="IYT25"/>
      <c r="IYU25"/>
      <c r="IYV25"/>
      <c r="IYW25"/>
      <c r="IYX25"/>
      <c r="IYY25"/>
      <c r="IYZ25"/>
      <c r="IZA25"/>
      <c r="IZB25"/>
      <c r="IZC25"/>
      <c r="IZD25"/>
      <c r="IZE25"/>
      <c r="IZF25"/>
      <c r="IZG25"/>
      <c r="IZH25"/>
      <c r="IZI25"/>
      <c r="IZJ25"/>
      <c r="IZK25"/>
      <c r="IZL25"/>
      <c r="IZM25"/>
      <c r="IZN25"/>
      <c r="IZO25"/>
      <c r="IZP25"/>
      <c r="IZQ25"/>
      <c r="IZR25"/>
      <c r="IZS25"/>
      <c r="IZT25"/>
      <c r="IZU25"/>
      <c r="IZV25"/>
      <c r="IZW25"/>
      <c r="IZX25"/>
      <c r="IZY25"/>
      <c r="IZZ25"/>
      <c r="JAA25"/>
      <c r="JAB25"/>
      <c r="JAC25"/>
      <c r="JAD25"/>
      <c r="JAE25"/>
      <c r="JAF25"/>
      <c r="JAG25"/>
      <c r="JAH25"/>
      <c r="JAI25"/>
      <c r="JAJ25"/>
      <c r="JAK25"/>
      <c r="JAL25"/>
      <c r="JAM25"/>
      <c r="JAN25"/>
      <c r="JAO25"/>
      <c r="JAP25"/>
      <c r="JAQ25"/>
      <c r="JAR25"/>
      <c r="JAS25"/>
      <c r="JAT25"/>
      <c r="JAU25"/>
      <c r="JAV25"/>
      <c r="JAW25"/>
      <c r="JAX25"/>
      <c r="JAY25"/>
      <c r="JAZ25"/>
      <c r="JBA25"/>
      <c r="JBB25"/>
      <c r="JBC25"/>
      <c r="JBD25"/>
      <c r="JBE25"/>
      <c r="JBF25"/>
      <c r="JBG25"/>
      <c r="JBH25"/>
      <c r="JBI25"/>
      <c r="JBJ25"/>
      <c r="JBK25"/>
      <c r="JBL25"/>
      <c r="JBM25"/>
      <c r="JBN25"/>
      <c r="JBO25"/>
      <c r="JBP25"/>
      <c r="JBQ25"/>
      <c r="JBR25"/>
      <c r="JBS25"/>
      <c r="JBT25"/>
      <c r="JBU25"/>
      <c r="JBV25"/>
      <c r="JBW25"/>
      <c r="JBX25"/>
      <c r="JBY25"/>
      <c r="JBZ25"/>
      <c r="JCA25"/>
      <c r="JCB25"/>
      <c r="JCC25"/>
      <c r="JCD25"/>
      <c r="JCE25"/>
      <c r="JCF25"/>
      <c r="JCG25"/>
      <c r="JCH25"/>
      <c r="JCI25"/>
      <c r="JCJ25"/>
      <c r="JCK25"/>
      <c r="JCL25"/>
      <c r="JCM25"/>
      <c r="JCN25"/>
      <c r="JCO25"/>
      <c r="JCP25"/>
      <c r="JCQ25"/>
      <c r="JCR25"/>
      <c r="JCS25"/>
      <c r="JCT25"/>
      <c r="JCU25"/>
      <c r="JCV25"/>
      <c r="JCW25"/>
      <c r="JCX25"/>
      <c r="JCY25"/>
      <c r="JCZ25"/>
      <c r="JDA25"/>
      <c r="JDB25"/>
      <c r="JDC25"/>
      <c r="JDD25"/>
      <c r="JDE25"/>
      <c r="JDF25"/>
      <c r="JDG25"/>
      <c r="JDH25"/>
      <c r="JDI25"/>
      <c r="JDJ25"/>
      <c r="JDK25"/>
      <c r="JDL25"/>
      <c r="JDM25"/>
      <c r="JDN25"/>
      <c r="JDO25"/>
      <c r="JDP25"/>
      <c r="JDQ25"/>
      <c r="JDR25"/>
      <c r="JDS25"/>
      <c r="JDT25"/>
      <c r="JDU25"/>
      <c r="JDV25"/>
      <c r="JDW25"/>
      <c r="JDX25"/>
      <c r="JDY25"/>
      <c r="JDZ25"/>
      <c r="JEA25"/>
      <c r="JEB25"/>
      <c r="JEC25"/>
      <c r="JED25"/>
      <c r="JEE25"/>
      <c r="JEF25"/>
      <c r="JEG25"/>
      <c r="JEH25"/>
      <c r="JEI25"/>
      <c r="JEJ25"/>
      <c r="JEK25"/>
      <c r="JEL25"/>
      <c r="JEM25"/>
      <c r="JEN25"/>
      <c r="JEO25"/>
      <c r="JEP25"/>
      <c r="JEQ25"/>
      <c r="JER25"/>
      <c r="JES25"/>
      <c r="JET25"/>
      <c r="JEU25"/>
      <c r="JEV25"/>
      <c r="JEW25"/>
      <c r="JEX25"/>
      <c r="JEY25"/>
      <c r="JEZ25"/>
      <c r="JFA25"/>
      <c r="JFB25"/>
      <c r="JFC25"/>
      <c r="JFD25"/>
      <c r="JFE25"/>
      <c r="JFF25"/>
      <c r="JFG25"/>
      <c r="JFH25"/>
      <c r="JFI25"/>
      <c r="JFJ25"/>
      <c r="JFK25"/>
      <c r="JFL25"/>
      <c r="JFM25"/>
      <c r="JFN25"/>
      <c r="JFO25"/>
      <c r="JFP25"/>
      <c r="JFQ25"/>
      <c r="JFR25"/>
      <c r="JFS25"/>
      <c r="JFT25"/>
      <c r="JFU25"/>
      <c r="JFV25"/>
      <c r="JFW25"/>
      <c r="JFX25"/>
      <c r="JFY25"/>
      <c r="JFZ25"/>
      <c r="JGA25"/>
      <c r="JGB25"/>
      <c r="JGC25"/>
      <c r="JGD25"/>
      <c r="JGE25"/>
      <c r="JGF25"/>
      <c r="JGG25"/>
      <c r="JGH25"/>
      <c r="JGI25"/>
      <c r="JGJ25"/>
      <c r="JGK25"/>
      <c r="JGL25"/>
      <c r="JGM25"/>
      <c r="JGN25"/>
      <c r="JGO25"/>
      <c r="JGP25"/>
      <c r="JGQ25"/>
      <c r="JGR25"/>
      <c r="JGS25"/>
      <c r="JGT25"/>
      <c r="JGU25"/>
      <c r="JGV25"/>
      <c r="JGW25"/>
      <c r="JGX25"/>
      <c r="JGY25"/>
      <c r="JGZ25"/>
      <c r="JHA25"/>
      <c r="JHB25"/>
      <c r="JHC25"/>
      <c r="JHD25"/>
      <c r="JHE25"/>
      <c r="JHF25"/>
      <c r="JHG25"/>
      <c r="JHH25"/>
      <c r="JHI25"/>
      <c r="JHJ25"/>
      <c r="JHK25"/>
      <c r="JHL25"/>
      <c r="JHM25"/>
      <c r="JHN25"/>
      <c r="JHO25"/>
      <c r="JHP25"/>
      <c r="JHQ25"/>
      <c r="JHR25"/>
      <c r="JHS25"/>
      <c r="JHT25"/>
      <c r="JHU25"/>
      <c r="JHV25"/>
      <c r="JHW25"/>
      <c r="JHX25"/>
      <c r="JHY25"/>
      <c r="JHZ25"/>
      <c r="JIA25"/>
      <c r="JIB25"/>
      <c r="JIC25"/>
      <c r="JID25"/>
      <c r="JIE25"/>
      <c r="JIF25"/>
      <c r="JIG25"/>
      <c r="JIH25"/>
      <c r="JII25"/>
      <c r="JIJ25"/>
      <c r="JIK25"/>
      <c r="JIL25"/>
      <c r="JIM25"/>
      <c r="JIN25"/>
      <c r="JIO25"/>
      <c r="JIP25"/>
      <c r="JIQ25"/>
      <c r="JIR25"/>
      <c r="JIS25"/>
      <c r="JIT25"/>
      <c r="JIU25"/>
      <c r="JIV25"/>
      <c r="JIW25"/>
      <c r="JIX25"/>
      <c r="JIY25"/>
      <c r="JIZ25"/>
      <c r="JJA25"/>
      <c r="JJB25"/>
      <c r="JJC25"/>
      <c r="JJD25"/>
      <c r="JJE25"/>
      <c r="JJF25"/>
      <c r="JJG25"/>
      <c r="JJH25"/>
      <c r="JJI25"/>
      <c r="JJJ25"/>
      <c r="JJK25"/>
      <c r="JJL25"/>
      <c r="JJM25"/>
      <c r="JJN25"/>
      <c r="JJO25"/>
      <c r="JJP25"/>
      <c r="JJQ25"/>
      <c r="JJR25"/>
      <c r="JJS25"/>
      <c r="JJT25"/>
      <c r="JJU25"/>
      <c r="JJV25"/>
      <c r="JJW25"/>
      <c r="JJX25"/>
      <c r="JJY25"/>
      <c r="JJZ25"/>
      <c r="JKA25"/>
      <c r="JKB25"/>
      <c r="JKC25"/>
      <c r="JKD25"/>
      <c r="JKE25"/>
      <c r="JKF25"/>
      <c r="JKG25"/>
      <c r="JKH25"/>
      <c r="JKI25"/>
      <c r="JKJ25"/>
      <c r="JKK25"/>
      <c r="JKL25"/>
      <c r="JKM25"/>
      <c r="JKN25"/>
      <c r="JKO25"/>
      <c r="JKP25"/>
      <c r="JKQ25"/>
      <c r="JKR25"/>
      <c r="JKS25"/>
      <c r="JKT25"/>
      <c r="JKU25"/>
      <c r="JKV25"/>
      <c r="JKW25"/>
      <c r="JKX25"/>
      <c r="JKY25"/>
      <c r="JKZ25"/>
      <c r="JLA25"/>
      <c r="JLB25"/>
      <c r="JLC25"/>
      <c r="JLD25"/>
      <c r="JLE25"/>
      <c r="JLF25"/>
      <c r="JLG25"/>
      <c r="JLH25"/>
      <c r="JLI25"/>
      <c r="JLJ25"/>
      <c r="JLK25"/>
      <c r="JLL25"/>
      <c r="JLM25"/>
      <c r="JLN25"/>
      <c r="JLO25"/>
      <c r="JLP25"/>
      <c r="JLQ25"/>
      <c r="JLR25"/>
      <c r="JLS25"/>
      <c r="JLT25"/>
      <c r="JLU25"/>
      <c r="JLV25"/>
      <c r="JLW25"/>
      <c r="JLX25"/>
      <c r="JLY25"/>
      <c r="JLZ25"/>
      <c r="JMA25"/>
      <c r="JMB25"/>
      <c r="JMC25"/>
      <c r="JMD25"/>
      <c r="JME25"/>
      <c r="JMF25"/>
      <c r="JMG25"/>
      <c r="JMH25"/>
      <c r="JMI25"/>
      <c r="JMJ25"/>
      <c r="JMK25"/>
      <c r="JML25"/>
      <c r="JMM25"/>
      <c r="JMN25"/>
      <c r="JMO25"/>
      <c r="JMP25"/>
      <c r="JMQ25"/>
      <c r="JMR25"/>
      <c r="JMS25"/>
      <c r="JMT25"/>
      <c r="JMU25"/>
      <c r="JMV25"/>
      <c r="JMW25"/>
      <c r="JMX25"/>
      <c r="JMY25"/>
      <c r="JMZ25"/>
      <c r="JNA25"/>
      <c r="JNB25"/>
      <c r="JNC25"/>
      <c r="JND25"/>
      <c r="JNE25"/>
      <c r="JNF25"/>
      <c r="JNG25"/>
      <c r="JNH25"/>
      <c r="JNI25"/>
      <c r="JNJ25"/>
      <c r="JNK25"/>
      <c r="JNL25"/>
      <c r="JNM25"/>
      <c r="JNN25"/>
      <c r="JNO25"/>
      <c r="JNP25"/>
      <c r="JNQ25"/>
      <c r="JNR25"/>
      <c r="JNS25"/>
      <c r="JNT25"/>
      <c r="JNU25"/>
      <c r="JNV25"/>
      <c r="JNW25"/>
      <c r="JNX25"/>
      <c r="JNY25"/>
      <c r="JNZ25"/>
      <c r="JOA25"/>
      <c r="JOB25"/>
      <c r="JOC25"/>
      <c r="JOD25"/>
      <c r="JOE25"/>
      <c r="JOF25"/>
      <c r="JOG25"/>
      <c r="JOH25"/>
      <c r="JOI25"/>
      <c r="JOJ25"/>
      <c r="JOK25"/>
      <c r="JOL25"/>
      <c r="JOM25"/>
      <c r="JON25"/>
      <c r="JOO25"/>
      <c r="JOP25"/>
      <c r="JOQ25"/>
      <c r="JOR25"/>
      <c r="JOS25"/>
      <c r="JOT25"/>
      <c r="JOU25"/>
      <c r="JOV25"/>
      <c r="JOW25"/>
      <c r="JOX25"/>
      <c r="JOY25"/>
      <c r="JOZ25"/>
      <c r="JPA25"/>
      <c r="JPB25"/>
      <c r="JPC25"/>
      <c r="JPD25"/>
      <c r="JPE25"/>
      <c r="JPF25"/>
      <c r="JPG25"/>
      <c r="JPH25"/>
      <c r="JPI25"/>
      <c r="JPJ25"/>
      <c r="JPK25"/>
      <c r="JPL25"/>
      <c r="JPM25"/>
      <c r="JPN25"/>
      <c r="JPO25"/>
      <c r="JPP25"/>
      <c r="JPQ25"/>
      <c r="JPR25"/>
      <c r="JPS25"/>
      <c r="JPT25"/>
      <c r="JPU25"/>
      <c r="JPV25"/>
      <c r="JPW25"/>
      <c r="JPX25"/>
      <c r="JPY25"/>
      <c r="JPZ25"/>
      <c r="JQA25"/>
      <c r="JQB25"/>
      <c r="JQC25"/>
      <c r="JQD25"/>
      <c r="JQE25"/>
      <c r="JQF25"/>
      <c r="JQG25"/>
      <c r="JQH25"/>
      <c r="JQI25"/>
      <c r="JQJ25"/>
      <c r="JQK25"/>
      <c r="JQL25"/>
      <c r="JQM25"/>
      <c r="JQN25"/>
      <c r="JQO25"/>
      <c r="JQP25"/>
      <c r="JQQ25"/>
      <c r="JQR25"/>
      <c r="JQS25"/>
      <c r="JQT25"/>
      <c r="JQU25"/>
      <c r="JQV25"/>
      <c r="JQW25"/>
      <c r="JQX25"/>
      <c r="JQY25"/>
      <c r="JQZ25"/>
      <c r="JRA25"/>
      <c r="JRB25"/>
      <c r="JRC25"/>
      <c r="JRD25"/>
      <c r="JRE25"/>
      <c r="JRF25"/>
      <c r="JRG25"/>
      <c r="JRH25"/>
      <c r="JRI25"/>
      <c r="JRJ25"/>
      <c r="JRK25"/>
      <c r="JRL25"/>
      <c r="JRM25"/>
      <c r="JRN25"/>
      <c r="JRO25"/>
      <c r="JRP25"/>
      <c r="JRQ25"/>
      <c r="JRR25"/>
      <c r="JRS25"/>
      <c r="JRT25"/>
      <c r="JRU25"/>
      <c r="JRV25"/>
      <c r="JRW25"/>
      <c r="JRX25"/>
      <c r="JRY25"/>
      <c r="JRZ25"/>
      <c r="JSA25"/>
      <c r="JSB25"/>
      <c r="JSC25"/>
      <c r="JSD25"/>
      <c r="JSE25"/>
      <c r="JSF25"/>
      <c r="JSG25"/>
      <c r="JSH25"/>
      <c r="JSI25"/>
      <c r="JSJ25"/>
      <c r="JSK25"/>
      <c r="JSL25"/>
      <c r="JSM25"/>
      <c r="JSN25"/>
      <c r="JSO25"/>
      <c r="JSP25"/>
      <c r="JSQ25"/>
      <c r="JSR25"/>
      <c r="JSS25"/>
      <c r="JST25"/>
      <c r="JSU25"/>
      <c r="JSV25"/>
      <c r="JSW25"/>
      <c r="JSX25"/>
      <c r="JSY25"/>
      <c r="JSZ25"/>
      <c r="JTA25"/>
      <c r="JTB25"/>
      <c r="JTC25"/>
      <c r="JTD25"/>
      <c r="JTE25"/>
      <c r="JTF25"/>
      <c r="JTG25"/>
      <c r="JTH25"/>
      <c r="JTI25"/>
      <c r="JTJ25"/>
      <c r="JTK25"/>
      <c r="JTL25"/>
      <c r="JTM25"/>
      <c r="JTN25"/>
      <c r="JTO25"/>
      <c r="JTP25"/>
      <c r="JTQ25"/>
      <c r="JTR25"/>
      <c r="JTS25"/>
      <c r="JTT25"/>
      <c r="JTU25"/>
      <c r="JTV25"/>
      <c r="JTW25"/>
      <c r="JTX25"/>
      <c r="JTY25"/>
      <c r="JTZ25"/>
      <c r="JUA25"/>
      <c r="JUB25"/>
      <c r="JUC25"/>
      <c r="JUD25"/>
      <c r="JUE25"/>
      <c r="JUF25"/>
      <c r="JUG25"/>
      <c r="JUH25"/>
      <c r="JUI25"/>
      <c r="JUJ25"/>
      <c r="JUK25"/>
      <c r="JUL25"/>
      <c r="JUM25"/>
      <c r="JUN25"/>
      <c r="JUO25"/>
      <c r="JUP25"/>
      <c r="JUQ25"/>
      <c r="JUR25"/>
      <c r="JUS25"/>
      <c r="JUT25"/>
      <c r="JUU25"/>
      <c r="JUV25"/>
      <c r="JUW25"/>
      <c r="JUX25"/>
      <c r="JUY25"/>
      <c r="JUZ25"/>
      <c r="JVA25"/>
      <c r="JVB25"/>
      <c r="JVC25"/>
      <c r="JVD25"/>
      <c r="JVE25"/>
      <c r="JVF25"/>
      <c r="JVG25"/>
      <c r="JVH25"/>
      <c r="JVI25"/>
      <c r="JVJ25"/>
      <c r="JVK25"/>
      <c r="JVL25"/>
      <c r="JVM25"/>
      <c r="JVN25"/>
      <c r="JVO25"/>
      <c r="JVP25"/>
      <c r="JVQ25"/>
      <c r="JVR25"/>
      <c r="JVS25"/>
      <c r="JVT25"/>
      <c r="JVU25"/>
      <c r="JVV25"/>
      <c r="JVW25"/>
      <c r="JVX25"/>
      <c r="JVY25"/>
      <c r="JVZ25"/>
      <c r="JWA25"/>
      <c r="JWB25"/>
      <c r="JWC25"/>
      <c r="JWD25"/>
      <c r="JWE25"/>
      <c r="JWF25"/>
      <c r="JWG25"/>
      <c r="JWH25"/>
      <c r="JWI25"/>
      <c r="JWJ25"/>
      <c r="JWK25"/>
      <c r="JWL25"/>
      <c r="JWM25"/>
      <c r="JWN25"/>
      <c r="JWO25"/>
      <c r="JWP25"/>
      <c r="JWQ25"/>
      <c r="JWR25"/>
      <c r="JWS25"/>
      <c r="JWT25"/>
      <c r="JWU25"/>
      <c r="JWV25"/>
      <c r="JWW25"/>
      <c r="JWX25"/>
      <c r="JWY25"/>
      <c r="JWZ25"/>
      <c r="JXA25"/>
      <c r="JXB25"/>
      <c r="JXC25"/>
      <c r="JXD25"/>
      <c r="JXE25"/>
      <c r="JXF25"/>
      <c r="JXG25"/>
      <c r="JXH25"/>
      <c r="JXI25"/>
      <c r="JXJ25"/>
      <c r="JXK25"/>
      <c r="JXL25"/>
      <c r="JXM25"/>
      <c r="JXN25"/>
      <c r="JXO25"/>
      <c r="JXP25"/>
      <c r="JXQ25"/>
      <c r="JXR25"/>
      <c r="JXS25"/>
      <c r="JXT25"/>
      <c r="JXU25"/>
      <c r="JXV25"/>
      <c r="JXW25"/>
      <c r="JXX25"/>
      <c r="JXY25"/>
      <c r="JXZ25"/>
      <c r="JYA25"/>
      <c r="JYB25"/>
      <c r="JYC25"/>
      <c r="JYD25"/>
      <c r="JYE25"/>
      <c r="JYF25"/>
      <c r="JYG25"/>
      <c r="JYH25"/>
      <c r="JYI25"/>
      <c r="JYJ25"/>
      <c r="JYK25"/>
      <c r="JYL25"/>
      <c r="JYM25"/>
      <c r="JYN25"/>
      <c r="JYO25"/>
      <c r="JYP25"/>
      <c r="JYQ25"/>
      <c r="JYR25"/>
      <c r="JYS25"/>
      <c r="JYT25"/>
      <c r="JYU25"/>
      <c r="JYV25"/>
      <c r="JYW25"/>
      <c r="JYX25"/>
      <c r="JYY25"/>
      <c r="JYZ25"/>
      <c r="JZA25"/>
      <c r="JZB25"/>
      <c r="JZC25"/>
      <c r="JZD25"/>
      <c r="JZE25"/>
      <c r="JZF25"/>
      <c r="JZG25"/>
      <c r="JZH25"/>
      <c r="JZI25"/>
      <c r="JZJ25"/>
      <c r="JZK25"/>
      <c r="JZL25"/>
      <c r="JZM25"/>
      <c r="JZN25"/>
      <c r="JZO25"/>
      <c r="JZP25"/>
      <c r="JZQ25"/>
      <c r="JZR25"/>
      <c r="JZS25"/>
      <c r="JZT25"/>
      <c r="JZU25"/>
      <c r="JZV25"/>
      <c r="JZW25"/>
      <c r="JZX25"/>
      <c r="JZY25"/>
      <c r="JZZ25"/>
      <c r="KAA25"/>
      <c r="KAB25"/>
      <c r="KAC25"/>
      <c r="KAD25"/>
      <c r="KAE25"/>
      <c r="KAF25"/>
      <c r="KAG25"/>
      <c r="KAH25"/>
      <c r="KAI25"/>
      <c r="KAJ25"/>
      <c r="KAK25"/>
      <c r="KAL25"/>
      <c r="KAM25"/>
      <c r="KAN25"/>
      <c r="KAO25"/>
      <c r="KAP25"/>
      <c r="KAQ25"/>
      <c r="KAR25"/>
      <c r="KAS25"/>
      <c r="KAT25"/>
      <c r="KAU25"/>
      <c r="KAV25"/>
      <c r="KAW25"/>
      <c r="KAX25"/>
      <c r="KAY25"/>
      <c r="KAZ25"/>
      <c r="KBA25"/>
      <c r="KBB25"/>
      <c r="KBC25"/>
      <c r="KBD25"/>
      <c r="KBE25"/>
      <c r="KBF25"/>
      <c r="KBG25"/>
      <c r="KBH25"/>
      <c r="KBI25"/>
      <c r="KBJ25"/>
      <c r="KBK25"/>
      <c r="KBL25"/>
      <c r="KBM25"/>
      <c r="KBN25"/>
      <c r="KBO25"/>
      <c r="KBP25"/>
      <c r="KBQ25"/>
      <c r="KBR25"/>
      <c r="KBS25"/>
      <c r="KBT25"/>
      <c r="KBU25"/>
      <c r="KBV25"/>
      <c r="KBW25"/>
      <c r="KBX25"/>
      <c r="KBY25"/>
      <c r="KBZ25"/>
      <c r="KCA25"/>
      <c r="KCB25"/>
      <c r="KCC25"/>
      <c r="KCD25"/>
      <c r="KCE25"/>
      <c r="KCF25"/>
      <c r="KCG25"/>
      <c r="KCH25"/>
      <c r="KCI25"/>
      <c r="KCJ25"/>
      <c r="KCK25"/>
      <c r="KCL25"/>
      <c r="KCM25"/>
      <c r="KCN25"/>
      <c r="KCO25"/>
      <c r="KCP25"/>
      <c r="KCQ25"/>
      <c r="KCR25"/>
      <c r="KCS25"/>
      <c r="KCT25"/>
      <c r="KCU25"/>
      <c r="KCV25"/>
      <c r="KCW25"/>
      <c r="KCX25"/>
      <c r="KCY25"/>
      <c r="KCZ25"/>
      <c r="KDA25"/>
      <c r="KDB25"/>
      <c r="KDC25"/>
      <c r="KDD25"/>
      <c r="KDE25"/>
      <c r="KDF25"/>
      <c r="KDG25"/>
      <c r="KDH25"/>
      <c r="KDI25"/>
      <c r="KDJ25"/>
      <c r="KDK25"/>
      <c r="KDL25"/>
      <c r="KDM25"/>
      <c r="KDN25"/>
      <c r="KDO25"/>
      <c r="KDP25"/>
      <c r="KDQ25"/>
      <c r="KDR25"/>
      <c r="KDS25"/>
      <c r="KDT25"/>
      <c r="KDU25"/>
      <c r="KDV25"/>
      <c r="KDW25"/>
      <c r="KDX25"/>
      <c r="KDY25"/>
      <c r="KDZ25"/>
      <c r="KEA25"/>
      <c r="KEB25"/>
      <c r="KEC25"/>
      <c r="KED25"/>
      <c r="KEE25"/>
      <c r="KEF25"/>
      <c r="KEG25"/>
      <c r="KEH25"/>
      <c r="KEI25"/>
      <c r="KEJ25"/>
      <c r="KEK25"/>
      <c r="KEL25"/>
      <c r="KEM25"/>
      <c r="KEN25"/>
      <c r="KEO25"/>
      <c r="KEP25"/>
      <c r="KEQ25"/>
      <c r="KER25"/>
      <c r="KES25"/>
      <c r="KET25"/>
      <c r="KEU25"/>
      <c r="KEV25"/>
      <c r="KEW25"/>
      <c r="KEX25"/>
      <c r="KEY25"/>
      <c r="KEZ25"/>
      <c r="KFA25"/>
      <c r="KFB25"/>
      <c r="KFC25"/>
      <c r="KFD25"/>
      <c r="KFE25"/>
      <c r="KFF25"/>
      <c r="KFG25"/>
      <c r="KFH25"/>
      <c r="KFI25"/>
      <c r="KFJ25"/>
      <c r="KFK25"/>
      <c r="KFL25"/>
      <c r="KFM25"/>
      <c r="KFN25"/>
      <c r="KFO25"/>
      <c r="KFP25"/>
      <c r="KFQ25"/>
      <c r="KFR25"/>
      <c r="KFS25"/>
      <c r="KFT25"/>
      <c r="KFU25"/>
      <c r="KFV25"/>
      <c r="KFW25"/>
      <c r="KFX25"/>
      <c r="KFY25"/>
      <c r="KFZ25"/>
      <c r="KGA25"/>
      <c r="KGB25"/>
      <c r="KGC25"/>
      <c r="KGD25"/>
      <c r="KGE25"/>
      <c r="KGF25"/>
      <c r="KGG25"/>
      <c r="KGH25"/>
      <c r="KGI25"/>
      <c r="KGJ25"/>
      <c r="KGK25"/>
      <c r="KGL25"/>
      <c r="KGM25"/>
      <c r="KGN25"/>
      <c r="KGO25"/>
      <c r="KGP25"/>
      <c r="KGQ25"/>
      <c r="KGR25"/>
      <c r="KGS25"/>
      <c r="KGT25"/>
      <c r="KGU25"/>
      <c r="KGV25"/>
      <c r="KGW25"/>
      <c r="KGX25"/>
      <c r="KGY25"/>
      <c r="KGZ25"/>
      <c r="KHA25"/>
      <c r="KHB25"/>
      <c r="KHC25"/>
      <c r="KHD25"/>
      <c r="KHE25"/>
      <c r="KHF25"/>
      <c r="KHG25"/>
      <c r="KHH25"/>
      <c r="KHI25"/>
      <c r="KHJ25"/>
      <c r="KHK25"/>
      <c r="KHL25"/>
      <c r="KHM25"/>
      <c r="KHN25"/>
      <c r="KHO25"/>
      <c r="KHP25"/>
      <c r="KHQ25"/>
      <c r="KHR25"/>
      <c r="KHS25"/>
      <c r="KHT25"/>
      <c r="KHU25"/>
      <c r="KHV25"/>
      <c r="KHW25"/>
      <c r="KHX25"/>
      <c r="KHY25"/>
      <c r="KHZ25"/>
      <c r="KIA25"/>
      <c r="KIB25"/>
      <c r="KIC25"/>
      <c r="KID25"/>
      <c r="KIE25"/>
      <c r="KIF25"/>
      <c r="KIG25"/>
      <c r="KIH25"/>
      <c r="KII25"/>
      <c r="KIJ25"/>
      <c r="KIK25"/>
      <c r="KIL25"/>
      <c r="KIM25"/>
      <c r="KIN25"/>
      <c r="KIO25"/>
      <c r="KIP25"/>
      <c r="KIQ25"/>
      <c r="KIR25"/>
      <c r="KIS25"/>
      <c r="KIT25"/>
      <c r="KIU25"/>
      <c r="KIV25"/>
      <c r="KIW25"/>
      <c r="KIX25"/>
      <c r="KIY25"/>
      <c r="KIZ25"/>
      <c r="KJA25"/>
      <c r="KJB25"/>
      <c r="KJC25"/>
      <c r="KJD25"/>
      <c r="KJE25"/>
      <c r="KJF25"/>
      <c r="KJG25"/>
      <c r="KJH25"/>
      <c r="KJI25"/>
      <c r="KJJ25"/>
      <c r="KJK25"/>
      <c r="KJL25"/>
      <c r="KJM25"/>
      <c r="KJN25"/>
      <c r="KJO25"/>
      <c r="KJP25"/>
      <c r="KJQ25"/>
      <c r="KJR25"/>
      <c r="KJS25"/>
      <c r="KJT25"/>
      <c r="KJU25"/>
      <c r="KJV25"/>
      <c r="KJW25"/>
      <c r="KJX25"/>
      <c r="KJY25"/>
      <c r="KJZ25"/>
      <c r="KKA25"/>
      <c r="KKB25"/>
      <c r="KKC25"/>
      <c r="KKD25"/>
      <c r="KKE25"/>
      <c r="KKF25"/>
      <c r="KKG25"/>
      <c r="KKH25"/>
      <c r="KKI25"/>
      <c r="KKJ25"/>
      <c r="KKK25"/>
      <c r="KKL25"/>
      <c r="KKM25"/>
      <c r="KKN25"/>
      <c r="KKO25"/>
      <c r="KKP25"/>
      <c r="KKQ25"/>
      <c r="KKR25"/>
      <c r="KKS25"/>
      <c r="KKT25"/>
      <c r="KKU25"/>
      <c r="KKV25"/>
      <c r="KKW25"/>
      <c r="KKX25"/>
      <c r="KKY25"/>
      <c r="KKZ25"/>
      <c r="KLA25"/>
      <c r="KLB25"/>
      <c r="KLC25"/>
      <c r="KLD25"/>
      <c r="KLE25"/>
      <c r="KLF25"/>
      <c r="KLG25"/>
      <c r="KLH25"/>
      <c r="KLI25"/>
      <c r="KLJ25"/>
      <c r="KLK25"/>
      <c r="KLL25"/>
      <c r="KLM25"/>
      <c r="KLN25"/>
      <c r="KLO25"/>
      <c r="KLP25"/>
      <c r="KLQ25"/>
      <c r="KLR25"/>
      <c r="KLS25"/>
      <c r="KLT25"/>
      <c r="KLU25"/>
      <c r="KLV25"/>
      <c r="KLW25"/>
      <c r="KLX25"/>
      <c r="KLY25"/>
      <c r="KLZ25"/>
      <c r="KMA25"/>
      <c r="KMB25"/>
      <c r="KMC25"/>
      <c r="KMD25"/>
      <c r="KME25"/>
      <c r="KMF25"/>
      <c r="KMG25"/>
      <c r="KMH25"/>
      <c r="KMI25"/>
      <c r="KMJ25"/>
      <c r="KMK25"/>
      <c r="KML25"/>
      <c r="KMM25"/>
      <c r="KMN25"/>
      <c r="KMO25"/>
      <c r="KMP25"/>
      <c r="KMQ25"/>
      <c r="KMR25"/>
      <c r="KMS25"/>
      <c r="KMT25"/>
      <c r="KMU25"/>
      <c r="KMV25"/>
      <c r="KMW25"/>
      <c r="KMX25"/>
      <c r="KMY25"/>
      <c r="KMZ25"/>
      <c r="KNA25"/>
      <c r="KNB25"/>
      <c r="KNC25"/>
      <c r="KND25"/>
      <c r="KNE25"/>
      <c r="KNF25"/>
      <c r="KNG25"/>
      <c r="KNH25"/>
      <c r="KNI25"/>
      <c r="KNJ25"/>
      <c r="KNK25"/>
      <c r="KNL25"/>
      <c r="KNM25"/>
      <c r="KNN25"/>
      <c r="KNO25"/>
      <c r="KNP25"/>
      <c r="KNQ25"/>
      <c r="KNR25"/>
      <c r="KNS25"/>
      <c r="KNT25"/>
      <c r="KNU25"/>
      <c r="KNV25"/>
      <c r="KNW25"/>
      <c r="KNX25"/>
      <c r="KNY25"/>
      <c r="KNZ25"/>
      <c r="KOA25"/>
      <c r="KOB25"/>
      <c r="KOC25"/>
      <c r="KOD25"/>
      <c r="KOE25"/>
      <c r="KOF25"/>
      <c r="KOG25"/>
      <c r="KOH25"/>
      <c r="KOI25"/>
      <c r="KOJ25"/>
      <c r="KOK25"/>
      <c r="KOL25"/>
      <c r="KOM25"/>
      <c r="KON25"/>
      <c r="KOO25"/>
      <c r="KOP25"/>
      <c r="KOQ25"/>
      <c r="KOR25"/>
      <c r="KOS25"/>
      <c r="KOT25"/>
      <c r="KOU25"/>
      <c r="KOV25"/>
      <c r="KOW25"/>
      <c r="KOX25"/>
      <c r="KOY25"/>
      <c r="KOZ25"/>
      <c r="KPA25"/>
      <c r="KPB25"/>
      <c r="KPC25"/>
      <c r="KPD25"/>
      <c r="KPE25"/>
      <c r="KPF25"/>
      <c r="KPG25"/>
      <c r="KPH25"/>
      <c r="KPI25"/>
      <c r="KPJ25"/>
      <c r="KPK25"/>
      <c r="KPL25"/>
      <c r="KPM25"/>
      <c r="KPN25"/>
      <c r="KPO25"/>
      <c r="KPP25"/>
      <c r="KPQ25"/>
      <c r="KPR25"/>
      <c r="KPS25"/>
      <c r="KPT25"/>
      <c r="KPU25"/>
      <c r="KPV25"/>
      <c r="KPW25"/>
      <c r="KPX25"/>
      <c r="KPY25"/>
      <c r="KPZ25"/>
      <c r="KQA25"/>
      <c r="KQB25"/>
      <c r="KQC25"/>
      <c r="KQD25"/>
      <c r="KQE25"/>
      <c r="KQF25"/>
      <c r="KQG25"/>
      <c r="KQH25"/>
      <c r="KQI25"/>
      <c r="KQJ25"/>
      <c r="KQK25"/>
      <c r="KQL25"/>
      <c r="KQM25"/>
      <c r="KQN25"/>
      <c r="KQO25"/>
      <c r="KQP25"/>
      <c r="KQQ25"/>
      <c r="KQR25"/>
      <c r="KQS25"/>
      <c r="KQT25"/>
      <c r="KQU25"/>
      <c r="KQV25"/>
      <c r="KQW25"/>
      <c r="KQX25"/>
      <c r="KQY25"/>
      <c r="KQZ25"/>
      <c r="KRA25"/>
      <c r="KRB25"/>
      <c r="KRC25"/>
      <c r="KRD25"/>
      <c r="KRE25"/>
      <c r="KRF25"/>
      <c r="KRG25"/>
      <c r="KRH25"/>
      <c r="KRI25"/>
      <c r="KRJ25"/>
      <c r="KRK25"/>
      <c r="KRL25"/>
      <c r="KRM25"/>
      <c r="KRN25"/>
      <c r="KRO25"/>
      <c r="KRP25"/>
      <c r="KRQ25"/>
      <c r="KRR25"/>
      <c r="KRS25"/>
      <c r="KRT25"/>
      <c r="KRU25"/>
      <c r="KRV25"/>
      <c r="KRW25"/>
      <c r="KRX25"/>
      <c r="KRY25"/>
      <c r="KRZ25"/>
      <c r="KSA25"/>
      <c r="KSB25"/>
      <c r="KSC25"/>
      <c r="KSD25"/>
      <c r="KSE25"/>
      <c r="KSF25"/>
      <c r="KSG25"/>
      <c r="KSH25"/>
      <c r="KSI25"/>
      <c r="KSJ25"/>
      <c r="KSK25"/>
      <c r="KSL25"/>
      <c r="KSM25"/>
      <c r="KSN25"/>
      <c r="KSO25"/>
      <c r="KSP25"/>
      <c r="KSQ25"/>
      <c r="KSR25"/>
      <c r="KSS25"/>
      <c r="KST25"/>
      <c r="KSU25"/>
      <c r="KSV25"/>
      <c r="KSW25"/>
      <c r="KSX25"/>
      <c r="KSY25"/>
      <c r="KSZ25"/>
      <c r="KTA25"/>
      <c r="KTB25"/>
      <c r="KTC25"/>
      <c r="KTD25"/>
      <c r="KTE25"/>
      <c r="KTF25"/>
      <c r="KTG25"/>
      <c r="KTH25"/>
      <c r="KTI25"/>
      <c r="KTJ25"/>
      <c r="KTK25"/>
      <c r="KTL25"/>
      <c r="KTM25"/>
      <c r="KTN25"/>
      <c r="KTO25"/>
      <c r="KTP25"/>
      <c r="KTQ25"/>
      <c r="KTR25"/>
      <c r="KTS25"/>
      <c r="KTT25"/>
      <c r="KTU25"/>
      <c r="KTV25"/>
      <c r="KTW25"/>
      <c r="KTX25"/>
      <c r="KTY25"/>
      <c r="KTZ25"/>
      <c r="KUA25"/>
      <c r="KUB25"/>
      <c r="KUC25"/>
      <c r="KUD25"/>
      <c r="KUE25"/>
      <c r="KUF25"/>
      <c r="KUG25"/>
      <c r="KUH25"/>
      <c r="KUI25"/>
      <c r="KUJ25"/>
      <c r="KUK25"/>
      <c r="KUL25"/>
      <c r="KUM25"/>
      <c r="KUN25"/>
      <c r="KUO25"/>
      <c r="KUP25"/>
      <c r="KUQ25"/>
      <c r="KUR25"/>
      <c r="KUS25"/>
      <c r="KUT25"/>
      <c r="KUU25"/>
      <c r="KUV25"/>
      <c r="KUW25"/>
      <c r="KUX25"/>
      <c r="KUY25"/>
      <c r="KUZ25"/>
      <c r="KVA25"/>
      <c r="KVB25"/>
      <c r="KVC25"/>
      <c r="KVD25"/>
      <c r="KVE25"/>
      <c r="KVF25"/>
      <c r="KVG25"/>
      <c r="KVH25"/>
      <c r="KVI25"/>
      <c r="KVJ25"/>
      <c r="KVK25"/>
      <c r="KVL25"/>
      <c r="KVM25"/>
      <c r="KVN25"/>
      <c r="KVO25"/>
      <c r="KVP25"/>
      <c r="KVQ25"/>
      <c r="KVR25"/>
      <c r="KVS25"/>
      <c r="KVT25"/>
      <c r="KVU25"/>
      <c r="KVV25"/>
      <c r="KVW25"/>
      <c r="KVX25"/>
      <c r="KVY25"/>
      <c r="KVZ25"/>
      <c r="KWA25"/>
      <c r="KWB25"/>
      <c r="KWC25"/>
      <c r="KWD25"/>
      <c r="KWE25"/>
      <c r="KWF25"/>
      <c r="KWG25"/>
      <c r="KWH25"/>
      <c r="KWI25"/>
      <c r="KWJ25"/>
      <c r="KWK25"/>
      <c r="KWL25"/>
      <c r="KWM25"/>
      <c r="KWN25"/>
      <c r="KWO25"/>
      <c r="KWP25"/>
      <c r="KWQ25"/>
      <c r="KWR25"/>
      <c r="KWS25"/>
      <c r="KWT25"/>
      <c r="KWU25"/>
      <c r="KWV25"/>
      <c r="KWW25"/>
      <c r="KWX25"/>
      <c r="KWY25"/>
      <c r="KWZ25"/>
      <c r="KXA25"/>
      <c r="KXB25"/>
      <c r="KXC25"/>
      <c r="KXD25"/>
      <c r="KXE25"/>
      <c r="KXF25"/>
      <c r="KXG25"/>
      <c r="KXH25"/>
      <c r="KXI25"/>
      <c r="KXJ25"/>
      <c r="KXK25"/>
      <c r="KXL25"/>
      <c r="KXM25"/>
      <c r="KXN25"/>
      <c r="KXO25"/>
      <c r="KXP25"/>
      <c r="KXQ25"/>
      <c r="KXR25"/>
      <c r="KXS25"/>
      <c r="KXT25"/>
      <c r="KXU25"/>
      <c r="KXV25"/>
      <c r="KXW25"/>
      <c r="KXX25"/>
      <c r="KXY25"/>
      <c r="KXZ25"/>
      <c r="KYA25"/>
      <c r="KYB25"/>
      <c r="KYC25"/>
      <c r="KYD25"/>
      <c r="KYE25"/>
      <c r="KYF25"/>
      <c r="KYG25"/>
      <c r="KYH25"/>
      <c r="KYI25"/>
      <c r="KYJ25"/>
      <c r="KYK25"/>
      <c r="KYL25"/>
      <c r="KYM25"/>
      <c r="KYN25"/>
      <c r="KYO25"/>
      <c r="KYP25"/>
      <c r="KYQ25"/>
      <c r="KYR25"/>
      <c r="KYS25"/>
      <c r="KYT25"/>
      <c r="KYU25"/>
      <c r="KYV25"/>
      <c r="KYW25"/>
      <c r="KYX25"/>
      <c r="KYY25"/>
      <c r="KYZ25"/>
      <c r="KZA25"/>
      <c r="KZB25"/>
      <c r="KZC25"/>
      <c r="KZD25"/>
      <c r="KZE25"/>
      <c r="KZF25"/>
      <c r="KZG25"/>
      <c r="KZH25"/>
      <c r="KZI25"/>
      <c r="KZJ25"/>
      <c r="KZK25"/>
      <c r="KZL25"/>
      <c r="KZM25"/>
      <c r="KZN25"/>
      <c r="KZO25"/>
      <c r="KZP25"/>
      <c r="KZQ25"/>
      <c r="KZR25"/>
      <c r="KZS25"/>
      <c r="KZT25"/>
      <c r="KZU25"/>
      <c r="KZV25"/>
      <c r="KZW25"/>
      <c r="KZX25"/>
      <c r="KZY25"/>
      <c r="KZZ25"/>
      <c r="LAA25"/>
      <c r="LAB25"/>
      <c r="LAC25"/>
      <c r="LAD25"/>
      <c r="LAE25"/>
      <c r="LAF25"/>
      <c r="LAG25"/>
      <c r="LAH25"/>
      <c r="LAI25"/>
      <c r="LAJ25"/>
      <c r="LAK25"/>
      <c r="LAL25"/>
      <c r="LAM25"/>
      <c r="LAN25"/>
      <c r="LAO25"/>
      <c r="LAP25"/>
      <c r="LAQ25"/>
      <c r="LAR25"/>
      <c r="LAS25"/>
      <c r="LAT25"/>
      <c r="LAU25"/>
      <c r="LAV25"/>
      <c r="LAW25"/>
      <c r="LAX25"/>
      <c r="LAY25"/>
      <c r="LAZ25"/>
      <c r="LBA25"/>
      <c r="LBB25"/>
      <c r="LBC25"/>
      <c r="LBD25"/>
      <c r="LBE25"/>
      <c r="LBF25"/>
      <c r="LBG25"/>
      <c r="LBH25"/>
      <c r="LBI25"/>
      <c r="LBJ25"/>
      <c r="LBK25"/>
      <c r="LBL25"/>
      <c r="LBM25"/>
      <c r="LBN25"/>
      <c r="LBO25"/>
      <c r="LBP25"/>
      <c r="LBQ25"/>
      <c r="LBR25"/>
      <c r="LBS25"/>
      <c r="LBT25"/>
      <c r="LBU25"/>
      <c r="LBV25"/>
      <c r="LBW25"/>
      <c r="LBX25"/>
      <c r="LBY25"/>
      <c r="LBZ25"/>
      <c r="LCA25"/>
      <c r="LCB25"/>
      <c r="LCC25"/>
      <c r="LCD25"/>
      <c r="LCE25"/>
      <c r="LCF25"/>
      <c r="LCG25"/>
      <c r="LCH25"/>
      <c r="LCI25"/>
      <c r="LCJ25"/>
      <c r="LCK25"/>
      <c r="LCL25"/>
      <c r="LCM25"/>
      <c r="LCN25"/>
      <c r="LCO25"/>
      <c r="LCP25"/>
      <c r="LCQ25"/>
      <c r="LCR25"/>
      <c r="LCS25"/>
      <c r="LCT25"/>
      <c r="LCU25"/>
      <c r="LCV25"/>
      <c r="LCW25"/>
      <c r="LCX25"/>
      <c r="LCY25"/>
      <c r="LCZ25"/>
      <c r="LDA25"/>
      <c r="LDB25"/>
      <c r="LDC25"/>
      <c r="LDD25"/>
      <c r="LDE25"/>
      <c r="LDF25"/>
      <c r="LDG25"/>
      <c r="LDH25"/>
      <c r="LDI25"/>
      <c r="LDJ25"/>
      <c r="LDK25"/>
      <c r="LDL25"/>
      <c r="LDM25"/>
      <c r="LDN25"/>
      <c r="LDO25"/>
      <c r="LDP25"/>
      <c r="LDQ25"/>
      <c r="LDR25"/>
      <c r="LDS25"/>
      <c r="LDT25"/>
      <c r="LDU25"/>
      <c r="LDV25"/>
      <c r="LDW25"/>
      <c r="LDX25"/>
      <c r="LDY25"/>
      <c r="LDZ25"/>
      <c r="LEA25"/>
      <c r="LEB25"/>
      <c r="LEC25"/>
      <c r="LED25"/>
      <c r="LEE25"/>
      <c r="LEF25"/>
      <c r="LEG25"/>
      <c r="LEH25"/>
      <c r="LEI25"/>
      <c r="LEJ25"/>
      <c r="LEK25"/>
      <c r="LEL25"/>
      <c r="LEM25"/>
      <c r="LEN25"/>
      <c r="LEO25"/>
      <c r="LEP25"/>
      <c r="LEQ25"/>
      <c r="LER25"/>
      <c r="LES25"/>
      <c r="LET25"/>
      <c r="LEU25"/>
      <c r="LEV25"/>
      <c r="LEW25"/>
      <c r="LEX25"/>
      <c r="LEY25"/>
      <c r="LEZ25"/>
      <c r="LFA25"/>
      <c r="LFB25"/>
      <c r="LFC25"/>
      <c r="LFD25"/>
      <c r="LFE25"/>
      <c r="LFF25"/>
      <c r="LFG25"/>
      <c r="LFH25"/>
      <c r="LFI25"/>
      <c r="LFJ25"/>
      <c r="LFK25"/>
      <c r="LFL25"/>
      <c r="LFM25"/>
      <c r="LFN25"/>
      <c r="LFO25"/>
      <c r="LFP25"/>
      <c r="LFQ25"/>
      <c r="LFR25"/>
      <c r="LFS25"/>
      <c r="LFT25"/>
      <c r="LFU25"/>
      <c r="LFV25"/>
      <c r="LFW25"/>
      <c r="LFX25"/>
      <c r="LFY25"/>
      <c r="LFZ25"/>
      <c r="LGA25"/>
      <c r="LGB25"/>
      <c r="LGC25"/>
      <c r="LGD25"/>
      <c r="LGE25"/>
      <c r="LGF25"/>
      <c r="LGG25"/>
      <c r="LGH25"/>
      <c r="LGI25"/>
      <c r="LGJ25"/>
      <c r="LGK25"/>
      <c r="LGL25"/>
      <c r="LGM25"/>
      <c r="LGN25"/>
      <c r="LGO25"/>
      <c r="LGP25"/>
      <c r="LGQ25"/>
      <c r="LGR25"/>
      <c r="LGS25"/>
      <c r="LGT25"/>
      <c r="LGU25"/>
      <c r="LGV25"/>
      <c r="LGW25"/>
      <c r="LGX25"/>
      <c r="LGY25"/>
      <c r="LGZ25"/>
      <c r="LHA25"/>
      <c r="LHB25"/>
      <c r="LHC25"/>
      <c r="LHD25"/>
      <c r="LHE25"/>
      <c r="LHF25"/>
      <c r="LHG25"/>
      <c r="LHH25"/>
      <c r="LHI25"/>
      <c r="LHJ25"/>
      <c r="LHK25"/>
      <c r="LHL25"/>
      <c r="LHM25"/>
      <c r="LHN25"/>
      <c r="LHO25"/>
      <c r="LHP25"/>
      <c r="LHQ25"/>
      <c r="LHR25"/>
      <c r="LHS25"/>
      <c r="LHT25"/>
      <c r="LHU25"/>
      <c r="LHV25"/>
      <c r="LHW25"/>
      <c r="LHX25"/>
      <c r="LHY25"/>
      <c r="LHZ25"/>
      <c r="LIA25"/>
      <c r="LIB25"/>
      <c r="LIC25"/>
      <c r="LID25"/>
      <c r="LIE25"/>
      <c r="LIF25"/>
      <c r="LIG25"/>
      <c r="LIH25"/>
      <c r="LII25"/>
      <c r="LIJ25"/>
      <c r="LIK25"/>
      <c r="LIL25"/>
      <c r="LIM25"/>
      <c r="LIN25"/>
      <c r="LIO25"/>
      <c r="LIP25"/>
      <c r="LIQ25"/>
      <c r="LIR25"/>
      <c r="LIS25"/>
      <c r="LIT25"/>
      <c r="LIU25"/>
      <c r="LIV25"/>
      <c r="LIW25"/>
      <c r="LIX25"/>
      <c r="LIY25"/>
      <c r="LIZ25"/>
      <c r="LJA25"/>
      <c r="LJB25"/>
      <c r="LJC25"/>
      <c r="LJD25"/>
      <c r="LJE25"/>
      <c r="LJF25"/>
      <c r="LJG25"/>
      <c r="LJH25"/>
      <c r="LJI25"/>
      <c r="LJJ25"/>
      <c r="LJK25"/>
      <c r="LJL25"/>
      <c r="LJM25"/>
      <c r="LJN25"/>
      <c r="LJO25"/>
      <c r="LJP25"/>
      <c r="LJQ25"/>
      <c r="LJR25"/>
      <c r="LJS25"/>
      <c r="LJT25"/>
      <c r="LJU25"/>
      <c r="LJV25"/>
      <c r="LJW25"/>
      <c r="LJX25"/>
      <c r="LJY25"/>
      <c r="LJZ25"/>
      <c r="LKA25"/>
      <c r="LKB25"/>
      <c r="LKC25"/>
      <c r="LKD25"/>
      <c r="LKE25"/>
      <c r="LKF25"/>
      <c r="LKG25"/>
      <c r="LKH25"/>
      <c r="LKI25"/>
      <c r="LKJ25"/>
      <c r="LKK25"/>
      <c r="LKL25"/>
      <c r="LKM25"/>
      <c r="LKN25"/>
      <c r="LKO25"/>
      <c r="LKP25"/>
      <c r="LKQ25"/>
      <c r="LKR25"/>
      <c r="LKS25"/>
      <c r="LKT25"/>
      <c r="LKU25"/>
      <c r="LKV25"/>
      <c r="LKW25"/>
      <c r="LKX25"/>
      <c r="LKY25"/>
      <c r="LKZ25"/>
      <c r="LLA25"/>
      <c r="LLB25"/>
      <c r="LLC25"/>
      <c r="LLD25"/>
      <c r="LLE25"/>
      <c r="LLF25"/>
      <c r="LLG25"/>
      <c r="LLH25"/>
      <c r="LLI25"/>
      <c r="LLJ25"/>
      <c r="LLK25"/>
      <c r="LLL25"/>
      <c r="LLM25"/>
      <c r="LLN25"/>
      <c r="LLO25"/>
      <c r="LLP25"/>
      <c r="LLQ25"/>
      <c r="LLR25"/>
      <c r="LLS25"/>
      <c r="LLT25"/>
      <c r="LLU25"/>
      <c r="LLV25"/>
      <c r="LLW25"/>
      <c r="LLX25"/>
      <c r="LLY25"/>
      <c r="LLZ25"/>
      <c r="LMA25"/>
      <c r="LMB25"/>
      <c r="LMC25"/>
      <c r="LMD25"/>
      <c r="LME25"/>
      <c r="LMF25"/>
      <c r="LMG25"/>
      <c r="LMH25"/>
      <c r="LMI25"/>
      <c r="LMJ25"/>
      <c r="LMK25"/>
      <c r="LML25"/>
      <c r="LMM25"/>
      <c r="LMN25"/>
      <c r="LMO25"/>
      <c r="LMP25"/>
      <c r="LMQ25"/>
      <c r="LMR25"/>
      <c r="LMS25"/>
      <c r="LMT25"/>
      <c r="LMU25"/>
      <c r="LMV25"/>
      <c r="LMW25"/>
      <c r="LMX25"/>
      <c r="LMY25"/>
      <c r="LMZ25"/>
      <c r="LNA25"/>
      <c r="LNB25"/>
      <c r="LNC25"/>
      <c r="LND25"/>
      <c r="LNE25"/>
      <c r="LNF25"/>
      <c r="LNG25"/>
      <c r="LNH25"/>
      <c r="LNI25"/>
      <c r="LNJ25"/>
      <c r="LNK25"/>
      <c r="LNL25"/>
      <c r="LNM25"/>
      <c r="LNN25"/>
      <c r="LNO25"/>
      <c r="LNP25"/>
      <c r="LNQ25"/>
      <c r="LNR25"/>
      <c r="LNS25"/>
      <c r="LNT25"/>
      <c r="LNU25"/>
      <c r="LNV25"/>
      <c r="LNW25"/>
      <c r="LNX25"/>
      <c r="LNY25"/>
      <c r="LNZ25"/>
      <c r="LOA25"/>
      <c r="LOB25"/>
      <c r="LOC25"/>
      <c r="LOD25"/>
      <c r="LOE25"/>
      <c r="LOF25"/>
      <c r="LOG25"/>
      <c r="LOH25"/>
      <c r="LOI25"/>
      <c r="LOJ25"/>
      <c r="LOK25"/>
      <c r="LOL25"/>
      <c r="LOM25"/>
      <c r="LON25"/>
      <c r="LOO25"/>
      <c r="LOP25"/>
      <c r="LOQ25"/>
      <c r="LOR25"/>
      <c r="LOS25"/>
      <c r="LOT25"/>
      <c r="LOU25"/>
      <c r="LOV25"/>
      <c r="LOW25"/>
      <c r="LOX25"/>
      <c r="LOY25"/>
      <c r="LOZ25"/>
      <c r="LPA25"/>
      <c r="LPB25"/>
      <c r="LPC25"/>
      <c r="LPD25"/>
      <c r="LPE25"/>
      <c r="LPF25"/>
      <c r="LPG25"/>
      <c r="LPH25"/>
      <c r="LPI25"/>
      <c r="LPJ25"/>
      <c r="LPK25"/>
      <c r="LPL25"/>
      <c r="LPM25"/>
      <c r="LPN25"/>
      <c r="LPO25"/>
      <c r="LPP25"/>
      <c r="LPQ25"/>
      <c r="LPR25"/>
      <c r="LPS25"/>
      <c r="LPT25"/>
      <c r="LPU25"/>
      <c r="LPV25"/>
      <c r="LPW25"/>
      <c r="LPX25"/>
      <c r="LPY25"/>
      <c r="LPZ25"/>
      <c r="LQA25"/>
      <c r="LQB25"/>
      <c r="LQC25"/>
      <c r="LQD25"/>
      <c r="LQE25"/>
      <c r="LQF25"/>
      <c r="LQG25"/>
      <c r="LQH25"/>
      <c r="LQI25"/>
      <c r="LQJ25"/>
      <c r="LQK25"/>
      <c r="LQL25"/>
      <c r="LQM25"/>
      <c r="LQN25"/>
      <c r="LQO25"/>
      <c r="LQP25"/>
      <c r="LQQ25"/>
      <c r="LQR25"/>
      <c r="LQS25"/>
      <c r="LQT25"/>
      <c r="LQU25"/>
      <c r="LQV25"/>
      <c r="LQW25"/>
      <c r="LQX25"/>
      <c r="LQY25"/>
      <c r="LQZ25"/>
      <c r="LRA25"/>
      <c r="LRB25"/>
      <c r="LRC25"/>
      <c r="LRD25"/>
      <c r="LRE25"/>
      <c r="LRF25"/>
      <c r="LRG25"/>
      <c r="LRH25"/>
      <c r="LRI25"/>
      <c r="LRJ25"/>
      <c r="LRK25"/>
      <c r="LRL25"/>
      <c r="LRM25"/>
      <c r="LRN25"/>
      <c r="LRO25"/>
      <c r="LRP25"/>
      <c r="LRQ25"/>
      <c r="LRR25"/>
      <c r="LRS25"/>
      <c r="LRT25"/>
      <c r="LRU25"/>
      <c r="LRV25"/>
      <c r="LRW25"/>
      <c r="LRX25"/>
      <c r="LRY25"/>
      <c r="LRZ25"/>
      <c r="LSA25"/>
      <c r="LSB25"/>
      <c r="LSC25"/>
      <c r="LSD25"/>
      <c r="LSE25"/>
      <c r="LSF25"/>
      <c r="LSG25"/>
      <c r="LSH25"/>
      <c r="LSI25"/>
      <c r="LSJ25"/>
      <c r="LSK25"/>
      <c r="LSL25"/>
      <c r="LSM25"/>
      <c r="LSN25"/>
      <c r="LSO25"/>
      <c r="LSP25"/>
      <c r="LSQ25"/>
      <c r="LSR25"/>
      <c r="LSS25"/>
      <c r="LST25"/>
      <c r="LSU25"/>
      <c r="LSV25"/>
      <c r="LSW25"/>
      <c r="LSX25"/>
      <c r="LSY25"/>
      <c r="LSZ25"/>
      <c r="LTA25"/>
      <c r="LTB25"/>
      <c r="LTC25"/>
      <c r="LTD25"/>
      <c r="LTE25"/>
      <c r="LTF25"/>
      <c r="LTG25"/>
      <c r="LTH25"/>
      <c r="LTI25"/>
      <c r="LTJ25"/>
      <c r="LTK25"/>
      <c r="LTL25"/>
      <c r="LTM25"/>
      <c r="LTN25"/>
      <c r="LTO25"/>
      <c r="LTP25"/>
      <c r="LTQ25"/>
      <c r="LTR25"/>
      <c r="LTS25"/>
      <c r="LTT25"/>
      <c r="LTU25"/>
      <c r="LTV25"/>
      <c r="LTW25"/>
      <c r="LTX25"/>
      <c r="LTY25"/>
      <c r="LTZ25"/>
      <c r="LUA25"/>
      <c r="LUB25"/>
      <c r="LUC25"/>
      <c r="LUD25"/>
      <c r="LUE25"/>
      <c r="LUF25"/>
      <c r="LUG25"/>
      <c r="LUH25"/>
      <c r="LUI25"/>
      <c r="LUJ25"/>
      <c r="LUK25"/>
      <c r="LUL25"/>
      <c r="LUM25"/>
      <c r="LUN25"/>
      <c r="LUO25"/>
      <c r="LUP25"/>
      <c r="LUQ25"/>
      <c r="LUR25"/>
      <c r="LUS25"/>
      <c r="LUT25"/>
      <c r="LUU25"/>
      <c r="LUV25"/>
      <c r="LUW25"/>
      <c r="LUX25"/>
      <c r="LUY25"/>
      <c r="LUZ25"/>
      <c r="LVA25"/>
      <c r="LVB25"/>
      <c r="LVC25"/>
      <c r="LVD25"/>
      <c r="LVE25"/>
      <c r="LVF25"/>
      <c r="LVG25"/>
      <c r="LVH25"/>
      <c r="LVI25"/>
      <c r="LVJ25"/>
      <c r="LVK25"/>
      <c r="LVL25"/>
      <c r="LVM25"/>
      <c r="LVN25"/>
      <c r="LVO25"/>
      <c r="LVP25"/>
      <c r="LVQ25"/>
      <c r="LVR25"/>
      <c r="LVS25"/>
      <c r="LVT25"/>
      <c r="LVU25"/>
      <c r="LVV25"/>
      <c r="LVW25"/>
      <c r="LVX25"/>
      <c r="LVY25"/>
      <c r="LVZ25"/>
      <c r="LWA25"/>
      <c r="LWB25"/>
      <c r="LWC25"/>
      <c r="LWD25"/>
      <c r="LWE25"/>
      <c r="LWF25"/>
      <c r="LWG25"/>
      <c r="LWH25"/>
      <c r="LWI25"/>
      <c r="LWJ25"/>
      <c r="LWK25"/>
      <c r="LWL25"/>
      <c r="LWM25"/>
      <c r="LWN25"/>
      <c r="LWO25"/>
      <c r="LWP25"/>
      <c r="LWQ25"/>
      <c r="LWR25"/>
      <c r="LWS25"/>
      <c r="LWT25"/>
      <c r="LWU25"/>
      <c r="LWV25"/>
      <c r="LWW25"/>
      <c r="LWX25"/>
      <c r="LWY25"/>
      <c r="LWZ25"/>
      <c r="LXA25"/>
      <c r="LXB25"/>
      <c r="LXC25"/>
      <c r="LXD25"/>
      <c r="LXE25"/>
      <c r="LXF25"/>
      <c r="LXG25"/>
      <c r="LXH25"/>
      <c r="LXI25"/>
      <c r="LXJ25"/>
      <c r="LXK25"/>
      <c r="LXL25"/>
      <c r="LXM25"/>
      <c r="LXN25"/>
      <c r="LXO25"/>
      <c r="LXP25"/>
      <c r="LXQ25"/>
      <c r="LXR25"/>
      <c r="LXS25"/>
      <c r="LXT25"/>
      <c r="LXU25"/>
      <c r="LXV25"/>
      <c r="LXW25"/>
      <c r="LXX25"/>
      <c r="LXY25"/>
      <c r="LXZ25"/>
      <c r="LYA25"/>
      <c r="LYB25"/>
      <c r="LYC25"/>
      <c r="LYD25"/>
      <c r="LYE25"/>
      <c r="LYF25"/>
      <c r="LYG25"/>
      <c r="LYH25"/>
      <c r="LYI25"/>
      <c r="LYJ25"/>
      <c r="LYK25"/>
      <c r="LYL25"/>
      <c r="LYM25"/>
      <c r="LYN25"/>
      <c r="LYO25"/>
      <c r="LYP25"/>
      <c r="LYQ25"/>
      <c r="LYR25"/>
      <c r="LYS25"/>
      <c r="LYT25"/>
      <c r="LYU25"/>
      <c r="LYV25"/>
      <c r="LYW25"/>
      <c r="LYX25"/>
      <c r="LYY25"/>
      <c r="LYZ25"/>
      <c r="LZA25"/>
      <c r="LZB25"/>
      <c r="LZC25"/>
      <c r="LZD25"/>
      <c r="LZE25"/>
      <c r="LZF25"/>
      <c r="LZG25"/>
      <c r="LZH25"/>
      <c r="LZI25"/>
      <c r="LZJ25"/>
      <c r="LZK25"/>
      <c r="LZL25"/>
      <c r="LZM25"/>
      <c r="LZN25"/>
      <c r="LZO25"/>
      <c r="LZP25"/>
      <c r="LZQ25"/>
      <c r="LZR25"/>
      <c r="LZS25"/>
      <c r="LZT25"/>
      <c r="LZU25"/>
      <c r="LZV25"/>
      <c r="LZW25"/>
      <c r="LZX25"/>
      <c r="LZY25"/>
      <c r="LZZ25"/>
      <c r="MAA25"/>
      <c r="MAB25"/>
      <c r="MAC25"/>
      <c r="MAD25"/>
      <c r="MAE25"/>
      <c r="MAF25"/>
      <c r="MAG25"/>
      <c r="MAH25"/>
      <c r="MAI25"/>
      <c r="MAJ25"/>
      <c r="MAK25"/>
      <c r="MAL25"/>
      <c r="MAM25"/>
      <c r="MAN25"/>
      <c r="MAO25"/>
      <c r="MAP25"/>
      <c r="MAQ25"/>
      <c r="MAR25"/>
      <c r="MAS25"/>
      <c r="MAT25"/>
      <c r="MAU25"/>
      <c r="MAV25"/>
      <c r="MAW25"/>
      <c r="MAX25"/>
      <c r="MAY25"/>
      <c r="MAZ25"/>
      <c r="MBA25"/>
      <c r="MBB25"/>
      <c r="MBC25"/>
      <c r="MBD25"/>
      <c r="MBE25"/>
      <c r="MBF25"/>
      <c r="MBG25"/>
      <c r="MBH25"/>
      <c r="MBI25"/>
      <c r="MBJ25"/>
      <c r="MBK25"/>
      <c r="MBL25"/>
      <c r="MBM25"/>
      <c r="MBN25"/>
      <c r="MBO25"/>
      <c r="MBP25"/>
      <c r="MBQ25"/>
      <c r="MBR25"/>
      <c r="MBS25"/>
      <c r="MBT25"/>
      <c r="MBU25"/>
      <c r="MBV25"/>
      <c r="MBW25"/>
      <c r="MBX25"/>
      <c r="MBY25"/>
      <c r="MBZ25"/>
      <c r="MCA25"/>
      <c r="MCB25"/>
      <c r="MCC25"/>
      <c r="MCD25"/>
      <c r="MCE25"/>
      <c r="MCF25"/>
      <c r="MCG25"/>
      <c r="MCH25"/>
      <c r="MCI25"/>
      <c r="MCJ25"/>
      <c r="MCK25"/>
      <c r="MCL25"/>
      <c r="MCM25"/>
      <c r="MCN25"/>
      <c r="MCO25"/>
      <c r="MCP25"/>
      <c r="MCQ25"/>
      <c r="MCR25"/>
      <c r="MCS25"/>
      <c r="MCT25"/>
      <c r="MCU25"/>
      <c r="MCV25"/>
      <c r="MCW25"/>
      <c r="MCX25"/>
      <c r="MCY25"/>
      <c r="MCZ25"/>
      <c r="MDA25"/>
      <c r="MDB25"/>
      <c r="MDC25"/>
      <c r="MDD25"/>
      <c r="MDE25"/>
      <c r="MDF25"/>
      <c r="MDG25"/>
      <c r="MDH25"/>
      <c r="MDI25"/>
      <c r="MDJ25"/>
      <c r="MDK25"/>
      <c r="MDL25"/>
      <c r="MDM25"/>
      <c r="MDN25"/>
      <c r="MDO25"/>
      <c r="MDP25"/>
      <c r="MDQ25"/>
      <c r="MDR25"/>
      <c r="MDS25"/>
      <c r="MDT25"/>
      <c r="MDU25"/>
      <c r="MDV25"/>
      <c r="MDW25"/>
      <c r="MDX25"/>
      <c r="MDY25"/>
      <c r="MDZ25"/>
      <c r="MEA25"/>
      <c r="MEB25"/>
      <c r="MEC25"/>
      <c r="MED25"/>
      <c r="MEE25"/>
      <c r="MEF25"/>
      <c r="MEG25"/>
      <c r="MEH25"/>
      <c r="MEI25"/>
      <c r="MEJ25"/>
      <c r="MEK25"/>
      <c r="MEL25"/>
      <c r="MEM25"/>
      <c r="MEN25"/>
      <c r="MEO25"/>
      <c r="MEP25"/>
      <c r="MEQ25"/>
      <c r="MER25"/>
      <c r="MES25"/>
      <c r="MET25"/>
      <c r="MEU25"/>
      <c r="MEV25"/>
      <c r="MEW25"/>
      <c r="MEX25"/>
      <c r="MEY25"/>
      <c r="MEZ25"/>
      <c r="MFA25"/>
      <c r="MFB25"/>
      <c r="MFC25"/>
      <c r="MFD25"/>
      <c r="MFE25"/>
      <c r="MFF25"/>
      <c r="MFG25"/>
      <c r="MFH25"/>
      <c r="MFI25"/>
      <c r="MFJ25"/>
      <c r="MFK25"/>
      <c r="MFL25"/>
      <c r="MFM25"/>
      <c r="MFN25"/>
      <c r="MFO25"/>
      <c r="MFP25"/>
      <c r="MFQ25"/>
      <c r="MFR25"/>
      <c r="MFS25"/>
      <c r="MFT25"/>
      <c r="MFU25"/>
      <c r="MFV25"/>
      <c r="MFW25"/>
      <c r="MFX25"/>
      <c r="MFY25"/>
      <c r="MFZ25"/>
      <c r="MGA25"/>
      <c r="MGB25"/>
      <c r="MGC25"/>
      <c r="MGD25"/>
      <c r="MGE25"/>
      <c r="MGF25"/>
      <c r="MGG25"/>
      <c r="MGH25"/>
      <c r="MGI25"/>
      <c r="MGJ25"/>
      <c r="MGK25"/>
      <c r="MGL25"/>
      <c r="MGM25"/>
      <c r="MGN25"/>
      <c r="MGO25"/>
      <c r="MGP25"/>
      <c r="MGQ25"/>
      <c r="MGR25"/>
      <c r="MGS25"/>
      <c r="MGT25"/>
      <c r="MGU25"/>
      <c r="MGV25"/>
      <c r="MGW25"/>
      <c r="MGX25"/>
      <c r="MGY25"/>
      <c r="MGZ25"/>
      <c r="MHA25"/>
      <c r="MHB25"/>
      <c r="MHC25"/>
      <c r="MHD25"/>
      <c r="MHE25"/>
      <c r="MHF25"/>
      <c r="MHG25"/>
      <c r="MHH25"/>
      <c r="MHI25"/>
      <c r="MHJ25"/>
      <c r="MHK25"/>
      <c r="MHL25"/>
      <c r="MHM25"/>
      <c r="MHN25"/>
      <c r="MHO25"/>
      <c r="MHP25"/>
      <c r="MHQ25"/>
      <c r="MHR25"/>
      <c r="MHS25"/>
      <c r="MHT25"/>
      <c r="MHU25"/>
      <c r="MHV25"/>
      <c r="MHW25"/>
      <c r="MHX25"/>
      <c r="MHY25"/>
      <c r="MHZ25"/>
      <c r="MIA25"/>
      <c r="MIB25"/>
      <c r="MIC25"/>
      <c r="MID25"/>
      <c r="MIE25"/>
      <c r="MIF25"/>
      <c r="MIG25"/>
      <c r="MIH25"/>
      <c r="MII25"/>
      <c r="MIJ25"/>
      <c r="MIK25"/>
      <c r="MIL25"/>
      <c r="MIM25"/>
      <c r="MIN25"/>
      <c r="MIO25"/>
      <c r="MIP25"/>
      <c r="MIQ25"/>
      <c r="MIR25"/>
      <c r="MIS25"/>
      <c r="MIT25"/>
      <c r="MIU25"/>
      <c r="MIV25"/>
      <c r="MIW25"/>
      <c r="MIX25"/>
      <c r="MIY25"/>
      <c r="MIZ25"/>
      <c r="MJA25"/>
      <c r="MJB25"/>
      <c r="MJC25"/>
      <c r="MJD25"/>
      <c r="MJE25"/>
      <c r="MJF25"/>
      <c r="MJG25"/>
      <c r="MJH25"/>
      <c r="MJI25"/>
      <c r="MJJ25"/>
      <c r="MJK25"/>
      <c r="MJL25"/>
      <c r="MJM25"/>
      <c r="MJN25"/>
      <c r="MJO25"/>
      <c r="MJP25"/>
      <c r="MJQ25"/>
      <c r="MJR25"/>
      <c r="MJS25"/>
      <c r="MJT25"/>
      <c r="MJU25"/>
      <c r="MJV25"/>
      <c r="MJW25"/>
      <c r="MJX25"/>
      <c r="MJY25"/>
      <c r="MJZ25"/>
      <c r="MKA25"/>
      <c r="MKB25"/>
      <c r="MKC25"/>
      <c r="MKD25"/>
      <c r="MKE25"/>
      <c r="MKF25"/>
      <c r="MKG25"/>
      <c r="MKH25"/>
      <c r="MKI25"/>
      <c r="MKJ25"/>
      <c r="MKK25"/>
      <c r="MKL25"/>
      <c r="MKM25"/>
      <c r="MKN25"/>
      <c r="MKO25"/>
      <c r="MKP25"/>
      <c r="MKQ25"/>
      <c r="MKR25"/>
      <c r="MKS25"/>
      <c r="MKT25"/>
      <c r="MKU25"/>
      <c r="MKV25"/>
      <c r="MKW25"/>
      <c r="MKX25"/>
      <c r="MKY25"/>
      <c r="MKZ25"/>
      <c r="MLA25"/>
      <c r="MLB25"/>
      <c r="MLC25"/>
      <c r="MLD25"/>
      <c r="MLE25"/>
      <c r="MLF25"/>
      <c r="MLG25"/>
      <c r="MLH25"/>
      <c r="MLI25"/>
      <c r="MLJ25"/>
      <c r="MLK25"/>
      <c r="MLL25"/>
      <c r="MLM25"/>
      <c r="MLN25"/>
      <c r="MLO25"/>
      <c r="MLP25"/>
      <c r="MLQ25"/>
      <c r="MLR25"/>
      <c r="MLS25"/>
      <c r="MLT25"/>
      <c r="MLU25"/>
      <c r="MLV25"/>
      <c r="MLW25"/>
      <c r="MLX25"/>
      <c r="MLY25"/>
      <c r="MLZ25"/>
      <c r="MMA25"/>
      <c r="MMB25"/>
      <c r="MMC25"/>
      <c r="MMD25"/>
      <c r="MME25"/>
      <c r="MMF25"/>
      <c r="MMG25"/>
      <c r="MMH25"/>
      <c r="MMI25"/>
      <c r="MMJ25"/>
      <c r="MMK25"/>
      <c r="MML25"/>
      <c r="MMM25"/>
      <c r="MMN25"/>
      <c r="MMO25"/>
      <c r="MMP25"/>
      <c r="MMQ25"/>
      <c r="MMR25"/>
      <c r="MMS25"/>
      <c r="MMT25"/>
      <c r="MMU25"/>
      <c r="MMV25"/>
      <c r="MMW25"/>
      <c r="MMX25"/>
      <c r="MMY25"/>
      <c r="MMZ25"/>
      <c r="MNA25"/>
      <c r="MNB25"/>
      <c r="MNC25"/>
      <c r="MND25"/>
      <c r="MNE25"/>
      <c r="MNF25"/>
      <c r="MNG25"/>
      <c r="MNH25"/>
      <c r="MNI25"/>
      <c r="MNJ25"/>
      <c r="MNK25"/>
      <c r="MNL25"/>
      <c r="MNM25"/>
      <c r="MNN25"/>
      <c r="MNO25"/>
      <c r="MNP25"/>
      <c r="MNQ25"/>
      <c r="MNR25"/>
      <c r="MNS25"/>
      <c r="MNT25"/>
      <c r="MNU25"/>
      <c r="MNV25"/>
      <c r="MNW25"/>
      <c r="MNX25"/>
      <c r="MNY25"/>
      <c r="MNZ25"/>
      <c r="MOA25"/>
      <c r="MOB25"/>
      <c r="MOC25"/>
      <c r="MOD25"/>
      <c r="MOE25"/>
      <c r="MOF25"/>
      <c r="MOG25"/>
      <c r="MOH25"/>
      <c r="MOI25"/>
      <c r="MOJ25"/>
      <c r="MOK25"/>
      <c r="MOL25"/>
      <c r="MOM25"/>
      <c r="MON25"/>
      <c r="MOO25"/>
      <c r="MOP25"/>
      <c r="MOQ25"/>
      <c r="MOR25"/>
      <c r="MOS25"/>
      <c r="MOT25"/>
      <c r="MOU25"/>
      <c r="MOV25"/>
      <c r="MOW25"/>
      <c r="MOX25"/>
      <c r="MOY25"/>
      <c r="MOZ25"/>
      <c r="MPA25"/>
      <c r="MPB25"/>
      <c r="MPC25"/>
      <c r="MPD25"/>
      <c r="MPE25"/>
      <c r="MPF25"/>
      <c r="MPG25"/>
      <c r="MPH25"/>
      <c r="MPI25"/>
      <c r="MPJ25"/>
      <c r="MPK25"/>
      <c r="MPL25"/>
      <c r="MPM25"/>
      <c r="MPN25"/>
      <c r="MPO25"/>
      <c r="MPP25"/>
      <c r="MPQ25"/>
      <c r="MPR25"/>
      <c r="MPS25"/>
      <c r="MPT25"/>
      <c r="MPU25"/>
      <c r="MPV25"/>
      <c r="MPW25"/>
      <c r="MPX25"/>
      <c r="MPY25"/>
      <c r="MPZ25"/>
      <c r="MQA25"/>
      <c r="MQB25"/>
      <c r="MQC25"/>
      <c r="MQD25"/>
      <c r="MQE25"/>
      <c r="MQF25"/>
      <c r="MQG25"/>
      <c r="MQH25"/>
      <c r="MQI25"/>
      <c r="MQJ25"/>
      <c r="MQK25"/>
      <c r="MQL25"/>
      <c r="MQM25"/>
      <c r="MQN25"/>
      <c r="MQO25"/>
      <c r="MQP25"/>
      <c r="MQQ25"/>
      <c r="MQR25"/>
      <c r="MQS25"/>
      <c r="MQT25"/>
      <c r="MQU25"/>
      <c r="MQV25"/>
      <c r="MQW25"/>
      <c r="MQX25"/>
      <c r="MQY25"/>
      <c r="MQZ25"/>
      <c r="MRA25"/>
      <c r="MRB25"/>
      <c r="MRC25"/>
      <c r="MRD25"/>
      <c r="MRE25"/>
      <c r="MRF25"/>
      <c r="MRG25"/>
      <c r="MRH25"/>
      <c r="MRI25"/>
      <c r="MRJ25"/>
      <c r="MRK25"/>
      <c r="MRL25"/>
      <c r="MRM25"/>
      <c r="MRN25"/>
      <c r="MRO25"/>
      <c r="MRP25"/>
      <c r="MRQ25"/>
      <c r="MRR25"/>
      <c r="MRS25"/>
      <c r="MRT25"/>
      <c r="MRU25"/>
      <c r="MRV25"/>
      <c r="MRW25"/>
      <c r="MRX25"/>
      <c r="MRY25"/>
      <c r="MRZ25"/>
      <c r="MSA25"/>
      <c r="MSB25"/>
      <c r="MSC25"/>
      <c r="MSD25"/>
      <c r="MSE25"/>
      <c r="MSF25"/>
      <c r="MSG25"/>
      <c r="MSH25"/>
      <c r="MSI25"/>
      <c r="MSJ25"/>
      <c r="MSK25"/>
      <c r="MSL25"/>
      <c r="MSM25"/>
      <c r="MSN25"/>
      <c r="MSO25"/>
      <c r="MSP25"/>
      <c r="MSQ25"/>
      <c r="MSR25"/>
      <c r="MSS25"/>
      <c r="MST25"/>
      <c r="MSU25"/>
      <c r="MSV25"/>
      <c r="MSW25"/>
      <c r="MSX25"/>
      <c r="MSY25"/>
      <c r="MSZ25"/>
      <c r="MTA25"/>
      <c r="MTB25"/>
      <c r="MTC25"/>
      <c r="MTD25"/>
      <c r="MTE25"/>
      <c r="MTF25"/>
      <c r="MTG25"/>
      <c r="MTH25"/>
      <c r="MTI25"/>
      <c r="MTJ25"/>
      <c r="MTK25"/>
      <c r="MTL25"/>
      <c r="MTM25"/>
      <c r="MTN25"/>
      <c r="MTO25"/>
      <c r="MTP25"/>
      <c r="MTQ25"/>
      <c r="MTR25"/>
      <c r="MTS25"/>
      <c r="MTT25"/>
      <c r="MTU25"/>
      <c r="MTV25"/>
      <c r="MTW25"/>
      <c r="MTX25"/>
      <c r="MTY25"/>
      <c r="MTZ25"/>
      <c r="MUA25"/>
      <c r="MUB25"/>
      <c r="MUC25"/>
      <c r="MUD25"/>
      <c r="MUE25"/>
      <c r="MUF25"/>
      <c r="MUG25"/>
      <c r="MUH25"/>
      <c r="MUI25"/>
      <c r="MUJ25"/>
      <c r="MUK25"/>
      <c r="MUL25"/>
      <c r="MUM25"/>
      <c r="MUN25"/>
      <c r="MUO25"/>
      <c r="MUP25"/>
      <c r="MUQ25"/>
      <c r="MUR25"/>
      <c r="MUS25"/>
      <c r="MUT25"/>
      <c r="MUU25"/>
      <c r="MUV25"/>
      <c r="MUW25"/>
      <c r="MUX25"/>
      <c r="MUY25"/>
      <c r="MUZ25"/>
      <c r="MVA25"/>
      <c r="MVB25"/>
      <c r="MVC25"/>
      <c r="MVD25"/>
      <c r="MVE25"/>
      <c r="MVF25"/>
      <c r="MVG25"/>
      <c r="MVH25"/>
      <c r="MVI25"/>
      <c r="MVJ25"/>
      <c r="MVK25"/>
      <c r="MVL25"/>
      <c r="MVM25"/>
      <c r="MVN25"/>
      <c r="MVO25"/>
      <c r="MVP25"/>
      <c r="MVQ25"/>
      <c r="MVR25"/>
      <c r="MVS25"/>
      <c r="MVT25"/>
      <c r="MVU25"/>
      <c r="MVV25"/>
      <c r="MVW25"/>
      <c r="MVX25"/>
      <c r="MVY25"/>
      <c r="MVZ25"/>
      <c r="MWA25"/>
      <c r="MWB25"/>
      <c r="MWC25"/>
      <c r="MWD25"/>
      <c r="MWE25"/>
      <c r="MWF25"/>
      <c r="MWG25"/>
      <c r="MWH25"/>
      <c r="MWI25"/>
      <c r="MWJ25"/>
      <c r="MWK25"/>
      <c r="MWL25"/>
      <c r="MWM25"/>
      <c r="MWN25"/>
      <c r="MWO25"/>
      <c r="MWP25"/>
      <c r="MWQ25"/>
      <c r="MWR25"/>
      <c r="MWS25"/>
      <c r="MWT25"/>
      <c r="MWU25"/>
      <c r="MWV25"/>
      <c r="MWW25"/>
      <c r="MWX25"/>
      <c r="MWY25"/>
      <c r="MWZ25"/>
      <c r="MXA25"/>
      <c r="MXB25"/>
      <c r="MXC25"/>
      <c r="MXD25"/>
      <c r="MXE25"/>
      <c r="MXF25"/>
      <c r="MXG25"/>
      <c r="MXH25"/>
      <c r="MXI25"/>
      <c r="MXJ25"/>
      <c r="MXK25"/>
      <c r="MXL25"/>
      <c r="MXM25"/>
      <c r="MXN25"/>
      <c r="MXO25"/>
      <c r="MXP25"/>
      <c r="MXQ25"/>
      <c r="MXR25"/>
      <c r="MXS25"/>
      <c r="MXT25"/>
      <c r="MXU25"/>
      <c r="MXV25"/>
      <c r="MXW25"/>
      <c r="MXX25"/>
      <c r="MXY25"/>
      <c r="MXZ25"/>
      <c r="MYA25"/>
      <c r="MYB25"/>
      <c r="MYC25"/>
      <c r="MYD25"/>
      <c r="MYE25"/>
      <c r="MYF25"/>
      <c r="MYG25"/>
      <c r="MYH25"/>
      <c r="MYI25"/>
      <c r="MYJ25"/>
      <c r="MYK25"/>
      <c r="MYL25"/>
      <c r="MYM25"/>
      <c r="MYN25"/>
      <c r="MYO25"/>
      <c r="MYP25"/>
      <c r="MYQ25"/>
      <c r="MYR25"/>
      <c r="MYS25"/>
      <c r="MYT25"/>
      <c r="MYU25"/>
      <c r="MYV25"/>
      <c r="MYW25"/>
      <c r="MYX25"/>
      <c r="MYY25"/>
      <c r="MYZ25"/>
      <c r="MZA25"/>
      <c r="MZB25"/>
      <c r="MZC25"/>
      <c r="MZD25"/>
      <c r="MZE25"/>
      <c r="MZF25"/>
      <c r="MZG25"/>
      <c r="MZH25"/>
      <c r="MZI25"/>
      <c r="MZJ25"/>
      <c r="MZK25"/>
      <c r="MZL25"/>
      <c r="MZM25"/>
      <c r="MZN25"/>
      <c r="MZO25"/>
      <c r="MZP25"/>
      <c r="MZQ25"/>
      <c r="MZR25"/>
      <c r="MZS25"/>
      <c r="MZT25"/>
      <c r="MZU25"/>
      <c r="MZV25"/>
      <c r="MZW25"/>
      <c r="MZX25"/>
      <c r="MZY25"/>
      <c r="MZZ25"/>
      <c r="NAA25"/>
      <c r="NAB25"/>
      <c r="NAC25"/>
      <c r="NAD25"/>
      <c r="NAE25"/>
      <c r="NAF25"/>
      <c r="NAG25"/>
      <c r="NAH25"/>
      <c r="NAI25"/>
      <c r="NAJ25"/>
      <c r="NAK25"/>
      <c r="NAL25"/>
      <c r="NAM25"/>
      <c r="NAN25"/>
      <c r="NAO25"/>
      <c r="NAP25"/>
      <c r="NAQ25"/>
      <c r="NAR25"/>
      <c r="NAS25"/>
      <c r="NAT25"/>
      <c r="NAU25"/>
      <c r="NAV25"/>
      <c r="NAW25"/>
      <c r="NAX25"/>
      <c r="NAY25"/>
      <c r="NAZ25"/>
      <c r="NBA25"/>
      <c r="NBB25"/>
      <c r="NBC25"/>
      <c r="NBD25"/>
      <c r="NBE25"/>
      <c r="NBF25"/>
      <c r="NBG25"/>
      <c r="NBH25"/>
      <c r="NBI25"/>
      <c r="NBJ25"/>
      <c r="NBK25"/>
      <c r="NBL25"/>
      <c r="NBM25"/>
      <c r="NBN25"/>
      <c r="NBO25"/>
      <c r="NBP25"/>
      <c r="NBQ25"/>
      <c r="NBR25"/>
      <c r="NBS25"/>
      <c r="NBT25"/>
      <c r="NBU25"/>
      <c r="NBV25"/>
      <c r="NBW25"/>
      <c r="NBX25"/>
      <c r="NBY25"/>
      <c r="NBZ25"/>
      <c r="NCA25"/>
      <c r="NCB25"/>
      <c r="NCC25"/>
      <c r="NCD25"/>
      <c r="NCE25"/>
      <c r="NCF25"/>
      <c r="NCG25"/>
      <c r="NCH25"/>
      <c r="NCI25"/>
      <c r="NCJ25"/>
      <c r="NCK25"/>
      <c r="NCL25"/>
      <c r="NCM25"/>
      <c r="NCN25"/>
      <c r="NCO25"/>
      <c r="NCP25"/>
      <c r="NCQ25"/>
      <c r="NCR25"/>
      <c r="NCS25"/>
      <c r="NCT25"/>
      <c r="NCU25"/>
      <c r="NCV25"/>
      <c r="NCW25"/>
      <c r="NCX25"/>
      <c r="NCY25"/>
      <c r="NCZ25"/>
      <c r="NDA25"/>
      <c r="NDB25"/>
      <c r="NDC25"/>
      <c r="NDD25"/>
      <c r="NDE25"/>
      <c r="NDF25"/>
      <c r="NDG25"/>
      <c r="NDH25"/>
      <c r="NDI25"/>
      <c r="NDJ25"/>
      <c r="NDK25"/>
      <c r="NDL25"/>
      <c r="NDM25"/>
      <c r="NDN25"/>
      <c r="NDO25"/>
      <c r="NDP25"/>
      <c r="NDQ25"/>
      <c r="NDR25"/>
      <c r="NDS25"/>
      <c r="NDT25"/>
      <c r="NDU25"/>
      <c r="NDV25"/>
      <c r="NDW25"/>
      <c r="NDX25"/>
      <c r="NDY25"/>
      <c r="NDZ25"/>
      <c r="NEA25"/>
      <c r="NEB25"/>
      <c r="NEC25"/>
      <c r="NED25"/>
      <c r="NEE25"/>
      <c r="NEF25"/>
      <c r="NEG25"/>
      <c r="NEH25"/>
      <c r="NEI25"/>
      <c r="NEJ25"/>
      <c r="NEK25"/>
      <c r="NEL25"/>
      <c r="NEM25"/>
      <c r="NEN25"/>
      <c r="NEO25"/>
      <c r="NEP25"/>
      <c r="NEQ25"/>
      <c r="NER25"/>
      <c r="NES25"/>
      <c r="NET25"/>
      <c r="NEU25"/>
      <c r="NEV25"/>
      <c r="NEW25"/>
      <c r="NEX25"/>
      <c r="NEY25"/>
      <c r="NEZ25"/>
      <c r="NFA25"/>
      <c r="NFB25"/>
      <c r="NFC25"/>
      <c r="NFD25"/>
      <c r="NFE25"/>
      <c r="NFF25"/>
      <c r="NFG25"/>
      <c r="NFH25"/>
      <c r="NFI25"/>
      <c r="NFJ25"/>
      <c r="NFK25"/>
      <c r="NFL25"/>
      <c r="NFM25"/>
      <c r="NFN25"/>
      <c r="NFO25"/>
      <c r="NFP25"/>
      <c r="NFQ25"/>
      <c r="NFR25"/>
      <c r="NFS25"/>
      <c r="NFT25"/>
      <c r="NFU25"/>
      <c r="NFV25"/>
      <c r="NFW25"/>
      <c r="NFX25"/>
      <c r="NFY25"/>
      <c r="NFZ25"/>
      <c r="NGA25"/>
      <c r="NGB25"/>
      <c r="NGC25"/>
      <c r="NGD25"/>
      <c r="NGE25"/>
      <c r="NGF25"/>
      <c r="NGG25"/>
      <c r="NGH25"/>
      <c r="NGI25"/>
      <c r="NGJ25"/>
      <c r="NGK25"/>
      <c r="NGL25"/>
      <c r="NGM25"/>
      <c r="NGN25"/>
      <c r="NGO25"/>
      <c r="NGP25"/>
      <c r="NGQ25"/>
      <c r="NGR25"/>
      <c r="NGS25"/>
      <c r="NGT25"/>
      <c r="NGU25"/>
      <c r="NGV25"/>
      <c r="NGW25"/>
      <c r="NGX25"/>
      <c r="NGY25"/>
      <c r="NGZ25"/>
      <c r="NHA25"/>
      <c r="NHB25"/>
      <c r="NHC25"/>
      <c r="NHD25"/>
      <c r="NHE25"/>
      <c r="NHF25"/>
      <c r="NHG25"/>
      <c r="NHH25"/>
      <c r="NHI25"/>
      <c r="NHJ25"/>
      <c r="NHK25"/>
      <c r="NHL25"/>
      <c r="NHM25"/>
      <c r="NHN25"/>
      <c r="NHO25"/>
      <c r="NHP25"/>
      <c r="NHQ25"/>
      <c r="NHR25"/>
      <c r="NHS25"/>
      <c r="NHT25"/>
      <c r="NHU25"/>
      <c r="NHV25"/>
      <c r="NHW25"/>
      <c r="NHX25"/>
      <c r="NHY25"/>
      <c r="NHZ25"/>
      <c r="NIA25"/>
      <c r="NIB25"/>
      <c r="NIC25"/>
      <c r="NID25"/>
      <c r="NIE25"/>
      <c r="NIF25"/>
      <c r="NIG25"/>
      <c r="NIH25"/>
      <c r="NII25"/>
      <c r="NIJ25"/>
      <c r="NIK25"/>
      <c r="NIL25"/>
      <c r="NIM25"/>
      <c r="NIN25"/>
      <c r="NIO25"/>
      <c r="NIP25"/>
      <c r="NIQ25"/>
      <c r="NIR25"/>
      <c r="NIS25"/>
      <c r="NIT25"/>
      <c r="NIU25"/>
      <c r="NIV25"/>
      <c r="NIW25"/>
      <c r="NIX25"/>
      <c r="NIY25"/>
      <c r="NIZ25"/>
      <c r="NJA25"/>
      <c r="NJB25"/>
      <c r="NJC25"/>
      <c r="NJD25"/>
      <c r="NJE25"/>
      <c r="NJF25"/>
      <c r="NJG25"/>
      <c r="NJH25"/>
      <c r="NJI25"/>
      <c r="NJJ25"/>
      <c r="NJK25"/>
      <c r="NJL25"/>
      <c r="NJM25"/>
      <c r="NJN25"/>
      <c r="NJO25"/>
      <c r="NJP25"/>
      <c r="NJQ25"/>
      <c r="NJR25"/>
      <c r="NJS25"/>
      <c r="NJT25"/>
      <c r="NJU25"/>
      <c r="NJV25"/>
      <c r="NJW25"/>
      <c r="NJX25"/>
      <c r="NJY25"/>
      <c r="NJZ25"/>
      <c r="NKA25"/>
      <c r="NKB25"/>
      <c r="NKC25"/>
      <c r="NKD25"/>
      <c r="NKE25"/>
      <c r="NKF25"/>
      <c r="NKG25"/>
      <c r="NKH25"/>
      <c r="NKI25"/>
      <c r="NKJ25"/>
      <c r="NKK25"/>
      <c r="NKL25"/>
      <c r="NKM25"/>
      <c r="NKN25"/>
      <c r="NKO25"/>
      <c r="NKP25"/>
      <c r="NKQ25"/>
      <c r="NKR25"/>
      <c r="NKS25"/>
      <c r="NKT25"/>
      <c r="NKU25"/>
      <c r="NKV25"/>
      <c r="NKW25"/>
      <c r="NKX25"/>
      <c r="NKY25"/>
      <c r="NKZ25"/>
      <c r="NLA25"/>
      <c r="NLB25"/>
      <c r="NLC25"/>
      <c r="NLD25"/>
      <c r="NLE25"/>
      <c r="NLF25"/>
      <c r="NLG25"/>
      <c r="NLH25"/>
      <c r="NLI25"/>
      <c r="NLJ25"/>
      <c r="NLK25"/>
      <c r="NLL25"/>
      <c r="NLM25"/>
      <c r="NLN25"/>
      <c r="NLO25"/>
      <c r="NLP25"/>
      <c r="NLQ25"/>
      <c r="NLR25"/>
      <c r="NLS25"/>
      <c r="NLT25"/>
      <c r="NLU25"/>
      <c r="NLV25"/>
      <c r="NLW25"/>
      <c r="NLX25"/>
      <c r="NLY25"/>
      <c r="NLZ25"/>
      <c r="NMA25"/>
      <c r="NMB25"/>
      <c r="NMC25"/>
      <c r="NMD25"/>
      <c r="NME25"/>
      <c r="NMF25"/>
      <c r="NMG25"/>
      <c r="NMH25"/>
      <c r="NMI25"/>
      <c r="NMJ25"/>
      <c r="NMK25"/>
      <c r="NML25"/>
      <c r="NMM25"/>
      <c r="NMN25"/>
      <c r="NMO25"/>
      <c r="NMP25"/>
      <c r="NMQ25"/>
      <c r="NMR25"/>
      <c r="NMS25"/>
      <c r="NMT25"/>
      <c r="NMU25"/>
      <c r="NMV25"/>
      <c r="NMW25"/>
      <c r="NMX25"/>
      <c r="NMY25"/>
      <c r="NMZ25"/>
      <c r="NNA25"/>
      <c r="NNB25"/>
      <c r="NNC25"/>
      <c r="NND25"/>
      <c r="NNE25"/>
      <c r="NNF25"/>
      <c r="NNG25"/>
      <c r="NNH25"/>
      <c r="NNI25"/>
      <c r="NNJ25"/>
      <c r="NNK25"/>
      <c r="NNL25"/>
      <c r="NNM25"/>
      <c r="NNN25"/>
      <c r="NNO25"/>
      <c r="NNP25"/>
      <c r="NNQ25"/>
      <c r="NNR25"/>
      <c r="NNS25"/>
      <c r="NNT25"/>
      <c r="NNU25"/>
      <c r="NNV25"/>
      <c r="NNW25"/>
      <c r="NNX25"/>
      <c r="NNY25"/>
      <c r="NNZ25"/>
      <c r="NOA25"/>
      <c r="NOB25"/>
      <c r="NOC25"/>
      <c r="NOD25"/>
      <c r="NOE25"/>
      <c r="NOF25"/>
      <c r="NOG25"/>
      <c r="NOH25"/>
      <c r="NOI25"/>
      <c r="NOJ25"/>
      <c r="NOK25"/>
      <c r="NOL25"/>
      <c r="NOM25"/>
      <c r="NON25"/>
      <c r="NOO25"/>
      <c r="NOP25"/>
      <c r="NOQ25"/>
      <c r="NOR25"/>
      <c r="NOS25"/>
      <c r="NOT25"/>
      <c r="NOU25"/>
      <c r="NOV25"/>
      <c r="NOW25"/>
      <c r="NOX25"/>
      <c r="NOY25"/>
      <c r="NOZ25"/>
      <c r="NPA25"/>
      <c r="NPB25"/>
      <c r="NPC25"/>
      <c r="NPD25"/>
      <c r="NPE25"/>
      <c r="NPF25"/>
      <c r="NPG25"/>
      <c r="NPH25"/>
      <c r="NPI25"/>
      <c r="NPJ25"/>
      <c r="NPK25"/>
      <c r="NPL25"/>
      <c r="NPM25"/>
      <c r="NPN25"/>
      <c r="NPO25"/>
      <c r="NPP25"/>
      <c r="NPQ25"/>
      <c r="NPR25"/>
      <c r="NPS25"/>
      <c r="NPT25"/>
      <c r="NPU25"/>
      <c r="NPV25"/>
      <c r="NPW25"/>
      <c r="NPX25"/>
      <c r="NPY25"/>
      <c r="NPZ25"/>
      <c r="NQA25"/>
      <c r="NQB25"/>
      <c r="NQC25"/>
      <c r="NQD25"/>
      <c r="NQE25"/>
      <c r="NQF25"/>
      <c r="NQG25"/>
      <c r="NQH25"/>
      <c r="NQI25"/>
      <c r="NQJ25"/>
      <c r="NQK25"/>
      <c r="NQL25"/>
      <c r="NQM25"/>
      <c r="NQN25"/>
      <c r="NQO25"/>
      <c r="NQP25"/>
      <c r="NQQ25"/>
      <c r="NQR25"/>
      <c r="NQS25"/>
      <c r="NQT25"/>
      <c r="NQU25"/>
      <c r="NQV25"/>
      <c r="NQW25"/>
      <c r="NQX25"/>
      <c r="NQY25"/>
      <c r="NQZ25"/>
      <c r="NRA25"/>
      <c r="NRB25"/>
      <c r="NRC25"/>
      <c r="NRD25"/>
      <c r="NRE25"/>
      <c r="NRF25"/>
      <c r="NRG25"/>
      <c r="NRH25"/>
      <c r="NRI25"/>
      <c r="NRJ25"/>
      <c r="NRK25"/>
      <c r="NRL25"/>
      <c r="NRM25"/>
      <c r="NRN25"/>
      <c r="NRO25"/>
      <c r="NRP25"/>
      <c r="NRQ25"/>
      <c r="NRR25"/>
      <c r="NRS25"/>
      <c r="NRT25"/>
      <c r="NRU25"/>
      <c r="NRV25"/>
      <c r="NRW25"/>
      <c r="NRX25"/>
      <c r="NRY25"/>
      <c r="NRZ25"/>
      <c r="NSA25"/>
      <c r="NSB25"/>
      <c r="NSC25"/>
      <c r="NSD25"/>
      <c r="NSE25"/>
      <c r="NSF25"/>
      <c r="NSG25"/>
      <c r="NSH25"/>
      <c r="NSI25"/>
      <c r="NSJ25"/>
      <c r="NSK25"/>
      <c r="NSL25"/>
      <c r="NSM25"/>
      <c r="NSN25"/>
      <c r="NSO25"/>
      <c r="NSP25"/>
      <c r="NSQ25"/>
      <c r="NSR25"/>
      <c r="NSS25"/>
      <c r="NST25"/>
      <c r="NSU25"/>
      <c r="NSV25"/>
      <c r="NSW25"/>
      <c r="NSX25"/>
      <c r="NSY25"/>
      <c r="NSZ25"/>
      <c r="NTA25"/>
      <c r="NTB25"/>
      <c r="NTC25"/>
      <c r="NTD25"/>
      <c r="NTE25"/>
      <c r="NTF25"/>
      <c r="NTG25"/>
      <c r="NTH25"/>
      <c r="NTI25"/>
      <c r="NTJ25"/>
      <c r="NTK25"/>
      <c r="NTL25"/>
      <c r="NTM25"/>
      <c r="NTN25"/>
      <c r="NTO25"/>
      <c r="NTP25"/>
      <c r="NTQ25"/>
      <c r="NTR25"/>
      <c r="NTS25"/>
      <c r="NTT25"/>
      <c r="NTU25"/>
      <c r="NTV25"/>
      <c r="NTW25"/>
      <c r="NTX25"/>
      <c r="NTY25"/>
      <c r="NTZ25"/>
      <c r="NUA25"/>
      <c r="NUB25"/>
      <c r="NUC25"/>
      <c r="NUD25"/>
      <c r="NUE25"/>
      <c r="NUF25"/>
      <c r="NUG25"/>
      <c r="NUH25"/>
      <c r="NUI25"/>
      <c r="NUJ25"/>
      <c r="NUK25"/>
      <c r="NUL25"/>
      <c r="NUM25"/>
      <c r="NUN25"/>
      <c r="NUO25"/>
      <c r="NUP25"/>
      <c r="NUQ25"/>
      <c r="NUR25"/>
      <c r="NUS25"/>
      <c r="NUT25"/>
      <c r="NUU25"/>
      <c r="NUV25"/>
      <c r="NUW25"/>
      <c r="NUX25"/>
      <c r="NUY25"/>
      <c r="NUZ25"/>
      <c r="NVA25"/>
      <c r="NVB25"/>
      <c r="NVC25"/>
      <c r="NVD25"/>
      <c r="NVE25"/>
      <c r="NVF25"/>
      <c r="NVG25"/>
      <c r="NVH25"/>
      <c r="NVI25"/>
      <c r="NVJ25"/>
      <c r="NVK25"/>
      <c r="NVL25"/>
      <c r="NVM25"/>
      <c r="NVN25"/>
      <c r="NVO25"/>
      <c r="NVP25"/>
      <c r="NVQ25"/>
      <c r="NVR25"/>
      <c r="NVS25"/>
      <c r="NVT25"/>
      <c r="NVU25"/>
      <c r="NVV25"/>
      <c r="NVW25"/>
      <c r="NVX25"/>
      <c r="NVY25"/>
      <c r="NVZ25"/>
      <c r="NWA25"/>
      <c r="NWB25"/>
      <c r="NWC25"/>
      <c r="NWD25"/>
      <c r="NWE25"/>
      <c r="NWF25"/>
      <c r="NWG25"/>
      <c r="NWH25"/>
      <c r="NWI25"/>
      <c r="NWJ25"/>
      <c r="NWK25"/>
      <c r="NWL25"/>
      <c r="NWM25"/>
      <c r="NWN25"/>
      <c r="NWO25"/>
      <c r="NWP25"/>
      <c r="NWQ25"/>
      <c r="NWR25"/>
      <c r="NWS25"/>
      <c r="NWT25"/>
      <c r="NWU25"/>
      <c r="NWV25"/>
      <c r="NWW25"/>
      <c r="NWX25"/>
      <c r="NWY25"/>
      <c r="NWZ25"/>
      <c r="NXA25"/>
      <c r="NXB25"/>
      <c r="NXC25"/>
      <c r="NXD25"/>
      <c r="NXE25"/>
      <c r="NXF25"/>
      <c r="NXG25"/>
      <c r="NXH25"/>
      <c r="NXI25"/>
      <c r="NXJ25"/>
      <c r="NXK25"/>
      <c r="NXL25"/>
      <c r="NXM25"/>
      <c r="NXN25"/>
      <c r="NXO25"/>
      <c r="NXP25"/>
      <c r="NXQ25"/>
      <c r="NXR25"/>
      <c r="NXS25"/>
      <c r="NXT25"/>
      <c r="NXU25"/>
      <c r="NXV25"/>
      <c r="NXW25"/>
      <c r="NXX25"/>
      <c r="NXY25"/>
      <c r="NXZ25"/>
      <c r="NYA25"/>
      <c r="NYB25"/>
      <c r="NYC25"/>
      <c r="NYD25"/>
      <c r="NYE25"/>
      <c r="NYF25"/>
      <c r="NYG25"/>
      <c r="NYH25"/>
      <c r="NYI25"/>
      <c r="NYJ25"/>
      <c r="NYK25"/>
      <c r="NYL25"/>
      <c r="NYM25"/>
      <c r="NYN25"/>
      <c r="NYO25"/>
      <c r="NYP25"/>
      <c r="NYQ25"/>
      <c r="NYR25"/>
      <c r="NYS25"/>
      <c r="NYT25"/>
      <c r="NYU25"/>
      <c r="NYV25"/>
      <c r="NYW25"/>
      <c r="NYX25"/>
      <c r="NYY25"/>
      <c r="NYZ25"/>
      <c r="NZA25"/>
      <c r="NZB25"/>
      <c r="NZC25"/>
      <c r="NZD25"/>
      <c r="NZE25"/>
      <c r="NZF25"/>
      <c r="NZG25"/>
      <c r="NZH25"/>
      <c r="NZI25"/>
      <c r="NZJ25"/>
      <c r="NZK25"/>
      <c r="NZL25"/>
      <c r="NZM25"/>
      <c r="NZN25"/>
      <c r="NZO25"/>
      <c r="NZP25"/>
      <c r="NZQ25"/>
      <c r="NZR25"/>
      <c r="NZS25"/>
      <c r="NZT25"/>
      <c r="NZU25"/>
      <c r="NZV25"/>
      <c r="NZW25"/>
      <c r="NZX25"/>
      <c r="NZY25"/>
      <c r="NZZ25"/>
      <c r="OAA25"/>
      <c r="OAB25"/>
      <c r="OAC25"/>
      <c r="OAD25"/>
      <c r="OAE25"/>
      <c r="OAF25"/>
      <c r="OAG25"/>
      <c r="OAH25"/>
      <c r="OAI25"/>
      <c r="OAJ25"/>
      <c r="OAK25"/>
      <c r="OAL25"/>
      <c r="OAM25"/>
      <c r="OAN25"/>
      <c r="OAO25"/>
      <c r="OAP25"/>
      <c r="OAQ25"/>
      <c r="OAR25"/>
      <c r="OAS25"/>
      <c r="OAT25"/>
      <c r="OAU25"/>
      <c r="OAV25"/>
      <c r="OAW25"/>
      <c r="OAX25"/>
      <c r="OAY25"/>
      <c r="OAZ25"/>
      <c r="OBA25"/>
      <c r="OBB25"/>
      <c r="OBC25"/>
      <c r="OBD25"/>
      <c r="OBE25"/>
      <c r="OBF25"/>
      <c r="OBG25"/>
      <c r="OBH25"/>
      <c r="OBI25"/>
      <c r="OBJ25"/>
      <c r="OBK25"/>
      <c r="OBL25"/>
      <c r="OBM25"/>
      <c r="OBN25"/>
      <c r="OBO25"/>
      <c r="OBP25"/>
      <c r="OBQ25"/>
      <c r="OBR25"/>
      <c r="OBS25"/>
      <c r="OBT25"/>
      <c r="OBU25"/>
      <c r="OBV25"/>
      <c r="OBW25"/>
      <c r="OBX25"/>
      <c r="OBY25"/>
      <c r="OBZ25"/>
      <c r="OCA25"/>
      <c r="OCB25"/>
      <c r="OCC25"/>
      <c r="OCD25"/>
      <c r="OCE25"/>
      <c r="OCF25"/>
      <c r="OCG25"/>
      <c r="OCH25"/>
      <c r="OCI25"/>
      <c r="OCJ25"/>
      <c r="OCK25"/>
      <c r="OCL25"/>
      <c r="OCM25"/>
      <c r="OCN25"/>
      <c r="OCO25"/>
      <c r="OCP25"/>
      <c r="OCQ25"/>
      <c r="OCR25"/>
      <c r="OCS25"/>
      <c r="OCT25"/>
      <c r="OCU25"/>
      <c r="OCV25"/>
      <c r="OCW25"/>
      <c r="OCX25"/>
      <c r="OCY25"/>
      <c r="OCZ25"/>
      <c r="ODA25"/>
      <c r="ODB25"/>
      <c r="ODC25"/>
      <c r="ODD25"/>
      <c r="ODE25"/>
      <c r="ODF25"/>
      <c r="ODG25"/>
      <c r="ODH25"/>
      <c r="ODI25"/>
      <c r="ODJ25"/>
      <c r="ODK25"/>
      <c r="ODL25"/>
      <c r="ODM25"/>
      <c r="ODN25"/>
      <c r="ODO25"/>
      <c r="ODP25"/>
      <c r="ODQ25"/>
      <c r="ODR25"/>
      <c r="ODS25"/>
      <c r="ODT25"/>
      <c r="ODU25"/>
      <c r="ODV25"/>
      <c r="ODW25"/>
      <c r="ODX25"/>
      <c r="ODY25"/>
      <c r="ODZ25"/>
      <c r="OEA25"/>
      <c r="OEB25"/>
      <c r="OEC25"/>
      <c r="OED25"/>
      <c r="OEE25"/>
      <c r="OEF25"/>
      <c r="OEG25"/>
      <c r="OEH25"/>
      <c r="OEI25"/>
      <c r="OEJ25"/>
      <c r="OEK25"/>
      <c r="OEL25"/>
      <c r="OEM25"/>
      <c r="OEN25"/>
      <c r="OEO25"/>
      <c r="OEP25"/>
      <c r="OEQ25"/>
      <c r="OER25"/>
      <c r="OES25"/>
      <c r="OET25"/>
      <c r="OEU25"/>
      <c r="OEV25"/>
      <c r="OEW25"/>
      <c r="OEX25"/>
      <c r="OEY25"/>
      <c r="OEZ25"/>
      <c r="OFA25"/>
      <c r="OFB25"/>
      <c r="OFC25"/>
      <c r="OFD25"/>
      <c r="OFE25"/>
      <c r="OFF25"/>
      <c r="OFG25"/>
      <c r="OFH25"/>
      <c r="OFI25"/>
      <c r="OFJ25"/>
      <c r="OFK25"/>
      <c r="OFL25"/>
      <c r="OFM25"/>
      <c r="OFN25"/>
      <c r="OFO25"/>
      <c r="OFP25"/>
      <c r="OFQ25"/>
      <c r="OFR25"/>
      <c r="OFS25"/>
      <c r="OFT25"/>
      <c r="OFU25"/>
      <c r="OFV25"/>
      <c r="OFW25"/>
      <c r="OFX25"/>
      <c r="OFY25"/>
      <c r="OFZ25"/>
      <c r="OGA25"/>
      <c r="OGB25"/>
      <c r="OGC25"/>
      <c r="OGD25"/>
      <c r="OGE25"/>
      <c r="OGF25"/>
      <c r="OGG25"/>
      <c r="OGH25"/>
      <c r="OGI25"/>
      <c r="OGJ25"/>
      <c r="OGK25"/>
      <c r="OGL25"/>
      <c r="OGM25"/>
      <c r="OGN25"/>
      <c r="OGO25"/>
      <c r="OGP25"/>
      <c r="OGQ25"/>
      <c r="OGR25"/>
      <c r="OGS25"/>
      <c r="OGT25"/>
      <c r="OGU25"/>
      <c r="OGV25"/>
      <c r="OGW25"/>
      <c r="OGX25"/>
      <c r="OGY25"/>
      <c r="OGZ25"/>
      <c r="OHA25"/>
      <c r="OHB25"/>
      <c r="OHC25"/>
      <c r="OHD25"/>
      <c r="OHE25"/>
      <c r="OHF25"/>
      <c r="OHG25"/>
      <c r="OHH25"/>
      <c r="OHI25"/>
      <c r="OHJ25"/>
      <c r="OHK25"/>
      <c r="OHL25"/>
      <c r="OHM25"/>
      <c r="OHN25"/>
      <c r="OHO25"/>
      <c r="OHP25"/>
      <c r="OHQ25"/>
      <c r="OHR25"/>
      <c r="OHS25"/>
      <c r="OHT25"/>
      <c r="OHU25"/>
      <c r="OHV25"/>
      <c r="OHW25"/>
      <c r="OHX25"/>
      <c r="OHY25"/>
      <c r="OHZ25"/>
      <c r="OIA25"/>
      <c r="OIB25"/>
      <c r="OIC25"/>
      <c r="OID25"/>
      <c r="OIE25"/>
      <c r="OIF25"/>
      <c r="OIG25"/>
      <c r="OIH25"/>
      <c r="OII25"/>
      <c r="OIJ25"/>
      <c r="OIK25"/>
      <c r="OIL25"/>
      <c r="OIM25"/>
      <c r="OIN25"/>
      <c r="OIO25"/>
      <c r="OIP25"/>
      <c r="OIQ25"/>
      <c r="OIR25"/>
      <c r="OIS25"/>
      <c r="OIT25"/>
      <c r="OIU25"/>
      <c r="OIV25"/>
      <c r="OIW25"/>
      <c r="OIX25"/>
      <c r="OIY25"/>
      <c r="OIZ25"/>
      <c r="OJA25"/>
      <c r="OJB25"/>
      <c r="OJC25"/>
      <c r="OJD25"/>
      <c r="OJE25"/>
      <c r="OJF25"/>
      <c r="OJG25"/>
      <c r="OJH25"/>
      <c r="OJI25"/>
      <c r="OJJ25"/>
      <c r="OJK25"/>
      <c r="OJL25"/>
      <c r="OJM25"/>
      <c r="OJN25"/>
      <c r="OJO25"/>
      <c r="OJP25"/>
      <c r="OJQ25"/>
      <c r="OJR25"/>
      <c r="OJS25"/>
      <c r="OJT25"/>
      <c r="OJU25"/>
      <c r="OJV25"/>
      <c r="OJW25"/>
      <c r="OJX25"/>
      <c r="OJY25"/>
      <c r="OJZ25"/>
      <c r="OKA25"/>
      <c r="OKB25"/>
      <c r="OKC25"/>
      <c r="OKD25"/>
      <c r="OKE25"/>
      <c r="OKF25"/>
      <c r="OKG25"/>
      <c r="OKH25"/>
      <c r="OKI25"/>
      <c r="OKJ25"/>
      <c r="OKK25"/>
      <c r="OKL25"/>
      <c r="OKM25"/>
      <c r="OKN25"/>
      <c r="OKO25"/>
      <c r="OKP25"/>
      <c r="OKQ25"/>
      <c r="OKR25"/>
      <c r="OKS25"/>
      <c r="OKT25"/>
      <c r="OKU25"/>
      <c r="OKV25"/>
      <c r="OKW25"/>
      <c r="OKX25"/>
      <c r="OKY25"/>
      <c r="OKZ25"/>
      <c r="OLA25"/>
      <c r="OLB25"/>
      <c r="OLC25"/>
      <c r="OLD25"/>
      <c r="OLE25"/>
      <c r="OLF25"/>
      <c r="OLG25"/>
      <c r="OLH25"/>
      <c r="OLI25"/>
      <c r="OLJ25"/>
      <c r="OLK25"/>
      <c r="OLL25"/>
      <c r="OLM25"/>
      <c r="OLN25"/>
      <c r="OLO25"/>
      <c r="OLP25"/>
      <c r="OLQ25"/>
      <c r="OLR25"/>
      <c r="OLS25"/>
      <c r="OLT25"/>
      <c r="OLU25"/>
      <c r="OLV25"/>
      <c r="OLW25"/>
      <c r="OLX25"/>
      <c r="OLY25"/>
      <c r="OLZ25"/>
      <c r="OMA25"/>
      <c r="OMB25"/>
      <c r="OMC25"/>
      <c r="OMD25"/>
      <c r="OME25"/>
      <c r="OMF25"/>
      <c r="OMG25"/>
      <c r="OMH25"/>
      <c r="OMI25"/>
      <c r="OMJ25"/>
      <c r="OMK25"/>
      <c r="OML25"/>
      <c r="OMM25"/>
      <c r="OMN25"/>
      <c r="OMO25"/>
      <c r="OMP25"/>
      <c r="OMQ25"/>
      <c r="OMR25"/>
      <c r="OMS25"/>
      <c r="OMT25"/>
      <c r="OMU25"/>
      <c r="OMV25"/>
      <c r="OMW25"/>
      <c r="OMX25"/>
      <c r="OMY25"/>
      <c r="OMZ25"/>
      <c r="ONA25"/>
      <c r="ONB25"/>
      <c r="ONC25"/>
      <c r="OND25"/>
      <c r="ONE25"/>
      <c r="ONF25"/>
      <c r="ONG25"/>
      <c r="ONH25"/>
      <c r="ONI25"/>
      <c r="ONJ25"/>
      <c r="ONK25"/>
      <c r="ONL25"/>
      <c r="ONM25"/>
      <c r="ONN25"/>
      <c r="ONO25"/>
      <c r="ONP25"/>
      <c r="ONQ25"/>
      <c r="ONR25"/>
      <c r="ONS25"/>
      <c r="ONT25"/>
      <c r="ONU25"/>
      <c r="ONV25"/>
      <c r="ONW25"/>
      <c r="ONX25"/>
      <c r="ONY25"/>
      <c r="ONZ25"/>
      <c r="OOA25"/>
      <c r="OOB25"/>
      <c r="OOC25"/>
      <c r="OOD25"/>
      <c r="OOE25"/>
      <c r="OOF25"/>
      <c r="OOG25"/>
      <c r="OOH25"/>
      <c r="OOI25"/>
      <c r="OOJ25"/>
      <c r="OOK25"/>
      <c r="OOL25"/>
      <c r="OOM25"/>
      <c r="OON25"/>
      <c r="OOO25"/>
      <c r="OOP25"/>
      <c r="OOQ25"/>
      <c r="OOR25"/>
      <c r="OOS25"/>
      <c r="OOT25"/>
      <c r="OOU25"/>
      <c r="OOV25"/>
      <c r="OOW25"/>
      <c r="OOX25"/>
      <c r="OOY25"/>
      <c r="OOZ25"/>
      <c r="OPA25"/>
      <c r="OPB25"/>
      <c r="OPC25"/>
      <c r="OPD25"/>
      <c r="OPE25"/>
      <c r="OPF25"/>
      <c r="OPG25"/>
      <c r="OPH25"/>
      <c r="OPI25"/>
      <c r="OPJ25"/>
      <c r="OPK25"/>
      <c r="OPL25"/>
      <c r="OPM25"/>
      <c r="OPN25"/>
      <c r="OPO25"/>
      <c r="OPP25"/>
      <c r="OPQ25"/>
      <c r="OPR25"/>
      <c r="OPS25"/>
      <c r="OPT25"/>
      <c r="OPU25"/>
      <c r="OPV25"/>
      <c r="OPW25"/>
      <c r="OPX25"/>
      <c r="OPY25"/>
      <c r="OPZ25"/>
      <c r="OQA25"/>
      <c r="OQB25"/>
      <c r="OQC25"/>
      <c r="OQD25"/>
      <c r="OQE25"/>
      <c r="OQF25"/>
      <c r="OQG25"/>
      <c r="OQH25"/>
      <c r="OQI25"/>
      <c r="OQJ25"/>
      <c r="OQK25"/>
      <c r="OQL25"/>
      <c r="OQM25"/>
      <c r="OQN25"/>
      <c r="OQO25"/>
      <c r="OQP25"/>
      <c r="OQQ25"/>
      <c r="OQR25"/>
      <c r="OQS25"/>
      <c r="OQT25"/>
      <c r="OQU25"/>
      <c r="OQV25"/>
      <c r="OQW25"/>
      <c r="OQX25"/>
      <c r="OQY25"/>
      <c r="OQZ25"/>
      <c r="ORA25"/>
      <c r="ORB25"/>
      <c r="ORC25"/>
      <c r="ORD25"/>
      <c r="ORE25"/>
      <c r="ORF25"/>
      <c r="ORG25"/>
      <c r="ORH25"/>
      <c r="ORI25"/>
      <c r="ORJ25"/>
      <c r="ORK25"/>
      <c r="ORL25"/>
      <c r="ORM25"/>
      <c r="ORN25"/>
      <c r="ORO25"/>
      <c r="ORP25"/>
      <c r="ORQ25"/>
      <c r="ORR25"/>
      <c r="ORS25"/>
      <c r="ORT25"/>
      <c r="ORU25"/>
      <c r="ORV25"/>
      <c r="ORW25"/>
      <c r="ORX25"/>
      <c r="ORY25"/>
      <c r="ORZ25"/>
      <c r="OSA25"/>
      <c r="OSB25"/>
      <c r="OSC25"/>
      <c r="OSD25"/>
      <c r="OSE25"/>
      <c r="OSF25"/>
      <c r="OSG25"/>
      <c r="OSH25"/>
      <c r="OSI25"/>
      <c r="OSJ25"/>
      <c r="OSK25"/>
      <c r="OSL25"/>
      <c r="OSM25"/>
      <c r="OSN25"/>
      <c r="OSO25"/>
      <c r="OSP25"/>
      <c r="OSQ25"/>
      <c r="OSR25"/>
      <c r="OSS25"/>
      <c r="OST25"/>
      <c r="OSU25"/>
      <c r="OSV25"/>
      <c r="OSW25"/>
      <c r="OSX25"/>
      <c r="OSY25"/>
      <c r="OSZ25"/>
      <c r="OTA25"/>
      <c r="OTB25"/>
      <c r="OTC25"/>
      <c r="OTD25"/>
      <c r="OTE25"/>
      <c r="OTF25"/>
      <c r="OTG25"/>
      <c r="OTH25"/>
      <c r="OTI25"/>
      <c r="OTJ25"/>
      <c r="OTK25"/>
      <c r="OTL25"/>
      <c r="OTM25"/>
      <c r="OTN25"/>
      <c r="OTO25"/>
      <c r="OTP25"/>
      <c r="OTQ25"/>
      <c r="OTR25"/>
      <c r="OTS25"/>
      <c r="OTT25"/>
      <c r="OTU25"/>
      <c r="OTV25"/>
      <c r="OTW25"/>
      <c r="OTX25"/>
      <c r="OTY25"/>
      <c r="OTZ25"/>
      <c r="OUA25"/>
      <c r="OUB25"/>
      <c r="OUC25"/>
      <c r="OUD25"/>
      <c r="OUE25"/>
      <c r="OUF25"/>
      <c r="OUG25"/>
      <c r="OUH25"/>
      <c r="OUI25"/>
      <c r="OUJ25"/>
      <c r="OUK25"/>
      <c r="OUL25"/>
      <c r="OUM25"/>
      <c r="OUN25"/>
      <c r="OUO25"/>
      <c r="OUP25"/>
      <c r="OUQ25"/>
      <c r="OUR25"/>
      <c r="OUS25"/>
      <c r="OUT25"/>
      <c r="OUU25"/>
      <c r="OUV25"/>
      <c r="OUW25"/>
      <c r="OUX25"/>
      <c r="OUY25"/>
      <c r="OUZ25"/>
      <c r="OVA25"/>
      <c r="OVB25"/>
      <c r="OVC25"/>
      <c r="OVD25"/>
      <c r="OVE25"/>
      <c r="OVF25"/>
      <c r="OVG25"/>
      <c r="OVH25"/>
      <c r="OVI25"/>
      <c r="OVJ25"/>
      <c r="OVK25"/>
      <c r="OVL25"/>
      <c r="OVM25"/>
      <c r="OVN25"/>
      <c r="OVO25"/>
      <c r="OVP25"/>
      <c r="OVQ25"/>
      <c r="OVR25"/>
      <c r="OVS25"/>
      <c r="OVT25"/>
      <c r="OVU25"/>
      <c r="OVV25"/>
      <c r="OVW25"/>
      <c r="OVX25"/>
      <c r="OVY25"/>
      <c r="OVZ25"/>
      <c r="OWA25"/>
      <c r="OWB25"/>
      <c r="OWC25"/>
      <c r="OWD25"/>
      <c r="OWE25"/>
      <c r="OWF25"/>
      <c r="OWG25"/>
      <c r="OWH25"/>
      <c r="OWI25"/>
      <c r="OWJ25"/>
      <c r="OWK25"/>
      <c r="OWL25"/>
      <c r="OWM25"/>
      <c r="OWN25"/>
      <c r="OWO25"/>
      <c r="OWP25"/>
      <c r="OWQ25"/>
      <c r="OWR25"/>
      <c r="OWS25"/>
      <c r="OWT25"/>
      <c r="OWU25"/>
      <c r="OWV25"/>
      <c r="OWW25"/>
      <c r="OWX25"/>
      <c r="OWY25"/>
      <c r="OWZ25"/>
      <c r="OXA25"/>
      <c r="OXB25"/>
      <c r="OXC25"/>
      <c r="OXD25"/>
      <c r="OXE25"/>
      <c r="OXF25"/>
      <c r="OXG25"/>
      <c r="OXH25"/>
      <c r="OXI25"/>
      <c r="OXJ25"/>
      <c r="OXK25"/>
      <c r="OXL25"/>
      <c r="OXM25"/>
      <c r="OXN25"/>
      <c r="OXO25"/>
      <c r="OXP25"/>
      <c r="OXQ25"/>
      <c r="OXR25"/>
      <c r="OXS25"/>
      <c r="OXT25"/>
      <c r="OXU25"/>
      <c r="OXV25"/>
      <c r="OXW25"/>
      <c r="OXX25"/>
      <c r="OXY25"/>
      <c r="OXZ25"/>
      <c r="OYA25"/>
      <c r="OYB25"/>
      <c r="OYC25"/>
      <c r="OYD25"/>
      <c r="OYE25"/>
      <c r="OYF25"/>
      <c r="OYG25"/>
      <c r="OYH25"/>
      <c r="OYI25"/>
      <c r="OYJ25"/>
      <c r="OYK25"/>
      <c r="OYL25"/>
      <c r="OYM25"/>
      <c r="OYN25"/>
      <c r="OYO25"/>
      <c r="OYP25"/>
      <c r="OYQ25"/>
      <c r="OYR25"/>
      <c r="OYS25"/>
      <c r="OYT25"/>
      <c r="OYU25"/>
      <c r="OYV25"/>
      <c r="OYW25"/>
      <c r="OYX25"/>
      <c r="OYY25"/>
      <c r="OYZ25"/>
      <c r="OZA25"/>
      <c r="OZB25"/>
      <c r="OZC25"/>
      <c r="OZD25"/>
      <c r="OZE25"/>
      <c r="OZF25"/>
      <c r="OZG25"/>
      <c r="OZH25"/>
      <c r="OZI25"/>
      <c r="OZJ25"/>
      <c r="OZK25"/>
      <c r="OZL25"/>
      <c r="OZM25"/>
      <c r="OZN25"/>
      <c r="OZO25"/>
      <c r="OZP25"/>
      <c r="OZQ25"/>
      <c r="OZR25"/>
      <c r="OZS25"/>
      <c r="OZT25"/>
      <c r="OZU25"/>
      <c r="OZV25"/>
      <c r="OZW25"/>
      <c r="OZX25"/>
      <c r="OZY25"/>
      <c r="OZZ25"/>
      <c r="PAA25"/>
      <c r="PAB25"/>
      <c r="PAC25"/>
      <c r="PAD25"/>
      <c r="PAE25"/>
      <c r="PAF25"/>
      <c r="PAG25"/>
      <c r="PAH25"/>
      <c r="PAI25"/>
      <c r="PAJ25"/>
      <c r="PAK25"/>
      <c r="PAL25"/>
      <c r="PAM25"/>
      <c r="PAN25"/>
      <c r="PAO25"/>
      <c r="PAP25"/>
      <c r="PAQ25"/>
      <c r="PAR25"/>
      <c r="PAS25"/>
      <c r="PAT25"/>
      <c r="PAU25"/>
      <c r="PAV25"/>
      <c r="PAW25"/>
      <c r="PAX25"/>
      <c r="PAY25"/>
      <c r="PAZ25"/>
      <c r="PBA25"/>
      <c r="PBB25"/>
      <c r="PBC25"/>
      <c r="PBD25"/>
      <c r="PBE25"/>
      <c r="PBF25"/>
      <c r="PBG25"/>
      <c r="PBH25"/>
      <c r="PBI25"/>
      <c r="PBJ25"/>
      <c r="PBK25"/>
      <c r="PBL25"/>
      <c r="PBM25"/>
      <c r="PBN25"/>
      <c r="PBO25"/>
      <c r="PBP25"/>
      <c r="PBQ25"/>
      <c r="PBR25"/>
      <c r="PBS25"/>
      <c r="PBT25"/>
      <c r="PBU25"/>
      <c r="PBV25"/>
      <c r="PBW25"/>
      <c r="PBX25"/>
      <c r="PBY25"/>
      <c r="PBZ25"/>
      <c r="PCA25"/>
      <c r="PCB25"/>
      <c r="PCC25"/>
      <c r="PCD25"/>
      <c r="PCE25"/>
      <c r="PCF25"/>
      <c r="PCG25"/>
      <c r="PCH25"/>
      <c r="PCI25"/>
      <c r="PCJ25"/>
      <c r="PCK25"/>
      <c r="PCL25"/>
      <c r="PCM25"/>
      <c r="PCN25"/>
      <c r="PCO25"/>
      <c r="PCP25"/>
      <c r="PCQ25"/>
      <c r="PCR25"/>
      <c r="PCS25"/>
      <c r="PCT25"/>
      <c r="PCU25"/>
      <c r="PCV25"/>
      <c r="PCW25"/>
      <c r="PCX25"/>
      <c r="PCY25"/>
      <c r="PCZ25"/>
      <c r="PDA25"/>
      <c r="PDB25"/>
      <c r="PDC25"/>
      <c r="PDD25"/>
      <c r="PDE25"/>
      <c r="PDF25"/>
      <c r="PDG25"/>
      <c r="PDH25"/>
      <c r="PDI25"/>
      <c r="PDJ25"/>
      <c r="PDK25"/>
      <c r="PDL25"/>
      <c r="PDM25"/>
      <c r="PDN25"/>
      <c r="PDO25"/>
      <c r="PDP25"/>
      <c r="PDQ25"/>
      <c r="PDR25"/>
      <c r="PDS25"/>
      <c r="PDT25"/>
      <c r="PDU25"/>
      <c r="PDV25"/>
      <c r="PDW25"/>
      <c r="PDX25"/>
      <c r="PDY25"/>
      <c r="PDZ25"/>
      <c r="PEA25"/>
      <c r="PEB25"/>
      <c r="PEC25"/>
      <c r="PED25"/>
      <c r="PEE25"/>
      <c r="PEF25"/>
      <c r="PEG25"/>
      <c r="PEH25"/>
      <c r="PEI25"/>
      <c r="PEJ25"/>
      <c r="PEK25"/>
      <c r="PEL25"/>
      <c r="PEM25"/>
      <c r="PEN25"/>
      <c r="PEO25"/>
      <c r="PEP25"/>
      <c r="PEQ25"/>
      <c r="PER25"/>
      <c r="PES25"/>
      <c r="PET25"/>
      <c r="PEU25"/>
      <c r="PEV25"/>
      <c r="PEW25"/>
      <c r="PEX25"/>
      <c r="PEY25"/>
      <c r="PEZ25"/>
      <c r="PFA25"/>
      <c r="PFB25"/>
      <c r="PFC25"/>
      <c r="PFD25"/>
      <c r="PFE25"/>
      <c r="PFF25"/>
      <c r="PFG25"/>
      <c r="PFH25"/>
      <c r="PFI25"/>
      <c r="PFJ25"/>
      <c r="PFK25"/>
      <c r="PFL25"/>
      <c r="PFM25"/>
      <c r="PFN25"/>
      <c r="PFO25"/>
      <c r="PFP25"/>
      <c r="PFQ25"/>
      <c r="PFR25"/>
      <c r="PFS25"/>
      <c r="PFT25"/>
      <c r="PFU25"/>
      <c r="PFV25"/>
      <c r="PFW25"/>
      <c r="PFX25"/>
      <c r="PFY25"/>
      <c r="PFZ25"/>
      <c r="PGA25"/>
      <c r="PGB25"/>
      <c r="PGC25"/>
      <c r="PGD25"/>
      <c r="PGE25"/>
      <c r="PGF25"/>
      <c r="PGG25"/>
      <c r="PGH25"/>
      <c r="PGI25"/>
      <c r="PGJ25"/>
      <c r="PGK25"/>
      <c r="PGL25"/>
      <c r="PGM25"/>
      <c r="PGN25"/>
      <c r="PGO25"/>
      <c r="PGP25"/>
      <c r="PGQ25"/>
      <c r="PGR25"/>
      <c r="PGS25"/>
      <c r="PGT25"/>
      <c r="PGU25"/>
      <c r="PGV25"/>
      <c r="PGW25"/>
      <c r="PGX25"/>
      <c r="PGY25"/>
      <c r="PGZ25"/>
      <c r="PHA25"/>
      <c r="PHB25"/>
      <c r="PHC25"/>
      <c r="PHD25"/>
      <c r="PHE25"/>
      <c r="PHF25"/>
      <c r="PHG25"/>
      <c r="PHH25"/>
      <c r="PHI25"/>
      <c r="PHJ25"/>
      <c r="PHK25"/>
      <c r="PHL25"/>
      <c r="PHM25"/>
      <c r="PHN25"/>
      <c r="PHO25"/>
      <c r="PHP25"/>
      <c r="PHQ25"/>
      <c r="PHR25"/>
      <c r="PHS25"/>
      <c r="PHT25"/>
      <c r="PHU25"/>
      <c r="PHV25"/>
      <c r="PHW25"/>
      <c r="PHX25"/>
      <c r="PHY25"/>
      <c r="PHZ25"/>
      <c r="PIA25"/>
      <c r="PIB25"/>
      <c r="PIC25"/>
      <c r="PID25"/>
      <c r="PIE25"/>
      <c r="PIF25"/>
      <c r="PIG25"/>
      <c r="PIH25"/>
      <c r="PII25"/>
      <c r="PIJ25"/>
      <c r="PIK25"/>
      <c r="PIL25"/>
      <c r="PIM25"/>
      <c r="PIN25"/>
      <c r="PIO25"/>
      <c r="PIP25"/>
      <c r="PIQ25"/>
      <c r="PIR25"/>
      <c r="PIS25"/>
      <c r="PIT25"/>
      <c r="PIU25"/>
      <c r="PIV25"/>
      <c r="PIW25"/>
      <c r="PIX25"/>
      <c r="PIY25"/>
      <c r="PIZ25"/>
      <c r="PJA25"/>
      <c r="PJB25"/>
      <c r="PJC25"/>
      <c r="PJD25"/>
      <c r="PJE25"/>
      <c r="PJF25"/>
      <c r="PJG25"/>
      <c r="PJH25"/>
      <c r="PJI25"/>
      <c r="PJJ25"/>
      <c r="PJK25"/>
      <c r="PJL25"/>
      <c r="PJM25"/>
      <c r="PJN25"/>
      <c r="PJO25"/>
      <c r="PJP25"/>
      <c r="PJQ25"/>
      <c r="PJR25"/>
      <c r="PJS25"/>
      <c r="PJT25"/>
      <c r="PJU25"/>
      <c r="PJV25"/>
      <c r="PJW25"/>
      <c r="PJX25"/>
      <c r="PJY25"/>
      <c r="PJZ25"/>
      <c r="PKA25"/>
      <c r="PKB25"/>
      <c r="PKC25"/>
      <c r="PKD25"/>
      <c r="PKE25"/>
      <c r="PKF25"/>
      <c r="PKG25"/>
      <c r="PKH25"/>
      <c r="PKI25"/>
      <c r="PKJ25"/>
      <c r="PKK25"/>
      <c r="PKL25"/>
      <c r="PKM25"/>
      <c r="PKN25"/>
      <c r="PKO25"/>
      <c r="PKP25"/>
      <c r="PKQ25"/>
      <c r="PKR25"/>
      <c r="PKS25"/>
      <c r="PKT25"/>
      <c r="PKU25"/>
      <c r="PKV25"/>
      <c r="PKW25"/>
      <c r="PKX25"/>
      <c r="PKY25"/>
      <c r="PKZ25"/>
      <c r="PLA25"/>
      <c r="PLB25"/>
      <c r="PLC25"/>
      <c r="PLD25"/>
      <c r="PLE25"/>
      <c r="PLF25"/>
      <c r="PLG25"/>
      <c r="PLH25"/>
      <c r="PLI25"/>
      <c r="PLJ25"/>
      <c r="PLK25"/>
      <c r="PLL25"/>
      <c r="PLM25"/>
      <c r="PLN25"/>
      <c r="PLO25"/>
      <c r="PLP25"/>
      <c r="PLQ25"/>
      <c r="PLR25"/>
      <c r="PLS25"/>
      <c r="PLT25"/>
      <c r="PLU25"/>
      <c r="PLV25"/>
      <c r="PLW25"/>
      <c r="PLX25"/>
      <c r="PLY25"/>
      <c r="PLZ25"/>
      <c r="PMA25"/>
      <c r="PMB25"/>
      <c r="PMC25"/>
      <c r="PMD25"/>
      <c r="PME25"/>
      <c r="PMF25"/>
      <c r="PMG25"/>
      <c r="PMH25"/>
      <c r="PMI25"/>
      <c r="PMJ25"/>
      <c r="PMK25"/>
      <c r="PML25"/>
      <c r="PMM25"/>
      <c r="PMN25"/>
      <c r="PMO25"/>
      <c r="PMP25"/>
      <c r="PMQ25"/>
      <c r="PMR25"/>
      <c r="PMS25"/>
      <c r="PMT25"/>
      <c r="PMU25"/>
      <c r="PMV25"/>
      <c r="PMW25"/>
      <c r="PMX25"/>
      <c r="PMY25"/>
      <c r="PMZ25"/>
      <c r="PNA25"/>
      <c r="PNB25"/>
      <c r="PNC25"/>
      <c r="PND25"/>
      <c r="PNE25"/>
      <c r="PNF25"/>
      <c r="PNG25"/>
      <c r="PNH25"/>
      <c r="PNI25"/>
      <c r="PNJ25"/>
      <c r="PNK25"/>
      <c r="PNL25"/>
      <c r="PNM25"/>
      <c r="PNN25"/>
      <c r="PNO25"/>
      <c r="PNP25"/>
      <c r="PNQ25"/>
      <c r="PNR25"/>
      <c r="PNS25"/>
      <c r="PNT25"/>
      <c r="PNU25"/>
      <c r="PNV25"/>
      <c r="PNW25"/>
      <c r="PNX25"/>
      <c r="PNY25"/>
      <c r="PNZ25"/>
      <c r="POA25"/>
      <c r="POB25"/>
      <c r="POC25"/>
      <c r="POD25"/>
      <c r="POE25"/>
      <c r="POF25"/>
      <c r="POG25"/>
      <c r="POH25"/>
      <c r="POI25"/>
      <c r="POJ25"/>
      <c r="POK25"/>
      <c r="POL25"/>
      <c r="POM25"/>
      <c r="PON25"/>
      <c r="POO25"/>
      <c r="POP25"/>
      <c r="POQ25"/>
      <c r="POR25"/>
      <c r="POS25"/>
      <c r="POT25"/>
      <c r="POU25"/>
      <c r="POV25"/>
      <c r="POW25"/>
      <c r="POX25"/>
      <c r="POY25"/>
      <c r="POZ25"/>
      <c r="PPA25"/>
      <c r="PPB25"/>
      <c r="PPC25"/>
      <c r="PPD25"/>
      <c r="PPE25"/>
      <c r="PPF25"/>
      <c r="PPG25"/>
      <c r="PPH25"/>
      <c r="PPI25"/>
      <c r="PPJ25"/>
      <c r="PPK25"/>
      <c r="PPL25"/>
      <c r="PPM25"/>
      <c r="PPN25"/>
      <c r="PPO25"/>
      <c r="PPP25"/>
      <c r="PPQ25"/>
      <c r="PPR25"/>
      <c r="PPS25"/>
      <c r="PPT25"/>
      <c r="PPU25"/>
      <c r="PPV25"/>
      <c r="PPW25"/>
      <c r="PPX25"/>
      <c r="PPY25"/>
      <c r="PPZ25"/>
      <c r="PQA25"/>
      <c r="PQB25"/>
      <c r="PQC25"/>
      <c r="PQD25"/>
      <c r="PQE25"/>
      <c r="PQF25"/>
      <c r="PQG25"/>
      <c r="PQH25"/>
      <c r="PQI25"/>
      <c r="PQJ25"/>
      <c r="PQK25"/>
      <c r="PQL25"/>
      <c r="PQM25"/>
      <c r="PQN25"/>
      <c r="PQO25"/>
      <c r="PQP25"/>
      <c r="PQQ25"/>
      <c r="PQR25"/>
      <c r="PQS25"/>
      <c r="PQT25"/>
      <c r="PQU25"/>
      <c r="PQV25"/>
      <c r="PQW25"/>
      <c r="PQX25"/>
      <c r="PQY25"/>
      <c r="PQZ25"/>
      <c r="PRA25"/>
      <c r="PRB25"/>
      <c r="PRC25"/>
      <c r="PRD25"/>
      <c r="PRE25"/>
      <c r="PRF25"/>
      <c r="PRG25"/>
      <c r="PRH25"/>
      <c r="PRI25"/>
      <c r="PRJ25"/>
      <c r="PRK25"/>
      <c r="PRL25"/>
      <c r="PRM25"/>
      <c r="PRN25"/>
      <c r="PRO25"/>
      <c r="PRP25"/>
      <c r="PRQ25"/>
      <c r="PRR25"/>
      <c r="PRS25"/>
      <c r="PRT25"/>
      <c r="PRU25"/>
      <c r="PRV25"/>
      <c r="PRW25"/>
      <c r="PRX25"/>
      <c r="PRY25"/>
      <c r="PRZ25"/>
      <c r="PSA25"/>
      <c r="PSB25"/>
      <c r="PSC25"/>
      <c r="PSD25"/>
      <c r="PSE25"/>
      <c r="PSF25"/>
      <c r="PSG25"/>
      <c r="PSH25"/>
      <c r="PSI25"/>
      <c r="PSJ25"/>
      <c r="PSK25"/>
      <c r="PSL25"/>
      <c r="PSM25"/>
      <c r="PSN25"/>
      <c r="PSO25"/>
      <c r="PSP25"/>
      <c r="PSQ25"/>
      <c r="PSR25"/>
      <c r="PSS25"/>
      <c r="PST25"/>
      <c r="PSU25"/>
      <c r="PSV25"/>
      <c r="PSW25"/>
      <c r="PSX25"/>
      <c r="PSY25"/>
      <c r="PSZ25"/>
      <c r="PTA25"/>
      <c r="PTB25"/>
      <c r="PTC25"/>
      <c r="PTD25"/>
      <c r="PTE25"/>
      <c r="PTF25"/>
      <c r="PTG25"/>
      <c r="PTH25"/>
      <c r="PTI25"/>
      <c r="PTJ25"/>
      <c r="PTK25"/>
      <c r="PTL25"/>
      <c r="PTM25"/>
      <c r="PTN25"/>
      <c r="PTO25"/>
      <c r="PTP25"/>
      <c r="PTQ25"/>
      <c r="PTR25"/>
      <c r="PTS25"/>
      <c r="PTT25"/>
      <c r="PTU25"/>
      <c r="PTV25"/>
      <c r="PTW25"/>
      <c r="PTX25"/>
      <c r="PTY25"/>
      <c r="PTZ25"/>
      <c r="PUA25"/>
      <c r="PUB25"/>
      <c r="PUC25"/>
      <c r="PUD25"/>
      <c r="PUE25"/>
      <c r="PUF25"/>
      <c r="PUG25"/>
      <c r="PUH25"/>
      <c r="PUI25"/>
      <c r="PUJ25"/>
      <c r="PUK25"/>
      <c r="PUL25"/>
      <c r="PUM25"/>
      <c r="PUN25"/>
      <c r="PUO25"/>
      <c r="PUP25"/>
      <c r="PUQ25"/>
      <c r="PUR25"/>
      <c r="PUS25"/>
      <c r="PUT25"/>
      <c r="PUU25"/>
      <c r="PUV25"/>
      <c r="PUW25"/>
      <c r="PUX25"/>
      <c r="PUY25"/>
      <c r="PUZ25"/>
      <c r="PVA25"/>
      <c r="PVB25"/>
      <c r="PVC25"/>
      <c r="PVD25"/>
      <c r="PVE25"/>
      <c r="PVF25"/>
      <c r="PVG25"/>
      <c r="PVH25"/>
      <c r="PVI25"/>
      <c r="PVJ25"/>
      <c r="PVK25"/>
      <c r="PVL25"/>
      <c r="PVM25"/>
      <c r="PVN25"/>
      <c r="PVO25"/>
      <c r="PVP25"/>
      <c r="PVQ25"/>
      <c r="PVR25"/>
      <c r="PVS25"/>
      <c r="PVT25"/>
      <c r="PVU25"/>
      <c r="PVV25"/>
      <c r="PVW25"/>
      <c r="PVX25"/>
      <c r="PVY25"/>
      <c r="PVZ25"/>
      <c r="PWA25"/>
      <c r="PWB25"/>
      <c r="PWC25"/>
      <c r="PWD25"/>
      <c r="PWE25"/>
      <c r="PWF25"/>
      <c r="PWG25"/>
      <c r="PWH25"/>
      <c r="PWI25"/>
      <c r="PWJ25"/>
      <c r="PWK25"/>
      <c r="PWL25"/>
      <c r="PWM25"/>
      <c r="PWN25"/>
      <c r="PWO25"/>
      <c r="PWP25"/>
      <c r="PWQ25"/>
      <c r="PWR25"/>
      <c r="PWS25"/>
      <c r="PWT25"/>
      <c r="PWU25"/>
      <c r="PWV25"/>
      <c r="PWW25"/>
      <c r="PWX25"/>
      <c r="PWY25"/>
      <c r="PWZ25"/>
      <c r="PXA25"/>
      <c r="PXB25"/>
      <c r="PXC25"/>
      <c r="PXD25"/>
      <c r="PXE25"/>
      <c r="PXF25"/>
      <c r="PXG25"/>
      <c r="PXH25"/>
      <c r="PXI25"/>
      <c r="PXJ25"/>
      <c r="PXK25"/>
      <c r="PXL25"/>
      <c r="PXM25"/>
      <c r="PXN25"/>
      <c r="PXO25"/>
      <c r="PXP25"/>
      <c r="PXQ25"/>
      <c r="PXR25"/>
      <c r="PXS25"/>
      <c r="PXT25"/>
      <c r="PXU25"/>
      <c r="PXV25"/>
      <c r="PXW25"/>
      <c r="PXX25"/>
      <c r="PXY25"/>
      <c r="PXZ25"/>
      <c r="PYA25"/>
      <c r="PYB25"/>
      <c r="PYC25"/>
      <c r="PYD25"/>
      <c r="PYE25"/>
      <c r="PYF25"/>
      <c r="PYG25"/>
      <c r="PYH25"/>
      <c r="PYI25"/>
      <c r="PYJ25"/>
      <c r="PYK25"/>
      <c r="PYL25"/>
      <c r="PYM25"/>
      <c r="PYN25"/>
      <c r="PYO25"/>
      <c r="PYP25"/>
      <c r="PYQ25"/>
      <c r="PYR25"/>
      <c r="PYS25"/>
      <c r="PYT25"/>
      <c r="PYU25"/>
      <c r="PYV25"/>
      <c r="PYW25"/>
      <c r="PYX25"/>
      <c r="PYY25"/>
      <c r="PYZ25"/>
      <c r="PZA25"/>
      <c r="PZB25"/>
      <c r="PZC25"/>
      <c r="PZD25"/>
      <c r="PZE25"/>
      <c r="PZF25"/>
      <c r="PZG25"/>
      <c r="PZH25"/>
      <c r="PZI25"/>
      <c r="PZJ25"/>
      <c r="PZK25"/>
      <c r="PZL25"/>
      <c r="PZM25"/>
      <c r="PZN25"/>
      <c r="PZO25"/>
      <c r="PZP25"/>
      <c r="PZQ25"/>
      <c r="PZR25"/>
      <c r="PZS25"/>
      <c r="PZT25"/>
      <c r="PZU25"/>
      <c r="PZV25"/>
      <c r="PZW25"/>
      <c r="PZX25"/>
      <c r="PZY25"/>
      <c r="PZZ25"/>
      <c r="QAA25"/>
      <c r="QAB25"/>
      <c r="QAC25"/>
      <c r="QAD25"/>
      <c r="QAE25"/>
      <c r="QAF25"/>
      <c r="QAG25"/>
      <c r="QAH25"/>
      <c r="QAI25"/>
      <c r="QAJ25"/>
      <c r="QAK25"/>
      <c r="QAL25"/>
      <c r="QAM25"/>
      <c r="QAN25"/>
      <c r="QAO25"/>
      <c r="QAP25"/>
      <c r="QAQ25"/>
      <c r="QAR25"/>
      <c r="QAS25"/>
      <c r="QAT25"/>
      <c r="QAU25"/>
      <c r="QAV25"/>
      <c r="QAW25"/>
      <c r="QAX25"/>
      <c r="QAY25"/>
      <c r="QAZ25"/>
      <c r="QBA25"/>
      <c r="QBB25"/>
      <c r="QBC25"/>
      <c r="QBD25"/>
      <c r="QBE25"/>
      <c r="QBF25"/>
      <c r="QBG25"/>
      <c r="QBH25"/>
      <c r="QBI25"/>
      <c r="QBJ25"/>
      <c r="QBK25"/>
      <c r="QBL25"/>
      <c r="QBM25"/>
      <c r="QBN25"/>
      <c r="QBO25"/>
      <c r="QBP25"/>
      <c r="QBQ25"/>
      <c r="QBR25"/>
      <c r="QBS25"/>
      <c r="QBT25"/>
      <c r="QBU25"/>
      <c r="QBV25"/>
      <c r="QBW25"/>
      <c r="QBX25"/>
      <c r="QBY25"/>
      <c r="QBZ25"/>
      <c r="QCA25"/>
      <c r="QCB25"/>
      <c r="QCC25"/>
      <c r="QCD25"/>
      <c r="QCE25"/>
      <c r="QCF25"/>
      <c r="QCG25"/>
      <c r="QCH25"/>
      <c r="QCI25"/>
      <c r="QCJ25"/>
      <c r="QCK25"/>
      <c r="QCL25"/>
      <c r="QCM25"/>
      <c r="QCN25"/>
      <c r="QCO25"/>
      <c r="QCP25"/>
      <c r="QCQ25"/>
      <c r="QCR25"/>
      <c r="QCS25"/>
      <c r="QCT25"/>
      <c r="QCU25"/>
      <c r="QCV25"/>
      <c r="QCW25"/>
      <c r="QCX25"/>
      <c r="QCY25"/>
      <c r="QCZ25"/>
      <c r="QDA25"/>
      <c r="QDB25"/>
      <c r="QDC25"/>
      <c r="QDD25"/>
      <c r="QDE25"/>
      <c r="QDF25"/>
      <c r="QDG25"/>
      <c r="QDH25"/>
      <c r="QDI25"/>
      <c r="QDJ25"/>
      <c r="QDK25"/>
      <c r="QDL25"/>
      <c r="QDM25"/>
      <c r="QDN25"/>
      <c r="QDO25"/>
      <c r="QDP25"/>
      <c r="QDQ25"/>
      <c r="QDR25"/>
      <c r="QDS25"/>
      <c r="QDT25"/>
      <c r="QDU25"/>
      <c r="QDV25"/>
      <c r="QDW25"/>
      <c r="QDX25"/>
      <c r="QDY25"/>
      <c r="QDZ25"/>
      <c r="QEA25"/>
      <c r="QEB25"/>
      <c r="QEC25"/>
      <c r="QED25"/>
      <c r="QEE25"/>
      <c r="QEF25"/>
      <c r="QEG25"/>
      <c r="QEH25"/>
      <c r="QEI25"/>
      <c r="QEJ25"/>
      <c r="QEK25"/>
      <c r="QEL25"/>
      <c r="QEM25"/>
      <c r="QEN25"/>
      <c r="QEO25"/>
      <c r="QEP25"/>
      <c r="QEQ25"/>
      <c r="QER25"/>
      <c r="QES25"/>
      <c r="QET25"/>
      <c r="QEU25"/>
      <c r="QEV25"/>
      <c r="QEW25"/>
      <c r="QEX25"/>
      <c r="QEY25"/>
      <c r="QEZ25"/>
      <c r="QFA25"/>
      <c r="QFB25"/>
      <c r="QFC25"/>
      <c r="QFD25"/>
      <c r="QFE25"/>
      <c r="QFF25"/>
      <c r="QFG25"/>
      <c r="QFH25"/>
      <c r="QFI25"/>
      <c r="QFJ25"/>
      <c r="QFK25"/>
      <c r="QFL25"/>
      <c r="QFM25"/>
      <c r="QFN25"/>
      <c r="QFO25"/>
      <c r="QFP25"/>
      <c r="QFQ25"/>
      <c r="QFR25"/>
      <c r="QFS25"/>
      <c r="QFT25"/>
      <c r="QFU25"/>
      <c r="QFV25"/>
      <c r="QFW25"/>
      <c r="QFX25"/>
      <c r="QFY25"/>
      <c r="QFZ25"/>
      <c r="QGA25"/>
      <c r="QGB25"/>
      <c r="QGC25"/>
      <c r="QGD25"/>
      <c r="QGE25"/>
      <c r="QGF25"/>
      <c r="QGG25"/>
      <c r="QGH25"/>
      <c r="QGI25"/>
      <c r="QGJ25"/>
      <c r="QGK25"/>
      <c r="QGL25"/>
      <c r="QGM25"/>
      <c r="QGN25"/>
      <c r="QGO25"/>
      <c r="QGP25"/>
      <c r="QGQ25"/>
      <c r="QGR25"/>
      <c r="QGS25"/>
      <c r="QGT25"/>
      <c r="QGU25"/>
      <c r="QGV25"/>
      <c r="QGW25"/>
      <c r="QGX25"/>
      <c r="QGY25"/>
      <c r="QGZ25"/>
      <c r="QHA25"/>
      <c r="QHB25"/>
      <c r="QHC25"/>
      <c r="QHD25"/>
      <c r="QHE25"/>
      <c r="QHF25"/>
      <c r="QHG25"/>
      <c r="QHH25"/>
      <c r="QHI25"/>
      <c r="QHJ25"/>
      <c r="QHK25"/>
      <c r="QHL25"/>
      <c r="QHM25"/>
      <c r="QHN25"/>
      <c r="QHO25"/>
      <c r="QHP25"/>
      <c r="QHQ25"/>
      <c r="QHR25"/>
      <c r="QHS25"/>
      <c r="QHT25"/>
      <c r="QHU25"/>
      <c r="QHV25"/>
      <c r="QHW25"/>
      <c r="QHX25"/>
      <c r="QHY25"/>
      <c r="QHZ25"/>
      <c r="QIA25"/>
      <c r="QIB25"/>
      <c r="QIC25"/>
      <c r="QID25"/>
      <c r="QIE25"/>
      <c r="QIF25"/>
      <c r="QIG25"/>
      <c r="QIH25"/>
      <c r="QII25"/>
      <c r="QIJ25"/>
      <c r="QIK25"/>
      <c r="QIL25"/>
      <c r="QIM25"/>
      <c r="QIN25"/>
      <c r="QIO25"/>
      <c r="QIP25"/>
      <c r="QIQ25"/>
      <c r="QIR25"/>
      <c r="QIS25"/>
      <c r="QIT25"/>
      <c r="QIU25"/>
      <c r="QIV25"/>
      <c r="QIW25"/>
      <c r="QIX25"/>
      <c r="QIY25"/>
      <c r="QIZ25"/>
      <c r="QJA25"/>
      <c r="QJB25"/>
      <c r="QJC25"/>
      <c r="QJD25"/>
      <c r="QJE25"/>
      <c r="QJF25"/>
      <c r="QJG25"/>
      <c r="QJH25"/>
      <c r="QJI25"/>
      <c r="QJJ25"/>
      <c r="QJK25"/>
      <c r="QJL25"/>
      <c r="QJM25"/>
      <c r="QJN25"/>
      <c r="QJO25"/>
      <c r="QJP25"/>
      <c r="QJQ25"/>
      <c r="QJR25"/>
      <c r="QJS25"/>
      <c r="QJT25"/>
      <c r="QJU25"/>
      <c r="QJV25"/>
      <c r="QJW25"/>
      <c r="QJX25"/>
      <c r="QJY25"/>
      <c r="QJZ25"/>
      <c r="QKA25"/>
      <c r="QKB25"/>
      <c r="QKC25"/>
      <c r="QKD25"/>
      <c r="QKE25"/>
      <c r="QKF25"/>
      <c r="QKG25"/>
      <c r="QKH25"/>
      <c r="QKI25"/>
      <c r="QKJ25"/>
      <c r="QKK25"/>
      <c r="QKL25"/>
      <c r="QKM25"/>
      <c r="QKN25"/>
      <c r="QKO25"/>
      <c r="QKP25"/>
      <c r="QKQ25"/>
      <c r="QKR25"/>
      <c r="QKS25"/>
      <c r="QKT25"/>
      <c r="QKU25"/>
      <c r="QKV25"/>
      <c r="QKW25"/>
      <c r="QKX25"/>
      <c r="QKY25"/>
      <c r="QKZ25"/>
      <c r="QLA25"/>
      <c r="QLB25"/>
      <c r="QLC25"/>
      <c r="QLD25"/>
      <c r="QLE25"/>
      <c r="QLF25"/>
      <c r="QLG25"/>
      <c r="QLH25"/>
      <c r="QLI25"/>
      <c r="QLJ25"/>
      <c r="QLK25"/>
      <c r="QLL25"/>
      <c r="QLM25"/>
      <c r="QLN25"/>
      <c r="QLO25"/>
      <c r="QLP25"/>
      <c r="QLQ25"/>
      <c r="QLR25"/>
      <c r="QLS25"/>
      <c r="QLT25"/>
      <c r="QLU25"/>
      <c r="QLV25"/>
      <c r="QLW25"/>
      <c r="QLX25"/>
      <c r="QLY25"/>
      <c r="QLZ25"/>
      <c r="QMA25"/>
      <c r="QMB25"/>
      <c r="QMC25"/>
      <c r="QMD25"/>
      <c r="QME25"/>
      <c r="QMF25"/>
      <c r="QMG25"/>
      <c r="QMH25"/>
      <c r="QMI25"/>
      <c r="QMJ25"/>
      <c r="QMK25"/>
      <c r="QML25"/>
      <c r="QMM25"/>
      <c r="QMN25"/>
      <c r="QMO25"/>
      <c r="QMP25"/>
      <c r="QMQ25"/>
      <c r="QMR25"/>
      <c r="QMS25"/>
      <c r="QMT25"/>
      <c r="QMU25"/>
      <c r="QMV25"/>
      <c r="QMW25"/>
      <c r="QMX25"/>
      <c r="QMY25"/>
      <c r="QMZ25"/>
      <c r="QNA25"/>
      <c r="QNB25"/>
      <c r="QNC25"/>
      <c r="QND25"/>
      <c r="QNE25"/>
      <c r="QNF25"/>
      <c r="QNG25"/>
      <c r="QNH25"/>
      <c r="QNI25"/>
      <c r="QNJ25"/>
      <c r="QNK25"/>
      <c r="QNL25"/>
      <c r="QNM25"/>
      <c r="QNN25"/>
      <c r="QNO25"/>
      <c r="QNP25"/>
      <c r="QNQ25"/>
      <c r="QNR25"/>
      <c r="QNS25"/>
      <c r="QNT25"/>
      <c r="QNU25"/>
      <c r="QNV25"/>
      <c r="QNW25"/>
      <c r="QNX25"/>
      <c r="QNY25"/>
      <c r="QNZ25"/>
      <c r="QOA25"/>
      <c r="QOB25"/>
      <c r="QOC25"/>
      <c r="QOD25"/>
      <c r="QOE25"/>
      <c r="QOF25"/>
      <c r="QOG25"/>
      <c r="QOH25"/>
      <c r="QOI25"/>
      <c r="QOJ25"/>
      <c r="QOK25"/>
      <c r="QOL25"/>
      <c r="QOM25"/>
      <c r="QON25"/>
      <c r="QOO25"/>
      <c r="QOP25"/>
      <c r="QOQ25"/>
      <c r="QOR25"/>
      <c r="QOS25"/>
      <c r="QOT25"/>
      <c r="QOU25"/>
      <c r="QOV25"/>
      <c r="QOW25"/>
      <c r="QOX25"/>
      <c r="QOY25"/>
      <c r="QOZ25"/>
      <c r="QPA25"/>
      <c r="QPB25"/>
      <c r="QPC25"/>
      <c r="QPD25"/>
      <c r="QPE25"/>
      <c r="QPF25"/>
      <c r="QPG25"/>
      <c r="QPH25"/>
      <c r="QPI25"/>
      <c r="QPJ25"/>
      <c r="QPK25"/>
      <c r="QPL25"/>
      <c r="QPM25"/>
      <c r="QPN25"/>
      <c r="QPO25"/>
      <c r="QPP25"/>
      <c r="QPQ25"/>
      <c r="QPR25"/>
      <c r="QPS25"/>
      <c r="QPT25"/>
      <c r="QPU25"/>
      <c r="QPV25"/>
      <c r="QPW25"/>
      <c r="QPX25"/>
      <c r="QPY25"/>
      <c r="QPZ25"/>
      <c r="QQA25"/>
      <c r="QQB25"/>
      <c r="QQC25"/>
      <c r="QQD25"/>
      <c r="QQE25"/>
      <c r="QQF25"/>
      <c r="QQG25"/>
      <c r="QQH25"/>
      <c r="QQI25"/>
      <c r="QQJ25"/>
      <c r="QQK25"/>
      <c r="QQL25"/>
      <c r="QQM25"/>
      <c r="QQN25"/>
      <c r="QQO25"/>
      <c r="QQP25"/>
      <c r="QQQ25"/>
      <c r="QQR25"/>
      <c r="QQS25"/>
      <c r="QQT25"/>
      <c r="QQU25"/>
      <c r="QQV25"/>
      <c r="QQW25"/>
      <c r="QQX25"/>
      <c r="QQY25"/>
      <c r="QQZ25"/>
      <c r="QRA25"/>
      <c r="QRB25"/>
      <c r="QRC25"/>
      <c r="QRD25"/>
      <c r="QRE25"/>
      <c r="QRF25"/>
      <c r="QRG25"/>
      <c r="QRH25"/>
      <c r="QRI25"/>
      <c r="QRJ25"/>
      <c r="QRK25"/>
      <c r="QRL25"/>
      <c r="QRM25"/>
      <c r="QRN25"/>
      <c r="QRO25"/>
      <c r="QRP25"/>
      <c r="QRQ25"/>
      <c r="QRR25"/>
      <c r="QRS25"/>
      <c r="QRT25"/>
      <c r="QRU25"/>
      <c r="QRV25"/>
      <c r="QRW25"/>
      <c r="QRX25"/>
      <c r="QRY25"/>
      <c r="QRZ25"/>
      <c r="QSA25"/>
      <c r="QSB25"/>
      <c r="QSC25"/>
      <c r="QSD25"/>
      <c r="QSE25"/>
      <c r="QSF25"/>
      <c r="QSG25"/>
      <c r="QSH25"/>
      <c r="QSI25"/>
      <c r="QSJ25"/>
      <c r="QSK25"/>
      <c r="QSL25"/>
      <c r="QSM25"/>
      <c r="QSN25"/>
      <c r="QSO25"/>
      <c r="QSP25"/>
      <c r="QSQ25"/>
      <c r="QSR25"/>
      <c r="QSS25"/>
      <c r="QST25"/>
      <c r="QSU25"/>
      <c r="QSV25"/>
      <c r="QSW25"/>
      <c r="QSX25"/>
      <c r="QSY25"/>
      <c r="QSZ25"/>
      <c r="QTA25"/>
      <c r="QTB25"/>
      <c r="QTC25"/>
      <c r="QTD25"/>
      <c r="QTE25"/>
      <c r="QTF25"/>
      <c r="QTG25"/>
      <c r="QTH25"/>
      <c r="QTI25"/>
      <c r="QTJ25"/>
      <c r="QTK25"/>
      <c r="QTL25"/>
      <c r="QTM25"/>
      <c r="QTN25"/>
      <c r="QTO25"/>
      <c r="QTP25"/>
      <c r="QTQ25"/>
      <c r="QTR25"/>
      <c r="QTS25"/>
      <c r="QTT25"/>
      <c r="QTU25"/>
      <c r="QTV25"/>
      <c r="QTW25"/>
      <c r="QTX25"/>
      <c r="QTY25"/>
      <c r="QTZ25"/>
      <c r="QUA25"/>
      <c r="QUB25"/>
      <c r="QUC25"/>
      <c r="QUD25"/>
      <c r="QUE25"/>
      <c r="QUF25"/>
      <c r="QUG25"/>
      <c r="QUH25"/>
      <c r="QUI25"/>
      <c r="QUJ25"/>
      <c r="QUK25"/>
      <c r="QUL25"/>
      <c r="QUM25"/>
      <c r="QUN25"/>
      <c r="QUO25"/>
      <c r="QUP25"/>
      <c r="QUQ25"/>
      <c r="QUR25"/>
      <c r="QUS25"/>
      <c r="QUT25"/>
      <c r="QUU25"/>
      <c r="QUV25"/>
      <c r="QUW25"/>
      <c r="QUX25"/>
      <c r="QUY25"/>
      <c r="QUZ25"/>
      <c r="QVA25"/>
      <c r="QVB25"/>
      <c r="QVC25"/>
      <c r="QVD25"/>
      <c r="QVE25"/>
      <c r="QVF25"/>
      <c r="QVG25"/>
      <c r="QVH25"/>
      <c r="QVI25"/>
      <c r="QVJ25"/>
      <c r="QVK25"/>
      <c r="QVL25"/>
      <c r="QVM25"/>
      <c r="QVN25"/>
      <c r="QVO25"/>
      <c r="QVP25"/>
      <c r="QVQ25"/>
      <c r="QVR25"/>
      <c r="QVS25"/>
      <c r="QVT25"/>
      <c r="QVU25"/>
      <c r="QVV25"/>
      <c r="QVW25"/>
      <c r="QVX25"/>
      <c r="QVY25"/>
      <c r="QVZ25"/>
      <c r="QWA25"/>
      <c r="QWB25"/>
      <c r="QWC25"/>
      <c r="QWD25"/>
      <c r="QWE25"/>
      <c r="QWF25"/>
      <c r="QWG25"/>
      <c r="QWH25"/>
      <c r="QWI25"/>
      <c r="QWJ25"/>
      <c r="QWK25"/>
      <c r="QWL25"/>
      <c r="QWM25"/>
      <c r="QWN25"/>
      <c r="QWO25"/>
      <c r="QWP25"/>
      <c r="QWQ25"/>
      <c r="QWR25"/>
      <c r="QWS25"/>
      <c r="QWT25"/>
      <c r="QWU25"/>
      <c r="QWV25"/>
      <c r="QWW25"/>
      <c r="QWX25"/>
      <c r="QWY25"/>
      <c r="QWZ25"/>
      <c r="QXA25"/>
      <c r="QXB25"/>
      <c r="QXC25"/>
      <c r="QXD25"/>
      <c r="QXE25"/>
      <c r="QXF25"/>
      <c r="QXG25"/>
      <c r="QXH25"/>
      <c r="QXI25"/>
      <c r="QXJ25"/>
      <c r="QXK25"/>
      <c r="QXL25"/>
      <c r="QXM25"/>
      <c r="QXN25"/>
      <c r="QXO25"/>
      <c r="QXP25"/>
      <c r="QXQ25"/>
      <c r="QXR25"/>
      <c r="QXS25"/>
      <c r="QXT25"/>
      <c r="QXU25"/>
      <c r="QXV25"/>
      <c r="QXW25"/>
      <c r="QXX25"/>
      <c r="QXY25"/>
      <c r="QXZ25"/>
      <c r="QYA25"/>
      <c r="QYB25"/>
      <c r="QYC25"/>
      <c r="QYD25"/>
      <c r="QYE25"/>
      <c r="QYF25"/>
      <c r="QYG25"/>
      <c r="QYH25"/>
      <c r="QYI25"/>
      <c r="QYJ25"/>
      <c r="QYK25"/>
      <c r="QYL25"/>
      <c r="QYM25"/>
      <c r="QYN25"/>
      <c r="QYO25"/>
      <c r="QYP25"/>
      <c r="QYQ25"/>
      <c r="QYR25"/>
      <c r="QYS25"/>
      <c r="QYT25"/>
      <c r="QYU25"/>
      <c r="QYV25"/>
      <c r="QYW25"/>
      <c r="QYX25"/>
      <c r="QYY25"/>
      <c r="QYZ25"/>
      <c r="QZA25"/>
      <c r="QZB25"/>
      <c r="QZC25"/>
      <c r="QZD25"/>
      <c r="QZE25"/>
      <c r="QZF25"/>
      <c r="QZG25"/>
      <c r="QZH25"/>
      <c r="QZI25"/>
      <c r="QZJ25"/>
      <c r="QZK25"/>
      <c r="QZL25"/>
      <c r="QZM25"/>
      <c r="QZN25"/>
      <c r="QZO25"/>
      <c r="QZP25"/>
      <c r="QZQ25"/>
      <c r="QZR25"/>
      <c r="QZS25"/>
      <c r="QZT25"/>
      <c r="QZU25"/>
      <c r="QZV25"/>
      <c r="QZW25"/>
      <c r="QZX25"/>
      <c r="QZY25"/>
      <c r="QZZ25"/>
      <c r="RAA25"/>
      <c r="RAB25"/>
      <c r="RAC25"/>
      <c r="RAD25"/>
      <c r="RAE25"/>
      <c r="RAF25"/>
      <c r="RAG25"/>
      <c r="RAH25"/>
      <c r="RAI25"/>
      <c r="RAJ25"/>
      <c r="RAK25"/>
      <c r="RAL25"/>
      <c r="RAM25"/>
      <c r="RAN25"/>
      <c r="RAO25"/>
      <c r="RAP25"/>
      <c r="RAQ25"/>
      <c r="RAR25"/>
      <c r="RAS25"/>
      <c r="RAT25"/>
      <c r="RAU25"/>
      <c r="RAV25"/>
      <c r="RAW25"/>
      <c r="RAX25"/>
      <c r="RAY25"/>
      <c r="RAZ25"/>
      <c r="RBA25"/>
      <c r="RBB25"/>
      <c r="RBC25"/>
      <c r="RBD25"/>
      <c r="RBE25"/>
      <c r="RBF25"/>
      <c r="RBG25"/>
      <c r="RBH25"/>
      <c r="RBI25"/>
      <c r="RBJ25"/>
      <c r="RBK25"/>
      <c r="RBL25"/>
      <c r="RBM25"/>
      <c r="RBN25"/>
      <c r="RBO25"/>
      <c r="RBP25"/>
      <c r="RBQ25"/>
      <c r="RBR25"/>
      <c r="RBS25"/>
      <c r="RBT25"/>
      <c r="RBU25"/>
      <c r="RBV25"/>
      <c r="RBW25"/>
      <c r="RBX25"/>
      <c r="RBY25"/>
      <c r="RBZ25"/>
      <c r="RCA25"/>
      <c r="RCB25"/>
      <c r="RCC25"/>
      <c r="RCD25"/>
      <c r="RCE25"/>
      <c r="RCF25"/>
      <c r="RCG25"/>
      <c r="RCH25"/>
      <c r="RCI25"/>
      <c r="RCJ25"/>
      <c r="RCK25"/>
      <c r="RCL25"/>
      <c r="RCM25"/>
      <c r="RCN25"/>
      <c r="RCO25"/>
      <c r="RCP25"/>
      <c r="RCQ25"/>
      <c r="RCR25"/>
      <c r="RCS25"/>
      <c r="RCT25"/>
      <c r="RCU25"/>
      <c r="RCV25"/>
      <c r="RCW25"/>
      <c r="RCX25"/>
      <c r="RCY25"/>
      <c r="RCZ25"/>
      <c r="RDA25"/>
      <c r="RDB25"/>
      <c r="RDC25"/>
      <c r="RDD25"/>
      <c r="RDE25"/>
      <c r="RDF25"/>
      <c r="RDG25"/>
      <c r="RDH25"/>
      <c r="RDI25"/>
      <c r="RDJ25"/>
      <c r="RDK25"/>
      <c r="RDL25"/>
      <c r="RDM25"/>
      <c r="RDN25"/>
      <c r="RDO25"/>
      <c r="RDP25"/>
      <c r="RDQ25"/>
      <c r="RDR25"/>
      <c r="RDS25"/>
      <c r="RDT25"/>
      <c r="RDU25"/>
      <c r="RDV25"/>
      <c r="RDW25"/>
      <c r="RDX25"/>
      <c r="RDY25"/>
      <c r="RDZ25"/>
      <c r="REA25"/>
      <c r="REB25"/>
      <c r="REC25"/>
      <c r="RED25"/>
      <c r="REE25"/>
      <c r="REF25"/>
      <c r="REG25"/>
      <c r="REH25"/>
      <c r="REI25"/>
      <c r="REJ25"/>
      <c r="REK25"/>
      <c r="REL25"/>
      <c r="REM25"/>
      <c r="REN25"/>
      <c r="REO25"/>
      <c r="REP25"/>
      <c r="REQ25"/>
      <c r="RER25"/>
      <c r="RES25"/>
      <c r="RET25"/>
      <c r="REU25"/>
      <c r="REV25"/>
      <c r="REW25"/>
      <c r="REX25"/>
      <c r="REY25"/>
      <c r="REZ25"/>
      <c r="RFA25"/>
      <c r="RFB25"/>
      <c r="RFC25"/>
      <c r="RFD25"/>
      <c r="RFE25"/>
      <c r="RFF25"/>
      <c r="RFG25"/>
      <c r="RFH25"/>
      <c r="RFI25"/>
      <c r="RFJ25"/>
      <c r="RFK25"/>
      <c r="RFL25"/>
      <c r="RFM25"/>
      <c r="RFN25"/>
      <c r="RFO25"/>
      <c r="RFP25"/>
      <c r="RFQ25"/>
      <c r="RFR25"/>
      <c r="RFS25"/>
      <c r="RFT25"/>
      <c r="RFU25"/>
      <c r="RFV25"/>
      <c r="RFW25"/>
      <c r="RFX25"/>
      <c r="RFY25"/>
      <c r="RFZ25"/>
      <c r="RGA25"/>
      <c r="RGB25"/>
      <c r="RGC25"/>
      <c r="RGD25"/>
      <c r="RGE25"/>
      <c r="RGF25"/>
      <c r="RGG25"/>
      <c r="RGH25"/>
      <c r="RGI25"/>
      <c r="RGJ25"/>
      <c r="RGK25"/>
      <c r="RGL25"/>
      <c r="RGM25"/>
      <c r="RGN25"/>
      <c r="RGO25"/>
      <c r="RGP25"/>
      <c r="RGQ25"/>
      <c r="RGR25"/>
      <c r="RGS25"/>
      <c r="RGT25"/>
      <c r="RGU25"/>
      <c r="RGV25"/>
      <c r="RGW25"/>
      <c r="RGX25"/>
      <c r="RGY25"/>
      <c r="RGZ25"/>
      <c r="RHA25"/>
      <c r="RHB25"/>
      <c r="RHC25"/>
      <c r="RHD25"/>
      <c r="RHE25"/>
      <c r="RHF25"/>
      <c r="RHG25"/>
      <c r="RHH25"/>
      <c r="RHI25"/>
      <c r="RHJ25"/>
      <c r="RHK25"/>
      <c r="RHL25"/>
      <c r="RHM25"/>
      <c r="RHN25"/>
      <c r="RHO25"/>
      <c r="RHP25"/>
      <c r="RHQ25"/>
      <c r="RHR25"/>
      <c r="RHS25"/>
      <c r="RHT25"/>
      <c r="RHU25"/>
      <c r="RHV25"/>
      <c r="RHW25"/>
      <c r="RHX25"/>
      <c r="RHY25"/>
      <c r="RHZ25"/>
      <c r="RIA25"/>
      <c r="RIB25"/>
      <c r="RIC25"/>
      <c r="RID25"/>
      <c r="RIE25"/>
      <c r="RIF25"/>
      <c r="RIG25"/>
      <c r="RIH25"/>
      <c r="RII25"/>
      <c r="RIJ25"/>
      <c r="RIK25"/>
      <c r="RIL25"/>
      <c r="RIM25"/>
      <c r="RIN25"/>
      <c r="RIO25"/>
      <c r="RIP25"/>
      <c r="RIQ25"/>
      <c r="RIR25"/>
      <c r="RIS25"/>
      <c r="RIT25"/>
      <c r="RIU25"/>
      <c r="RIV25"/>
      <c r="RIW25"/>
      <c r="RIX25"/>
      <c r="RIY25"/>
      <c r="RIZ25"/>
      <c r="RJA25"/>
      <c r="RJB25"/>
      <c r="RJC25"/>
      <c r="RJD25"/>
      <c r="RJE25"/>
      <c r="RJF25"/>
      <c r="RJG25"/>
      <c r="RJH25"/>
      <c r="RJI25"/>
      <c r="RJJ25"/>
      <c r="RJK25"/>
      <c r="RJL25"/>
      <c r="RJM25"/>
      <c r="RJN25"/>
      <c r="RJO25"/>
      <c r="RJP25"/>
      <c r="RJQ25"/>
      <c r="RJR25"/>
      <c r="RJS25"/>
      <c r="RJT25"/>
      <c r="RJU25"/>
      <c r="RJV25"/>
      <c r="RJW25"/>
      <c r="RJX25"/>
      <c r="RJY25"/>
      <c r="RJZ25"/>
      <c r="RKA25"/>
      <c r="RKB25"/>
      <c r="RKC25"/>
      <c r="RKD25"/>
      <c r="RKE25"/>
      <c r="RKF25"/>
      <c r="RKG25"/>
      <c r="RKH25"/>
      <c r="RKI25"/>
      <c r="RKJ25"/>
      <c r="RKK25"/>
      <c r="RKL25"/>
      <c r="RKM25"/>
      <c r="RKN25"/>
      <c r="RKO25"/>
      <c r="RKP25"/>
      <c r="RKQ25"/>
      <c r="RKR25"/>
      <c r="RKS25"/>
      <c r="RKT25"/>
      <c r="RKU25"/>
      <c r="RKV25"/>
      <c r="RKW25"/>
      <c r="RKX25"/>
      <c r="RKY25"/>
      <c r="RKZ25"/>
      <c r="RLA25"/>
      <c r="RLB25"/>
      <c r="RLC25"/>
      <c r="RLD25"/>
      <c r="RLE25"/>
      <c r="RLF25"/>
      <c r="RLG25"/>
      <c r="RLH25"/>
      <c r="RLI25"/>
      <c r="RLJ25"/>
      <c r="RLK25"/>
      <c r="RLL25"/>
      <c r="RLM25"/>
      <c r="RLN25"/>
      <c r="RLO25"/>
      <c r="RLP25"/>
      <c r="RLQ25"/>
      <c r="RLR25"/>
      <c r="RLS25"/>
      <c r="RLT25"/>
      <c r="RLU25"/>
      <c r="RLV25"/>
      <c r="RLW25"/>
      <c r="RLX25"/>
      <c r="RLY25"/>
      <c r="RLZ25"/>
      <c r="RMA25"/>
      <c r="RMB25"/>
      <c r="RMC25"/>
      <c r="RMD25"/>
      <c r="RME25"/>
      <c r="RMF25"/>
      <c r="RMG25"/>
      <c r="RMH25"/>
      <c r="RMI25"/>
      <c r="RMJ25"/>
      <c r="RMK25"/>
      <c r="RML25"/>
      <c r="RMM25"/>
      <c r="RMN25"/>
      <c r="RMO25"/>
      <c r="RMP25"/>
      <c r="RMQ25"/>
      <c r="RMR25"/>
      <c r="RMS25"/>
      <c r="RMT25"/>
      <c r="RMU25"/>
      <c r="RMV25"/>
      <c r="RMW25"/>
      <c r="RMX25"/>
      <c r="RMY25"/>
      <c r="RMZ25"/>
      <c r="RNA25"/>
      <c r="RNB25"/>
      <c r="RNC25"/>
      <c r="RND25"/>
      <c r="RNE25"/>
      <c r="RNF25"/>
      <c r="RNG25"/>
      <c r="RNH25"/>
      <c r="RNI25"/>
      <c r="RNJ25"/>
      <c r="RNK25"/>
      <c r="RNL25"/>
      <c r="RNM25"/>
      <c r="RNN25"/>
      <c r="RNO25"/>
      <c r="RNP25"/>
      <c r="RNQ25"/>
      <c r="RNR25"/>
      <c r="RNS25"/>
      <c r="RNT25"/>
      <c r="RNU25"/>
      <c r="RNV25"/>
      <c r="RNW25"/>
      <c r="RNX25"/>
      <c r="RNY25"/>
      <c r="RNZ25"/>
      <c r="ROA25"/>
      <c r="ROB25"/>
      <c r="ROC25"/>
      <c r="ROD25"/>
      <c r="ROE25"/>
      <c r="ROF25"/>
      <c r="ROG25"/>
      <c r="ROH25"/>
      <c r="ROI25"/>
      <c r="ROJ25"/>
      <c r="ROK25"/>
      <c r="ROL25"/>
      <c r="ROM25"/>
      <c r="RON25"/>
      <c r="ROO25"/>
      <c r="ROP25"/>
      <c r="ROQ25"/>
      <c r="ROR25"/>
      <c r="ROS25"/>
      <c r="ROT25"/>
      <c r="ROU25"/>
      <c r="ROV25"/>
      <c r="ROW25"/>
      <c r="ROX25"/>
      <c r="ROY25"/>
      <c r="ROZ25"/>
      <c r="RPA25"/>
      <c r="RPB25"/>
      <c r="RPC25"/>
      <c r="RPD25"/>
      <c r="RPE25"/>
      <c r="RPF25"/>
      <c r="RPG25"/>
      <c r="RPH25"/>
      <c r="RPI25"/>
      <c r="RPJ25"/>
      <c r="RPK25"/>
      <c r="RPL25"/>
      <c r="RPM25"/>
      <c r="RPN25"/>
      <c r="RPO25"/>
      <c r="RPP25"/>
      <c r="RPQ25"/>
      <c r="RPR25"/>
      <c r="RPS25"/>
      <c r="RPT25"/>
      <c r="RPU25"/>
      <c r="RPV25"/>
      <c r="RPW25"/>
      <c r="RPX25"/>
      <c r="RPY25"/>
      <c r="RPZ25"/>
      <c r="RQA25"/>
      <c r="RQB25"/>
      <c r="RQC25"/>
      <c r="RQD25"/>
      <c r="RQE25"/>
      <c r="RQF25"/>
      <c r="RQG25"/>
      <c r="RQH25"/>
      <c r="RQI25"/>
      <c r="RQJ25"/>
      <c r="RQK25"/>
      <c r="RQL25"/>
      <c r="RQM25"/>
      <c r="RQN25"/>
      <c r="RQO25"/>
      <c r="RQP25"/>
      <c r="RQQ25"/>
      <c r="RQR25"/>
      <c r="RQS25"/>
      <c r="RQT25"/>
      <c r="RQU25"/>
      <c r="RQV25"/>
      <c r="RQW25"/>
      <c r="RQX25"/>
      <c r="RQY25"/>
      <c r="RQZ25"/>
      <c r="RRA25"/>
      <c r="RRB25"/>
      <c r="RRC25"/>
      <c r="RRD25"/>
      <c r="RRE25"/>
      <c r="RRF25"/>
      <c r="RRG25"/>
      <c r="RRH25"/>
      <c r="RRI25"/>
      <c r="RRJ25"/>
      <c r="RRK25"/>
      <c r="RRL25"/>
      <c r="RRM25"/>
      <c r="RRN25"/>
      <c r="RRO25"/>
      <c r="RRP25"/>
      <c r="RRQ25"/>
      <c r="RRR25"/>
      <c r="RRS25"/>
      <c r="RRT25"/>
      <c r="RRU25"/>
      <c r="RRV25"/>
      <c r="RRW25"/>
      <c r="RRX25"/>
      <c r="RRY25"/>
      <c r="RRZ25"/>
      <c r="RSA25"/>
      <c r="RSB25"/>
      <c r="RSC25"/>
      <c r="RSD25"/>
      <c r="RSE25"/>
      <c r="RSF25"/>
      <c r="RSG25"/>
      <c r="RSH25"/>
      <c r="RSI25"/>
      <c r="RSJ25"/>
      <c r="RSK25"/>
      <c r="RSL25"/>
      <c r="RSM25"/>
      <c r="RSN25"/>
      <c r="RSO25"/>
      <c r="RSP25"/>
      <c r="RSQ25"/>
      <c r="RSR25"/>
      <c r="RSS25"/>
      <c r="RST25"/>
      <c r="RSU25"/>
      <c r="RSV25"/>
      <c r="RSW25"/>
      <c r="RSX25"/>
      <c r="RSY25"/>
      <c r="RSZ25"/>
      <c r="RTA25"/>
      <c r="RTB25"/>
      <c r="RTC25"/>
      <c r="RTD25"/>
      <c r="RTE25"/>
      <c r="RTF25"/>
      <c r="RTG25"/>
      <c r="RTH25"/>
      <c r="RTI25"/>
      <c r="RTJ25"/>
      <c r="RTK25"/>
      <c r="RTL25"/>
      <c r="RTM25"/>
      <c r="RTN25"/>
      <c r="RTO25"/>
      <c r="RTP25"/>
      <c r="RTQ25"/>
      <c r="RTR25"/>
      <c r="RTS25"/>
      <c r="RTT25"/>
      <c r="RTU25"/>
      <c r="RTV25"/>
      <c r="RTW25"/>
      <c r="RTX25"/>
      <c r="RTY25"/>
      <c r="RTZ25"/>
      <c r="RUA25"/>
      <c r="RUB25"/>
      <c r="RUC25"/>
      <c r="RUD25"/>
      <c r="RUE25"/>
      <c r="RUF25"/>
      <c r="RUG25"/>
      <c r="RUH25"/>
      <c r="RUI25"/>
      <c r="RUJ25"/>
      <c r="RUK25"/>
      <c r="RUL25"/>
      <c r="RUM25"/>
      <c r="RUN25"/>
      <c r="RUO25"/>
      <c r="RUP25"/>
      <c r="RUQ25"/>
      <c r="RUR25"/>
      <c r="RUS25"/>
      <c r="RUT25"/>
      <c r="RUU25"/>
      <c r="RUV25"/>
      <c r="RUW25"/>
      <c r="RUX25"/>
      <c r="RUY25"/>
      <c r="RUZ25"/>
      <c r="RVA25"/>
      <c r="RVB25"/>
      <c r="RVC25"/>
      <c r="RVD25"/>
      <c r="RVE25"/>
      <c r="RVF25"/>
      <c r="RVG25"/>
      <c r="RVH25"/>
      <c r="RVI25"/>
      <c r="RVJ25"/>
      <c r="RVK25"/>
      <c r="RVL25"/>
      <c r="RVM25"/>
      <c r="RVN25"/>
      <c r="RVO25"/>
      <c r="RVP25"/>
      <c r="RVQ25"/>
      <c r="RVR25"/>
      <c r="RVS25"/>
      <c r="RVT25"/>
      <c r="RVU25"/>
      <c r="RVV25"/>
      <c r="RVW25"/>
      <c r="RVX25"/>
      <c r="RVY25"/>
      <c r="RVZ25"/>
      <c r="RWA25"/>
      <c r="RWB25"/>
      <c r="RWC25"/>
      <c r="RWD25"/>
      <c r="RWE25"/>
      <c r="RWF25"/>
      <c r="RWG25"/>
      <c r="RWH25"/>
      <c r="RWI25"/>
      <c r="RWJ25"/>
      <c r="RWK25"/>
      <c r="RWL25"/>
      <c r="RWM25"/>
      <c r="RWN25"/>
      <c r="RWO25"/>
      <c r="RWP25"/>
      <c r="RWQ25"/>
      <c r="RWR25"/>
      <c r="RWS25"/>
      <c r="RWT25"/>
      <c r="RWU25"/>
      <c r="RWV25"/>
      <c r="RWW25"/>
      <c r="RWX25"/>
      <c r="RWY25"/>
      <c r="RWZ25"/>
      <c r="RXA25"/>
      <c r="RXB25"/>
      <c r="RXC25"/>
      <c r="RXD25"/>
      <c r="RXE25"/>
      <c r="RXF25"/>
      <c r="RXG25"/>
      <c r="RXH25"/>
      <c r="RXI25"/>
      <c r="RXJ25"/>
      <c r="RXK25"/>
      <c r="RXL25"/>
      <c r="RXM25"/>
      <c r="RXN25"/>
      <c r="RXO25"/>
      <c r="RXP25"/>
      <c r="RXQ25"/>
      <c r="RXR25"/>
      <c r="RXS25"/>
      <c r="RXT25"/>
      <c r="RXU25"/>
      <c r="RXV25"/>
      <c r="RXW25"/>
      <c r="RXX25"/>
      <c r="RXY25"/>
      <c r="RXZ25"/>
      <c r="RYA25"/>
      <c r="RYB25"/>
      <c r="RYC25"/>
      <c r="RYD25"/>
      <c r="RYE25"/>
      <c r="RYF25"/>
      <c r="RYG25"/>
      <c r="RYH25"/>
      <c r="RYI25"/>
      <c r="RYJ25"/>
      <c r="RYK25"/>
      <c r="RYL25"/>
      <c r="RYM25"/>
      <c r="RYN25"/>
      <c r="RYO25"/>
      <c r="RYP25"/>
      <c r="RYQ25"/>
      <c r="RYR25"/>
      <c r="RYS25"/>
      <c r="RYT25"/>
      <c r="RYU25"/>
      <c r="RYV25"/>
      <c r="RYW25"/>
      <c r="RYX25"/>
      <c r="RYY25"/>
      <c r="RYZ25"/>
      <c r="RZA25"/>
      <c r="RZB25"/>
      <c r="RZC25"/>
      <c r="RZD25"/>
      <c r="RZE25"/>
      <c r="RZF25"/>
      <c r="RZG25"/>
      <c r="RZH25"/>
      <c r="RZI25"/>
      <c r="RZJ25"/>
      <c r="RZK25"/>
      <c r="RZL25"/>
      <c r="RZM25"/>
      <c r="RZN25"/>
      <c r="RZO25"/>
      <c r="RZP25"/>
      <c r="RZQ25"/>
      <c r="RZR25"/>
      <c r="RZS25"/>
      <c r="RZT25"/>
      <c r="RZU25"/>
      <c r="RZV25"/>
      <c r="RZW25"/>
      <c r="RZX25"/>
      <c r="RZY25"/>
      <c r="RZZ25"/>
      <c r="SAA25"/>
      <c r="SAB25"/>
      <c r="SAC25"/>
      <c r="SAD25"/>
      <c r="SAE25"/>
      <c r="SAF25"/>
      <c r="SAG25"/>
      <c r="SAH25"/>
      <c r="SAI25"/>
      <c r="SAJ25"/>
      <c r="SAK25"/>
      <c r="SAL25"/>
      <c r="SAM25"/>
      <c r="SAN25"/>
      <c r="SAO25"/>
      <c r="SAP25"/>
      <c r="SAQ25"/>
      <c r="SAR25"/>
      <c r="SAS25"/>
      <c r="SAT25"/>
      <c r="SAU25"/>
      <c r="SAV25"/>
      <c r="SAW25"/>
      <c r="SAX25"/>
      <c r="SAY25"/>
      <c r="SAZ25"/>
      <c r="SBA25"/>
      <c r="SBB25"/>
      <c r="SBC25"/>
      <c r="SBD25"/>
      <c r="SBE25"/>
      <c r="SBF25"/>
      <c r="SBG25"/>
      <c r="SBH25"/>
      <c r="SBI25"/>
      <c r="SBJ25"/>
      <c r="SBK25"/>
      <c r="SBL25"/>
      <c r="SBM25"/>
      <c r="SBN25"/>
      <c r="SBO25"/>
      <c r="SBP25"/>
      <c r="SBQ25"/>
      <c r="SBR25"/>
      <c r="SBS25"/>
      <c r="SBT25"/>
      <c r="SBU25"/>
      <c r="SBV25"/>
      <c r="SBW25"/>
      <c r="SBX25"/>
      <c r="SBY25"/>
      <c r="SBZ25"/>
      <c r="SCA25"/>
      <c r="SCB25"/>
      <c r="SCC25"/>
      <c r="SCD25"/>
      <c r="SCE25"/>
      <c r="SCF25"/>
      <c r="SCG25"/>
      <c r="SCH25"/>
      <c r="SCI25"/>
      <c r="SCJ25"/>
      <c r="SCK25"/>
      <c r="SCL25"/>
      <c r="SCM25"/>
      <c r="SCN25"/>
      <c r="SCO25"/>
      <c r="SCP25"/>
      <c r="SCQ25"/>
      <c r="SCR25"/>
      <c r="SCS25"/>
      <c r="SCT25"/>
      <c r="SCU25"/>
      <c r="SCV25"/>
      <c r="SCW25"/>
      <c r="SCX25"/>
      <c r="SCY25"/>
      <c r="SCZ25"/>
      <c r="SDA25"/>
      <c r="SDB25"/>
      <c r="SDC25"/>
      <c r="SDD25"/>
      <c r="SDE25"/>
      <c r="SDF25"/>
      <c r="SDG25"/>
      <c r="SDH25"/>
      <c r="SDI25"/>
      <c r="SDJ25"/>
      <c r="SDK25"/>
      <c r="SDL25"/>
      <c r="SDM25"/>
      <c r="SDN25"/>
      <c r="SDO25"/>
      <c r="SDP25"/>
      <c r="SDQ25"/>
      <c r="SDR25"/>
      <c r="SDS25"/>
      <c r="SDT25"/>
      <c r="SDU25"/>
      <c r="SDV25"/>
      <c r="SDW25"/>
      <c r="SDX25"/>
      <c r="SDY25"/>
      <c r="SDZ25"/>
      <c r="SEA25"/>
      <c r="SEB25"/>
      <c r="SEC25"/>
      <c r="SED25"/>
      <c r="SEE25"/>
      <c r="SEF25"/>
      <c r="SEG25"/>
      <c r="SEH25"/>
      <c r="SEI25"/>
      <c r="SEJ25"/>
      <c r="SEK25"/>
      <c r="SEL25"/>
      <c r="SEM25"/>
      <c r="SEN25"/>
      <c r="SEO25"/>
      <c r="SEP25"/>
      <c r="SEQ25"/>
      <c r="SER25"/>
      <c r="SES25"/>
      <c r="SET25"/>
      <c r="SEU25"/>
      <c r="SEV25"/>
      <c r="SEW25"/>
      <c r="SEX25"/>
      <c r="SEY25"/>
      <c r="SEZ25"/>
      <c r="SFA25"/>
      <c r="SFB25"/>
      <c r="SFC25"/>
      <c r="SFD25"/>
      <c r="SFE25"/>
      <c r="SFF25"/>
      <c r="SFG25"/>
      <c r="SFH25"/>
      <c r="SFI25"/>
      <c r="SFJ25"/>
      <c r="SFK25"/>
      <c r="SFL25"/>
      <c r="SFM25"/>
      <c r="SFN25"/>
      <c r="SFO25"/>
      <c r="SFP25"/>
      <c r="SFQ25"/>
      <c r="SFR25"/>
      <c r="SFS25"/>
      <c r="SFT25"/>
      <c r="SFU25"/>
      <c r="SFV25"/>
      <c r="SFW25"/>
      <c r="SFX25"/>
      <c r="SFY25"/>
      <c r="SFZ25"/>
      <c r="SGA25"/>
      <c r="SGB25"/>
      <c r="SGC25"/>
      <c r="SGD25"/>
      <c r="SGE25"/>
      <c r="SGF25"/>
      <c r="SGG25"/>
      <c r="SGH25"/>
      <c r="SGI25"/>
      <c r="SGJ25"/>
      <c r="SGK25"/>
      <c r="SGL25"/>
      <c r="SGM25"/>
      <c r="SGN25"/>
      <c r="SGO25"/>
      <c r="SGP25"/>
      <c r="SGQ25"/>
      <c r="SGR25"/>
      <c r="SGS25"/>
      <c r="SGT25"/>
      <c r="SGU25"/>
      <c r="SGV25"/>
      <c r="SGW25"/>
      <c r="SGX25"/>
      <c r="SGY25"/>
      <c r="SGZ25"/>
      <c r="SHA25"/>
      <c r="SHB25"/>
      <c r="SHC25"/>
      <c r="SHD25"/>
      <c r="SHE25"/>
      <c r="SHF25"/>
      <c r="SHG25"/>
      <c r="SHH25"/>
      <c r="SHI25"/>
      <c r="SHJ25"/>
      <c r="SHK25"/>
      <c r="SHL25"/>
      <c r="SHM25"/>
      <c r="SHN25"/>
      <c r="SHO25"/>
      <c r="SHP25"/>
      <c r="SHQ25"/>
      <c r="SHR25"/>
      <c r="SHS25"/>
      <c r="SHT25"/>
      <c r="SHU25"/>
      <c r="SHV25"/>
      <c r="SHW25"/>
      <c r="SHX25"/>
      <c r="SHY25"/>
      <c r="SHZ25"/>
      <c r="SIA25"/>
      <c r="SIB25"/>
      <c r="SIC25"/>
      <c r="SID25"/>
      <c r="SIE25"/>
      <c r="SIF25"/>
      <c r="SIG25"/>
      <c r="SIH25"/>
      <c r="SII25"/>
      <c r="SIJ25"/>
      <c r="SIK25"/>
      <c r="SIL25"/>
      <c r="SIM25"/>
      <c r="SIN25"/>
      <c r="SIO25"/>
      <c r="SIP25"/>
      <c r="SIQ25"/>
      <c r="SIR25"/>
      <c r="SIS25"/>
      <c r="SIT25"/>
      <c r="SIU25"/>
      <c r="SIV25"/>
      <c r="SIW25"/>
      <c r="SIX25"/>
      <c r="SIY25"/>
      <c r="SIZ25"/>
      <c r="SJA25"/>
      <c r="SJB25"/>
      <c r="SJC25"/>
      <c r="SJD25"/>
      <c r="SJE25"/>
      <c r="SJF25"/>
      <c r="SJG25"/>
      <c r="SJH25"/>
      <c r="SJI25"/>
      <c r="SJJ25"/>
      <c r="SJK25"/>
      <c r="SJL25"/>
      <c r="SJM25"/>
      <c r="SJN25"/>
      <c r="SJO25"/>
      <c r="SJP25"/>
      <c r="SJQ25"/>
      <c r="SJR25"/>
      <c r="SJS25"/>
      <c r="SJT25"/>
      <c r="SJU25"/>
      <c r="SJV25"/>
      <c r="SJW25"/>
      <c r="SJX25"/>
      <c r="SJY25"/>
      <c r="SJZ25"/>
      <c r="SKA25"/>
      <c r="SKB25"/>
      <c r="SKC25"/>
      <c r="SKD25"/>
      <c r="SKE25"/>
      <c r="SKF25"/>
      <c r="SKG25"/>
      <c r="SKH25"/>
      <c r="SKI25"/>
      <c r="SKJ25"/>
      <c r="SKK25"/>
      <c r="SKL25"/>
      <c r="SKM25"/>
      <c r="SKN25"/>
      <c r="SKO25"/>
      <c r="SKP25"/>
      <c r="SKQ25"/>
      <c r="SKR25"/>
      <c r="SKS25"/>
      <c r="SKT25"/>
      <c r="SKU25"/>
      <c r="SKV25"/>
      <c r="SKW25"/>
      <c r="SKX25"/>
      <c r="SKY25"/>
      <c r="SKZ25"/>
      <c r="SLA25"/>
      <c r="SLB25"/>
      <c r="SLC25"/>
      <c r="SLD25"/>
      <c r="SLE25"/>
      <c r="SLF25"/>
      <c r="SLG25"/>
      <c r="SLH25"/>
      <c r="SLI25"/>
      <c r="SLJ25"/>
      <c r="SLK25"/>
      <c r="SLL25"/>
      <c r="SLM25"/>
      <c r="SLN25"/>
      <c r="SLO25"/>
      <c r="SLP25"/>
      <c r="SLQ25"/>
      <c r="SLR25"/>
      <c r="SLS25"/>
      <c r="SLT25"/>
      <c r="SLU25"/>
      <c r="SLV25"/>
      <c r="SLW25"/>
      <c r="SLX25"/>
      <c r="SLY25"/>
      <c r="SLZ25"/>
      <c r="SMA25"/>
      <c r="SMB25"/>
      <c r="SMC25"/>
      <c r="SMD25"/>
      <c r="SME25"/>
      <c r="SMF25"/>
      <c r="SMG25"/>
      <c r="SMH25"/>
      <c r="SMI25"/>
      <c r="SMJ25"/>
      <c r="SMK25"/>
      <c r="SML25"/>
      <c r="SMM25"/>
      <c r="SMN25"/>
      <c r="SMO25"/>
      <c r="SMP25"/>
      <c r="SMQ25"/>
      <c r="SMR25"/>
      <c r="SMS25"/>
      <c r="SMT25"/>
      <c r="SMU25"/>
      <c r="SMV25"/>
      <c r="SMW25"/>
      <c r="SMX25"/>
      <c r="SMY25"/>
      <c r="SMZ25"/>
      <c r="SNA25"/>
      <c r="SNB25"/>
      <c r="SNC25"/>
      <c r="SND25"/>
      <c r="SNE25"/>
      <c r="SNF25"/>
      <c r="SNG25"/>
      <c r="SNH25"/>
      <c r="SNI25"/>
      <c r="SNJ25"/>
      <c r="SNK25"/>
      <c r="SNL25"/>
      <c r="SNM25"/>
      <c r="SNN25"/>
      <c r="SNO25"/>
      <c r="SNP25"/>
      <c r="SNQ25"/>
      <c r="SNR25"/>
      <c r="SNS25"/>
      <c r="SNT25"/>
      <c r="SNU25"/>
      <c r="SNV25"/>
      <c r="SNW25"/>
      <c r="SNX25"/>
      <c r="SNY25"/>
      <c r="SNZ25"/>
      <c r="SOA25"/>
      <c r="SOB25"/>
      <c r="SOC25"/>
      <c r="SOD25"/>
      <c r="SOE25"/>
      <c r="SOF25"/>
      <c r="SOG25"/>
      <c r="SOH25"/>
      <c r="SOI25"/>
      <c r="SOJ25"/>
      <c r="SOK25"/>
      <c r="SOL25"/>
      <c r="SOM25"/>
      <c r="SON25"/>
      <c r="SOO25"/>
      <c r="SOP25"/>
      <c r="SOQ25"/>
      <c r="SOR25"/>
      <c r="SOS25"/>
      <c r="SOT25"/>
      <c r="SOU25"/>
      <c r="SOV25"/>
      <c r="SOW25"/>
      <c r="SOX25"/>
      <c r="SOY25"/>
      <c r="SOZ25"/>
      <c r="SPA25"/>
      <c r="SPB25"/>
      <c r="SPC25"/>
      <c r="SPD25"/>
      <c r="SPE25"/>
      <c r="SPF25"/>
      <c r="SPG25"/>
      <c r="SPH25"/>
      <c r="SPI25"/>
      <c r="SPJ25"/>
      <c r="SPK25"/>
      <c r="SPL25"/>
      <c r="SPM25"/>
      <c r="SPN25"/>
      <c r="SPO25"/>
      <c r="SPP25"/>
      <c r="SPQ25"/>
      <c r="SPR25"/>
      <c r="SPS25"/>
      <c r="SPT25"/>
      <c r="SPU25"/>
      <c r="SPV25"/>
      <c r="SPW25"/>
      <c r="SPX25"/>
      <c r="SPY25"/>
      <c r="SPZ25"/>
      <c r="SQA25"/>
      <c r="SQB25"/>
      <c r="SQC25"/>
      <c r="SQD25"/>
      <c r="SQE25"/>
      <c r="SQF25"/>
      <c r="SQG25"/>
      <c r="SQH25"/>
      <c r="SQI25"/>
      <c r="SQJ25"/>
      <c r="SQK25"/>
      <c r="SQL25"/>
      <c r="SQM25"/>
      <c r="SQN25"/>
      <c r="SQO25"/>
      <c r="SQP25"/>
      <c r="SQQ25"/>
      <c r="SQR25"/>
      <c r="SQS25"/>
      <c r="SQT25"/>
      <c r="SQU25"/>
      <c r="SQV25"/>
      <c r="SQW25"/>
      <c r="SQX25"/>
      <c r="SQY25"/>
      <c r="SQZ25"/>
      <c r="SRA25"/>
      <c r="SRB25"/>
      <c r="SRC25"/>
      <c r="SRD25"/>
      <c r="SRE25"/>
      <c r="SRF25"/>
      <c r="SRG25"/>
      <c r="SRH25"/>
      <c r="SRI25"/>
      <c r="SRJ25"/>
      <c r="SRK25"/>
      <c r="SRL25"/>
      <c r="SRM25"/>
      <c r="SRN25"/>
      <c r="SRO25"/>
      <c r="SRP25"/>
      <c r="SRQ25"/>
      <c r="SRR25"/>
      <c r="SRS25"/>
      <c r="SRT25"/>
      <c r="SRU25"/>
      <c r="SRV25"/>
      <c r="SRW25"/>
      <c r="SRX25"/>
      <c r="SRY25"/>
      <c r="SRZ25"/>
      <c r="SSA25"/>
      <c r="SSB25"/>
      <c r="SSC25"/>
      <c r="SSD25"/>
      <c r="SSE25"/>
      <c r="SSF25"/>
      <c r="SSG25"/>
      <c r="SSH25"/>
      <c r="SSI25"/>
      <c r="SSJ25"/>
      <c r="SSK25"/>
      <c r="SSL25"/>
      <c r="SSM25"/>
      <c r="SSN25"/>
      <c r="SSO25"/>
      <c r="SSP25"/>
      <c r="SSQ25"/>
      <c r="SSR25"/>
      <c r="SSS25"/>
      <c r="SST25"/>
      <c r="SSU25"/>
      <c r="SSV25"/>
      <c r="SSW25"/>
      <c r="SSX25"/>
      <c r="SSY25"/>
      <c r="SSZ25"/>
      <c r="STA25"/>
      <c r="STB25"/>
      <c r="STC25"/>
      <c r="STD25"/>
      <c r="STE25"/>
      <c r="STF25"/>
      <c r="STG25"/>
      <c r="STH25"/>
      <c r="STI25"/>
      <c r="STJ25"/>
      <c r="STK25"/>
      <c r="STL25"/>
      <c r="STM25"/>
      <c r="STN25"/>
      <c r="STO25"/>
      <c r="STP25"/>
      <c r="STQ25"/>
      <c r="STR25"/>
      <c r="STS25"/>
      <c r="STT25"/>
      <c r="STU25"/>
      <c r="STV25"/>
      <c r="STW25"/>
      <c r="STX25"/>
      <c r="STY25"/>
      <c r="STZ25"/>
      <c r="SUA25"/>
      <c r="SUB25"/>
      <c r="SUC25"/>
      <c r="SUD25"/>
      <c r="SUE25"/>
      <c r="SUF25"/>
      <c r="SUG25"/>
      <c r="SUH25"/>
      <c r="SUI25"/>
      <c r="SUJ25"/>
      <c r="SUK25"/>
      <c r="SUL25"/>
      <c r="SUM25"/>
      <c r="SUN25"/>
      <c r="SUO25"/>
      <c r="SUP25"/>
      <c r="SUQ25"/>
      <c r="SUR25"/>
      <c r="SUS25"/>
      <c r="SUT25"/>
      <c r="SUU25"/>
      <c r="SUV25"/>
      <c r="SUW25"/>
      <c r="SUX25"/>
      <c r="SUY25"/>
      <c r="SUZ25"/>
      <c r="SVA25"/>
      <c r="SVB25"/>
      <c r="SVC25"/>
      <c r="SVD25"/>
      <c r="SVE25"/>
      <c r="SVF25"/>
      <c r="SVG25"/>
      <c r="SVH25"/>
      <c r="SVI25"/>
      <c r="SVJ25"/>
      <c r="SVK25"/>
      <c r="SVL25"/>
      <c r="SVM25"/>
      <c r="SVN25"/>
      <c r="SVO25"/>
      <c r="SVP25"/>
      <c r="SVQ25"/>
      <c r="SVR25"/>
      <c r="SVS25"/>
      <c r="SVT25"/>
      <c r="SVU25"/>
      <c r="SVV25"/>
      <c r="SVW25"/>
      <c r="SVX25"/>
      <c r="SVY25"/>
      <c r="SVZ25"/>
      <c r="SWA25"/>
      <c r="SWB25"/>
      <c r="SWC25"/>
      <c r="SWD25"/>
      <c r="SWE25"/>
      <c r="SWF25"/>
      <c r="SWG25"/>
      <c r="SWH25"/>
      <c r="SWI25"/>
      <c r="SWJ25"/>
      <c r="SWK25"/>
      <c r="SWL25"/>
      <c r="SWM25"/>
      <c r="SWN25"/>
      <c r="SWO25"/>
      <c r="SWP25"/>
      <c r="SWQ25"/>
      <c r="SWR25"/>
      <c r="SWS25"/>
      <c r="SWT25"/>
      <c r="SWU25"/>
      <c r="SWV25"/>
      <c r="SWW25"/>
      <c r="SWX25"/>
      <c r="SWY25"/>
      <c r="SWZ25"/>
      <c r="SXA25"/>
      <c r="SXB25"/>
      <c r="SXC25"/>
      <c r="SXD25"/>
      <c r="SXE25"/>
      <c r="SXF25"/>
      <c r="SXG25"/>
      <c r="SXH25"/>
      <c r="SXI25"/>
      <c r="SXJ25"/>
      <c r="SXK25"/>
      <c r="SXL25"/>
      <c r="SXM25"/>
      <c r="SXN25"/>
      <c r="SXO25"/>
      <c r="SXP25"/>
      <c r="SXQ25"/>
      <c r="SXR25"/>
      <c r="SXS25"/>
      <c r="SXT25"/>
      <c r="SXU25"/>
      <c r="SXV25"/>
      <c r="SXW25"/>
      <c r="SXX25"/>
      <c r="SXY25"/>
      <c r="SXZ25"/>
      <c r="SYA25"/>
      <c r="SYB25"/>
      <c r="SYC25"/>
      <c r="SYD25"/>
      <c r="SYE25"/>
      <c r="SYF25"/>
      <c r="SYG25"/>
      <c r="SYH25"/>
      <c r="SYI25"/>
      <c r="SYJ25"/>
      <c r="SYK25"/>
      <c r="SYL25"/>
      <c r="SYM25"/>
      <c r="SYN25"/>
      <c r="SYO25"/>
      <c r="SYP25"/>
      <c r="SYQ25"/>
      <c r="SYR25"/>
      <c r="SYS25"/>
      <c r="SYT25"/>
      <c r="SYU25"/>
      <c r="SYV25"/>
      <c r="SYW25"/>
      <c r="SYX25"/>
      <c r="SYY25"/>
      <c r="SYZ25"/>
      <c r="SZA25"/>
      <c r="SZB25"/>
      <c r="SZC25"/>
      <c r="SZD25"/>
      <c r="SZE25"/>
      <c r="SZF25"/>
      <c r="SZG25"/>
      <c r="SZH25"/>
      <c r="SZI25"/>
      <c r="SZJ25"/>
      <c r="SZK25"/>
      <c r="SZL25"/>
      <c r="SZM25"/>
      <c r="SZN25"/>
      <c r="SZO25"/>
      <c r="SZP25"/>
      <c r="SZQ25"/>
      <c r="SZR25"/>
      <c r="SZS25"/>
      <c r="SZT25"/>
      <c r="SZU25"/>
      <c r="SZV25"/>
      <c r="SZW25"/>
      <c r="SZX25"/>
      <c r="SZY25"/>
      <c r="SZZ25"/>
      <c r="TAA25"/>
      <c r="TAB25"/>
      <c r="TAC25"/>
      <c r="TAD25"/>
      <c r="TAE25"/>
      <c r="TAF25"/>
      <c r="TAG25"/>
      <c r="TAH25"/>
      <c r="TAI25"/>
      <c r="TAJ25"/>
      <c r="TAK25"/>
      <c r="TAL25"/>
      <c r="TAM25"/>
      <c r="TAN25"/>
      <c r="TAO25"/>
      <c r="TAP25"/>
      <c r="TAQ25"/>
      <c r="TAR25"/>
      <c r="TAS25"/>
      <c r="TAT25"/>
      <c r="TAU25"/>
      <c r="TAV25"/>
      <c r="TAW25"/>
      <c r="TAX25"/>
      <c r="TAY25"/>
      <c r="TAZ25"/>
      <c r="TBA25"/>
      <c r="TBB25"/>
      <c r="TBC25"/>
      <c r="TBD25"/>
      <c r="TBE25"/>
      <c r="TBF25"/>
      <c r="TBG25"/>
      <c r="TBH25"/>
      <c r="TBI25"/>
      <c r="TBJ25"/>
      <c r="TBK25"/>
      <c r="TBL25"/>
      <c r="TBM25"/>
      <c r="TBN25"/>
      <c r="TBO25"/>
      <c r="TBP25"/>
      <c r="TBQ25"/>
      <c r="TBR25"/>
      <c r="TBS25"/>
      <c r="TBT25"/>
      <c r="TBU25"/>
      <c r="TBV25"/>
      <c r="TBW25"/>
      <c r="TBX25"/>
      <c r="TBY25"/>
      <c r="TBZ25"/>
      <c r="TCA25"/>
      <c r="TCB25"/>
      <c r="TCC25"/>
      <c r="TCD25"/>
      <c r="TCE25"/>
      <c r="TCF25"/>
      <c r="TCG25"/>
      <c r="TCH25"/>
      <c r="TCI25"/>
      <c r="TCJ25"/>
      <c r="TCK25"/>
      <c r="TCL25"/>
      <c r="TCM25"/>
      <c r="TCN25"/>
      <c r="TCO25"/>
      <c r="TCP25"/>
      <c r="TCQ25"/>
      <c r="TCR25"/>
      <c r="TCS25"/>
      <c r="TCT25"/>
      <c r="TCU25"/>
      <c r="TCV25"/>
      <c r="TCW25"/>
      <c r="TCX25"/>
      <c r="TCY25"/>
      <c r="TCZ25"/>
      <c r="TDA25"/>
      <c r="TDB25"/>
      <c r="TDC25"/>
      <c r="TDD25"/>
      <c r="TDE25"/>
      <c r="TDF25"/>
      <c r="TDG25"/>
      <c r="TDH25"/>
      <c r="TDI25"/>
      <c r="TDJ25"/>
      <c r="TDK25"/>
      <c r="TDL25"/>
      <c r="TDM25"/>
      <c r="TDN25"/>
      <c r="TDO25"/>
      <c r="TDP25"/>
      <c r="TDQ25"/>
      <c r="TDR25"/>
      <c r="TDS25"/>
      <c r="TDT25"/>
      <c r="TDU25"/>
      <c r="TDV25"/>
      <c r="TDW25"/>
      <c r="TDX25"/>
      <c r="TDY25"/>
      <c r="TDZ25"/>
      <c r="TEA25"/>
      <c r="TEB25"/>
      <c r="TEC25"/>
      <c r="TED25"/>
      <c r="TEE25"/>
      <c r="TEF25"/>
      <c r="TEG25"/>
      <c r="TEH25"/>
      <c r="TEI25"/>
      <c r="TEJ25"/>
      <c r="TEK25"/>
      <c r="TEL25"/>
      <c r="TEM25"/>
      <c r="TEN25"/>
      <c r="TEO25"/>
      <c r="TEP25"/>
      <c r="TEQ25"/>
      <c r="TER25"/>
      <c r="TES25"/>
      <c r="TET25"/>
      <c r="TEU25"/>
      <c r="TEV25"/>
      <c r="TEW25"/>
      <c r="TEX25"/>
      <c r="TEY25"/>
      <c r="TEZ25"/>
      <c r="TFA25"/>
      <c r="TFB25"/>
      <c r="TFC25"/>
      <c r="TFD25"/>
      <c r="TFE25"/>
      <c r="TFF25"/>
      <c r="TFG25"/>
      <c r="TFH25"/>
      <c r="TFI25"/>
      <c r="TFJ25"/>
      <c r="TFK25"/>
      <c r="TFL25"/>
      <c r="TFM25"/>
      <c r="TFN25"/>
      <c r="TFO25"/>
      <c r="TFP25"/>
      <c r="TFQ25"/>
      <c r="TFR25"/>
      <c r="TFS25"/>
      <c r="TFT25"/>
      <c r="TFU25"/>
      <c r="TFV25"/>
      <c r="TFW25"/>
      <c r="TFX25"/>
      <c r="TFY25"/>
      <c r="TFZ25"/>
      <c r="TGA25"/>
      <c r="TGB25"/>
      <c r="TGC25"/>
      <c r="TGD25"/>
      <c r="TGE25"/>
      <c r="TGF25"/>
      <c r="TGG25"/>
      <c r="TGH25"/>
      <c r="TGI25"/>
      <c r="TGJ25"/>
      <c r="TGK25"/>
      <c r="TGL25"/>
      <c r="TGM25"/>
      <c r="TGN25"/>
      <c r="TGO25"/>
      <c r="TGP25"/>
      <c r="TGQ25"/>
      <c r="TGR25"/>
      <c r="TGS25"/>
      <c r="TGT25"/>
      <c r="TGU25"/>
      <c r="TGV25"/>
      <c r="TGW25"/>
      <c r="TGX25"/>
      <c r="TGY25"/>
      <c r="TGZ25"/>
      <c r="THA25"/>
      <c r="THB25"/>
      <c r="THC25"/>
      <c r="THD25"/>
      <c r="THE25"/>
      <c r="THF25"/>
      <c r="THG25"/>
      <c r="THH25"/>
      <c r="THI25"/>
      <c r="THJ25"/>
      <c r="THK25"/>
      <c r="THL25"/>
      <c r="THM25"/>
      <c r="THN25"/>
      <c r="THO25"/>
      <c r="THP25"/>
      <c r="THQ25"/>
      <c r="THR25"/>
      <c r="THS25"/>
      <c r="THT25"/>
      <c r="THU25"/>
      <c r="THV25"/>
      <c r="THW25"/>
      <c r="THX25"/>
      <c r="THY25"/>
      <c r="THZ25"/>
      <c r="TIA25"/>
      <c r="TIB25"/>
      <c r="TIC25"/>
      <c r="TID25"/>
      <c r="TIE25"/>
      <c r="TIF25"/>
      <c r="TIG25"/>
      <c r="TIH25"/>
      <c r="TII25"/>
      <c r="TIJ25"/>
      <c r="TIK25"/>
      <c r="TIL25"/>
      <c r="TIM25"/>
      <c r="TIN25"/>
      <c r="TIO25"/>
      <c r="TIP25"/>
      <c r="TIQ25"/>
      <c r="TIR25"/>
      <c r="TIS25"/>
      <c r="TIT25"/>
      <c r="TIU25"/>
      <c r="TIV25"/>
      <c r="TIW25"/>
      <c r="TIX25"/>
      <c r="TIY25"/>
      <c r="TIZ25"/>
      <c r="TJA25"/>
      <c r="TJB25"/>
      <c r="TJC25"/>
      <c r="TJD25"/>
      <c r="TJE25"/>
      <c r="TJF25"/>
      <c r="TJG25"/>
      <c r="TJH25"/>
      <c r="TJI25"/>
      <c r="TJJ25"/>
      <c r="TJK25"/>
      <c r="TJL25"/>
      <c r="TJM25"/>
      <c r="TJN25"/>
      <c r="TJO25"/>
      <c r="TJP25"/>
      <c r="TJQ25"/>
      <c r="TJR25"/>
      <c r="TJS25"/>
      <c r="TJT25"/>
      <c r="TJU25"/>
      <c r="TJV25"/>
      <c r="TJW25"/>
      <c r="TJX25"/>
      <c r="TJY25"/>
      <c r="TJZ25"/>
      <c r="TKA25"/>
      <c r="TKB25"/>
      <c r="TKC25"/>
      <c r="TKD25"/>
      <c r="TKE25"/>
      <c r="TKF25"/>
      <c r="TKG25"/>
      <c r="TKH25"/>
      <c r="TKI25"/>
      <c r="TKJ25"/>
      <c r="TKK25"/>
      <c r="TKL25"/>
      <c r="TKM25"/>
      <c r="TKN25"/>
      <c r="TKO25"/>
      <c r="TKP25"/>
      <c r="TKQ25"/>
      <c r="TKR25"/>
      <c r="TKS25"/>
      <c r="TKT25"/>
      <c r="TKU25"/>
      <c r="TKV25"/>
      <c r="TKW25"/>
      <c r="TKX25"/>
      <c r="TKY25"/>
      <c r="TKZ25"/>
      <c r="TLA25"/>
      <c r="TLB25"/>
      <c r="TLC25"/>
      <c r="TLD25"/>
      <c r="TLE25"/>
      <c r="TLF25"/>
      <c r="TLG25"/>
      <c r="TLH25"/>
      <c r="TLI25"/>
      <c r="TLJ25"/>
      <c r="TLK25"/>
      <c r="TLL25"/>
      <c r="TLM25"/>
      <c r="TLN25"/>
      <c r="TLO25"/>
      <c r="TLP25"/>
      <c r="TLQ25"/>
      <c r="TLR25"/>
      <c r="TLS25"/>
      <c r="TLT25"/>
      <c r="TLU25"/>
      <c r="TLV25"/>
      <c r="TLW25"/>
      <c r="TLX25"/>
      <c r="TLY25"/>
      <c r="TLZ25"/>
      <c r="TMA25"/>
      <c r="TMB25"/>
      <c r="TMC25"/>
      <c r="TMD25"/>
      <c r="TME25"/>
      <c r="TMF25"/>
      <c r="TMG25"/>
      <c r="TMH25"/>
      <c r="TMI25"/>
      <c r="TMJ25"/>
      <c r="TMK25"/>
      <c r="TML25"/>
      <c r="TMM25"/>
      <c r="TMN25"/>
      <c r="TMO25"/>
      <c r="TMP25"/>
      <c r="TMQ25"/>
      <c r="TMR25"/>
      <c r="TMS25"/>
      <c r="TMT25"/>
      <c r="TMU25"/>
      <c r="TMV25"/>
      <c r="TMW25"/>
      <c r="TMX25"/>
      <c r="TMY25"/>
      <c r="TMZ25"/>
      <c r="TNA25"/>
      <c r="TNB25"/>
      <c r="TNC25"/>
      <c r="TND25"/>
      <c r="TNE25"/>
      <c r="TNF25"/>
      <c r="TNG25"/>
      <c r="TNH25"/>
      <c r="TNI25"/>
      <c r="TNJ25"/>
      <c r="TNK25"/>
      <c r="TNL25"/>
      <c r="TNM25"/>
      <c r="TNN25"/>
      <c r="TNO25"/>
      <c r="TNP25"/>
      <c r="TNQ25"/>
      <c r="TNR25"/>
      <c r="TNS25"/>
      <c r="TNT25"/>
      <c r="TNU25"/>
      <c r="TNV25"/>
      <c r="TNW25"/>
      <c r="TNX25"/>
      <c r="TNY25"/>
      <c r="TNZ25"/>
      <c r="TOA25"/>
      <c r="TOB25"/>
      <c r="TOC25"/>
      <c r="TOD25"/>
      <c r="TOE25"/>
      <c r="TOF25"/>
      <c r="TOG25"/>
      <c r="TOH25"/>
      <c r="TOI25"/>
      <c r="TOJ25"/>
      <c r="TOK25"/>
      <c r="TOL25"/>
      <c r="TOM25"/>
      <c r="TON25"/>
      <c r="TOO25"/>
      <c r="TOP25"/>
      <c r="TOQ25"/>
      <c r="TOR25"/>
      <c r="TOS25"/>
      <c r="TOT25"/>
      <c r="TOU25"/>
      <c r="TOV25"/>
      <c r="TOW25"/>
      <c r="TOX25"/>
      <c r="TOY25"/>
      <c r="TOZ25"/>
      <c r="TPA25"/>
      <c r="TPB25"/>
      <c r="TPC25"/>
      <c r="TPD25"/>
      <c r="TPE25"/>
      <c r="TPF25"/>
      <c r="TPG25"/>
      <c r="TPH25"/>
      <c r="TPI25"/>
      <c r="TPJ25"/>
      <c r="TPK25"/>
      <c r="TPL25"/>
      <c r="TPM25"/>
      <c r="TPN25"/>
      <c r="TPO25"/>
      <c r="TPP25"/>
      <c r="TPQ25"/>
      <c r="TPR25"/>
      <c r="TPS25"/>
      <c r="TPT25"/>
      <c r="TPU25"/>
      <c r="TPV25"/>
      <c r="TPW25"/>
      <c r="TPX25"/>
      <c r="TPY25"/>
      <c r="TPZ25"/>
      <c r="TQA25"/>
      <c r="TQB25"/>
      <c r="TQC25"/>
      <c r="TQD25"/>
      <c r="TQE25"/>
      <c r="TQF25"/>
      <c r="TQG25"/>
      <c r="TQH25"/>
      <c r="TQI25"/>
      <c r="TQJ25"/>
      <c r="TQK25"/>
      <c r="TQL25"/>
      <c r="TQM25"/>
      <c r="TQN25"/>
      <c r="TQO25"/>
      <c r="TQP25"/>
      <c r="TQQ25"/>
      <c r="TQR25"/>
      <c r="TQS25"/>
      <c r="TQT25"/>
      <c r="TQU25"/>
      <c r="TQV25"/>
      <c r="TQW25"/>
      <c r="TQX25"/>
      <c r="TQY25"/>
      <c r="TQZ25"/>
      <c r="TRA25"/>
      <c r="TRB25"/>
      <c r="TRC25"/>
      <c r="TRD25"/>
      <c r="TRE25"/>
      <c r="TRF25"/>
      <c r="TRG25"/>
      <c r="TRH25"/>
      <c r="TRI25"/>
      <c r="TRJ25"/>
      <c r="TRK25"/>
      <c r="TRL25"/>
      <c r="TRM25"/>
      <c r="TRN25"/>
      <c r="TRO25"/>
      <c r="TRP25"/>
      <c r="TRQ25"/>
      <c r="TRR25"/>
      <c r="TRS25"/>
      <c r="TRT25"/>
      <c r="TRU25"/>
      <c r="TRV25"/>
      <c r="TRW25"/>
      <c r="TRX25"/>
      <c r="TRY25"/>
      <c r="TRZ25"/>
      <c r="TSA25"/>
      <c r="TSB25"/>
      <c r="TSC25"/>
      <c r="TSD25"/>
      <c r="TSE25"/>
      <c r="TSF25"/>
      <c r="TSG25"/>
      <c r="TSH25"/>
      <c r="TSI25"/>
      <c r="TSJ25"/>
      <c r="TSK25"/>
      <c r="TSL25"/>
      <c r="TSM25"/>
      <c r="TSN25"/>
      <c r="TSO25"/>
      <c r="TSP25"/>
      <c r="TSQ25"/>
      <c r="TSR25"/>
      <c r="TSS25"/>
      <c r="TST25"/>
      <c r="TSU25"/>
      <c r="TSV25"/>
      <c r="TSW25"/>
      <c r="TSX25"/>
      <c r="TSY25"/>
      <c r="TSZ25"/>
      <c r="TTA25"/>
      <c r="TTB25"/>
      <c r="TTC25"/>
      <c r="TTD25"/>
      <c r="TTE25"/>
      <c r="TTF25"/>
      <c r="TTG25"/>
      <c r="TTH25"/>
      <c r="TTI25"/>
      <c r="TTJ25"/>
      <c r="TTK25"/>
      <c r="TTL25"/>
      <c r="TTM25"/>
      <c r="TTN25"/>
      <c r="TTO25"/>
      <c r="TTP25"/>
      <c r="TTQ25"/>
      <c r="TTR25"/>
      <c r="TTS25"/>
      <c r="TTT25"/>
      <c r="TTU25"/>
      <c r="TTV25"/>
      <c r="TTW25"/>
      <c r="TTX25"/>
      <c r="TTY25"/>
      <c r="TTZ25"/>
      <c r="TUA25"/>
      <c r="TUB25"/>
      <c r="TUC25"/>
      <c r="TUD25"/>
      <c r="TUE25"/>
      <c r="TUF25"/>
      <c r="TUG25"/>
      <c r="TUH25"/>
      <c r="TUI25"/>
      <c r="TUJ25"/>
      <c r="TUK25"/>
      <c r="TUL25"/>
      <c r="TUM25"/>
      <c r="TUN25"/>
      <c r="TUO25"/>
      <c r="TUP25"/>
      <c r="TUQ25"/>
      <c r="TUR25"/>
      <c r="TUS25"/>
      <c r="TUT25"/>
      <c r="TUU25"/>
      <c r="TUV25"/>
      <c r="TUW25"/>
      <c r="TUX25"/>
      <c r="TUY25"/>
      <c r="TUZ25"/>
      <c r="TVA25"/>
      <c r="TVB25"/>
      <c r="TVC25"/>
      <c r="TVD25"/>
      <c r="TVE25"/>
      <c r="TVF25"/>
      <c r="TVG25"/>
      <c r="TVH25"/>
      <c r="TVI25"/>
      <c r="TVJ25"/>
      <c r="TVK25"/>
      <c r="TVL25"/>
      <c r="TVM25"/>
      <c r="TVN25"/>
      <c r="TVO25"/>
      <c r="TVP25"/>
      <c r="TVQ25"/>
      <c r="TVR25"/>
      <c r="TVS25"/>
      <c r="TVT25"/>
      <c r="TVU25"/>
      <c r="TVV25"/>
      <c r="TVW25"/>
      <c r="TVX25"/>
      <c r="TVY25"/>
      <c r="TVZ25"/>
      <c r="TWA25"/>
      <c r="TWB25"/>
      <c r="TWC25"/>
      <c r="TWD25"/>
      <c r="TWE25"/>
      <c r="TWF25"/>
      <c r="TWG25"/>
      <c r="TWH25"/>
      <c r="TWI25"/>
      <c r="TWJ25"/>
      <c r="TWK25"/>
      <c r="TWL25"/>
      <c r="TWM25"/>
      <c r="TWN25"/>
      <c r="TWO25"/>
      <c r="TWP25"/>
      <c r="TWQ25"/>
      <c r="TWR25"/>
      <c r="TWS25"/>
      <c r="TWT25"/>
      <c r="TWU25"/>
      <c r="TWV25"/>
      <c r="TWW25"/>
      <c r="TWX25"/>
      <c r="TWY25"/>
      <c r="TWZ25"/>
      <c r="TXA25"/>
      <c r="TXB25"/>
      <c r="TXC25"/>
      <c r="TXD25"/>
      <c r="TXE25"/>
      <c r="TXF25"/>
      <c r="TXG25"/>
      <c r="TXH25"/>
      <c r="TXI25"/>
      <c r="TXJ25"/>
      <c r="TXK25"/>
      <c r="TXL25"/>
      <c r="TXM25"/>
      <c r="TXN25"/>
      <c r="TXO25"/>
      <c r="TXP25"/>
      <c r="TXQ25"/>
      <c r="TXR25"/>
      <c r="TXS25"/>
      <c r="TXT25"/>
      <c r="TXU25"/>
      <c r="TXV25"/>
      <c r="TXW25"/>
      <c r="TXX25"/>
      <c r="TXY25"/>
      <c r="TXZ25"/>
      <c r="TYA25"/>
      <c r="TYB25"/>
      <c r="TYC25"/>
      <c r="TYD25"/>
      <c r="TYE25"/>
      <c r="TYF25"/>
      <c r="TYG25"/>
      <c r="TYH25"/>
      <c r="TYI25"/>
      <c r="TYJ25"/>
      <c r="TYK25"/>
      <c r="TYL25"/>
      <c r="TYM25"/>
      <c r="TYN25"/>
      <c r="TYO25"/>
      <c r="TYP25"/>
      <c r="TYQ25"/>
      <c r="TYR25"/>
      <c r="TYS25"/>
      <c r="TYT25"/>
      <c r="TYU25"/>
      <c r="TYV25"/>
      <c r="TYW25"/>
      <c r="TYX25"/>
      <c r="TYY25"/>
      <c r="TYZ25"/>
      <c r="TZA25"/>
      <c r="TZB25"/>
      <c r="TZC25"/>
      <c r="TZD25"/>
      <c r="TZE25"/>
      <c r="TZF25"/>
      <c r="TZG25"/>
      <c r="TZH25"/>
      <c r="TZI25"/>
      <c r="TZJ25"/>
      <c r="TZK25"/>
      <c r="TZL25"/>
      <c r="TZM25"/>
      <c r="TZN25"/>
      <c r="TZO25"/>
      <c r="TZP25"/>
      <c r="TZQ25"/>
      <c r="TZR25"/>
      <c r="TZS25"/>
      <c r="TZT25"/>
      <c r="TZU25"/>
      <c r="TZV25"/>
      <c r="TZW25"/>
      <c r="TZX25"/>
      <c r="TZY25"/>
      <c r="TZZ25"/>
      <c r="UAA25"/>
      <c r="UAB25"/>
      <c r="UAC25"/>
      <c r="UAD25"/>
      <c r="UAE25"/>
      <c r="UAF25"/>
      <c r="UAG25"/>
      <c r="UAH25"/>
      <c r="UAI25"/>
      <c r="UAJ25"/>
      <c r="UAK25"/>
      <c r="UAL25"/>
      <c r="UAM25"/>
      <c r="UAN25"/>
      <c r="UAO25"/>
      <c r="UAP25"/>
      <c r="UAQ25"/>
      <c r="UAR25"/>
      <c r="UAS25"/>
      <c r="UAT25"/>
      <c r="UAU25"/>
      <c r="UAV25"/>
      <c r="UAW25"/>
      <c r="UAX25"/>
      <c r="UAY25"/>
      <c r="UAZ25"/>
      <c r="UBA25"/>
      <c r="UBB25"/>
      <c r="UBC25"/>
      <c r="UBD25"/>
      <c r="UBE25"/>
      <c r="UBF25"/>
      <c r="UBG25"/>
      <c r="UBH25"/>
      <c r="UBI25"/>
      <c r="UBJ25"/>
      <c r="UBK25"/>
      <c r="UBL25"/>
      <c r="UBM25"/>
      <c r="UBN25"/>
      <c r="UBO25"/>
      <c r="UBP25"/>
      <c r="UBQ25"/>
      <c r="UBR25"/>
      <c r="UBS25"/>
      <c r="UBT25"/>
      <c r="UBU25"/>
      <c r="UBV25"/>
      <c r="UBW25"/>
      <c r="UBX25"/>
      <c r="UBY25"/>
      <c r="UBZ25"/>
      <c r="UCA25"/>
      <c r="UCB25"/>
      <c r="UCC25"/>
      <c r="UCD25"/>
      <c r="UCE25"/>
      <c r="UCF25"/>
      <c r="UCG25"/>
      <c r="UCH25"/>
      <c r="UCI25"/>
      <c r="UCJ25"/>
      <c r="UCK25"/>
      <c r="UCL25"/>
      <c r="UCM25"/>
      <c r="UCN25"/>
      <c r="UCO25"/>
      <c r="UCP25"/>
      <c r="UCQ25"/>
      <c r="UCR25"/>
      <c r="UCS25"/>
      <c r="UCT25"/>
      <c r="UCU25"/>
      <c r="UCV25"/>
      <c r="UCW25"/>
      <c r="UCX25"/>
      <c r="UCY25"/>
      <c r="UCZ25"/>
      <c r="UDA25"/>
      <c r="UDB25"/>
      <c r="UDC25"/>
      <c r="UDD25"/>
      <c r="UDE25"/>
      <c r="UDF25"/>
      <c r="UDG25"/>
      <c r="UDH25"/>
      <c r="UDI25"/>
      <c r="UDJ25"/>
      <c r="UDK25"/>
      <c r="UDL25"/>
      <c r="UDM25"/>
      <c r="UDN25"/>
      <c r="UDO25"/>
      <c r="UDP25"/>
      <c r="UDQ25"/>
      <c r="UDR25"/>
      <c r="UDS25"/>
      <c r="UDT25"/>
      <c r="UDU25"/>
      <c r="UDV25"/>
      <c r="UDW25"/>
      <c r="UDX25"/>
      <c r="UDY25"/>
      <c r="UDZ25"/>
      <c r="UEA25"/>
      <c r="UEB25"/>
      <c r="UEC25"/>
      <c r="UED25"/>
      <c r="UEE25"/>
      <c r="UEF25"/>
      <c r="UEG25"/>
      <c r="UEH25"/>
      <c r="UEI25"/>
      <c r="UEJ25"/>
      <c r="UEK25"/>
      <c r="UEL25"/>
      <c r="UEM25"/>
      <c r="UEN25"/>
      <c r="UEO25"/>
      <c r="UEP25"/>
      <c r="UEQ25"/>
      <c r="UER25"/>
      <c r="UES25"/>
      <c r="UET25"/>
      <c r="UEU25"/>
      <c r="UEV25"/>
      <c r="UEW25"/>
      <c r="UEX25"/>
      <c r="UEY25"/>
      <c r="UEZ25"/>
      <c r="UFA25"/>
      <c r="UFB25"/>
      <c r="UFC25"/>
      <c r="UFD25"/>
      <c r="UFE25"/>
      <c r="UFF25"/>
      <c r="UFG25"/>
      <c r="UFH25"/>
      <c r="UFI25"/>
      <c r="UFJ25"/>
      <c r="UFK25"/>
      <c r="UFL25"/>
      <c r="UFM25"/>
      <c r="UFN25"/>
      <c r="UFO25"/>
      <c r="UFP25"/>
      <c r="UFQ25"/>
      <c r="UFR25"/>
      <c r="UFS25"/>
      <c r="UFT25"/>
      <c r="UFU25"/>
      <c r="UFV25"/>
      <c r="UFW25"/>
      <c r="UFX25"/>
      <c r="UFY25"/>
      <c r="UFZ25"/>
      <c r="UGA25"/>
      <c r="UGB25"/>
      <c r="UGC25"/>
      <c r="UGD25"/>
      <c r="UGE25"/>
      <c r="UGF25"/>
      <c r="UGG25"/>
      <c r="UGH25"/>
      <c r="UGI25"/>
      <c r="UGJ25"/>
      <c r="UGK25"/>
      <c r="UGL25"/>
      <c r="UGM25"/>
      <c r="UGN25"/>
      <c r="UGO25"/>
      <c r="UGP25"/>
      <c r="UGQ25"/>
      <c r="UGR25"/>
      <c r="UGS25"/>
      <c r="UGT25"/>
      <c r="UGU25"/>
      <c r="UGV25"/>
      <c r="UGW25"/>
      <c r="UGX25"/>
      <c r="UGY25"/>
      <c r="UGZ25"/>
      <c r="UHA25"/>
      <c r="UHB25"/>
      <c r="UHC25"/>
      <c r="UHD25"/>
      <c r="UHE25"/>
      <c r="UHF25"/>
      <c r="UHG25"/>
      <c r="UHH25"/>
      <c r="UHI25"/>
      <c r="UHJ25"/>
      <c r="UHK25"/>
      <c r="UHL25"/>
      <c r="UHM25"/>
      <c r="UHN25"/>
      <c r="UHO25"/>
      <c r="UHP25"/>
      <c r="UHQ25"/>
      <c r="UHR25"/>
      <c r="UHS25"/>
      <c r="UHT25"/>
      <c r="UHU25"/>
      <c r="UHV25"/>
      <c r="UHW25"/>
      <c r="UHX25"/>
      <c r="UHY25"/>
      <c r="UHZ25"/>
      <c r="UIA25"/>
      <c r="UIB25"/>
      <c r="UIC25"/>
      <c r="UID25"/>
      <c r="UIE25"/>
      <c r="UIF25"/>
      <c r="UIG25"/>
      <c r="UIH25"/>
      <c r="UII25"/>
      <c r="UIJ25"/>
      <c r="UIK25"/>
      <c r="UIL25"/>
      <c r="UIM25"/>
      <c r="UIN25"/>
      <c r="UIO25"/>
      <c r="UIP25"/>
      <c r="UIQ25"/>
      <c r="UIR25"/>
      <c r="UIS25"/>
      <c r="UIT25"/>
      <c r="UIU25"/>
      <c r="UIV25"/>
      <c r="UIW25"/>
      <c r="UIX25"/>
      <c r="UIY25"/>
      <c r="UIZ25"/>
      <c r="UJA25"/>
      <c r="UJB25"/>
      <c r="UJC25"/>
      <c r="UJD25"/>
      <c r="UJE25"/>
      <c r="UJF25"/>
      <c r="UJG25"/>
      <c r="UJH25"/>
      <c r="UJI25"/>
      <c r="UJJ25"/>
      <c r="UJK25"/>
      <c r="UJL25"/>
      <c r="UJM25"/>
      <c r="UJN25"/>
      <c r="UJO25"/>
      <c r="UJP25"/>
      <c r="UJQ25"/>
      <c r="UJR25"/>
      <c r="UJS25"/>
      <c r="UJT25"/>
      <c r="UJU25"/>
      <c r="UJV25"/>
      <c r="UJW25"/>
      <c r="UJX25"/>
      <c r="UJY25"/>
      <c r="UJZ25"/>
      <c r="UKA25"/>
      <c r="UKB25"/>
      <c r="UKC25"/>
      <c r="UKD25"/>
      <c r="UKE25"/>
      <c r="UKF25"/>
      <c r="UKG25"/>
      <c r="UKH25"/>
      <c r="UKI25"/>
      <c r="UKJ25"/>
      <c r="UKK25"/>
      <c r="UKL25"/>
      <c r="UKM25"/>
      <c r="UKN25"/>
      <c r="UKO25"/>
      <c r="UKP25"/>
      <c r="UKQ25"/>
      <c r="UKR25"/>
      <c r="UKS25"/>
      <c r="UKT25"/>
      <c r="UKU25"/>
      <c r="UKV25"/>
      <c r="UKW25"/>
      <c r="UKX25"/>
      <c r="UKY25"/>
      <c r="UKZ25"/>
      <c r="ULA25"/>
      <c r="ULB25"/>
      <c r="ULC25"/>
      <c r="ULD25"/>
      <c r="ULE25"/>
      <c r="ULF25"/>
      <c r="ULG25"/>
      <c r="ULH25"/>
      <c r="ULI25"/>
      <c r="ULJ25"/>
      <c r="ULK25"/>
      <c r="ULL25"/>
      <c r="ULM25"/>
      <c r="ULN25"/>
      <c r="ULO25"/>
      <c r="ULP25"/>
      <c r="ULQ25"/>
      <c r="ULR25"/>
      <c r="ULS25"/>
      <c r="ULT25"/>
      <c r="ULU25"/>
      <c r="ULV25"/>
      <c r="ULW25"/>
      <c r="ULX25"/>
      <c r="ULY25"/>
      <c r="ULZ25"/>
      <c r="UMA25"/>
      <c r="UMB25"/>
      <c r="UMC25"/>
      <c r="UMD25"/>
      <c r="UME25"/>
      <c r="UMF25"/>
      <c r="UMG25"/>
      <c r="UMH25"/>
      <c r="UMI25"/>
      <c r="UMJ25"/>
      <c r="UMK25"/>
      <c r="UML25"/>
      <c r="UMM25"/>
      <c r="UMN25"/>
      <c r="UMO25"/>
      <c r="UMP25"/>
      <c r="UMQ25"/>
      <c r="UMR25"/>
      <c r="UMS25"/>
      <c r="UMT25"/>
      <c r="UMU25"/>
      <c r="UMV25"/>
      <c r="UMW25"/>
      <c r="UMX25"/>
      <c r="UMY25"/>
      <c r="UMZ25"/>
      <c r="UNA25"/>
      <c r="UNB25"/>
      <c r="UNC25"/>
      <c r="UND25"/>
      <c r="UNE25"/>
      <c r="UNF25"/>
      <c r="UNG25"/>
      <c r="UNH25"/>
      <c r="UNI25"/>
      <c r="UNJ25"/>
      <c r="UNK25"/>
      <c r="UNL25"/>
      <c r="UNM25"/>
      <c r="UNN25"/>
      <c r="UNO25"/>
      <c r="UNP25"/>
      <c r="UNQ25"/>
      <c r="UNR25"/>
      <c r="UNS25"/>
      <c r="UNT25"/>
      <c r="UNU25"/>
      <c r="UNV25"/>
      <c r="UNW25"/>
      <c r="UNX25"/>
      <c r="UNY25"/>
      <c r="UNZ25"/>
      <c r="UOA25"/>
      <c r="UOB25"/>
      <c r="UOC25"/>
      <c r="UOD25"/>
      <c r="UOE25"/>
      <c r="UOF25"/>
      <c r="UOG25"/>
      <c r="UOH25"/>
      <c r="UOI25"/>
      <c r="UOJ25"/>
      <c r="UOK25"/>
      <c r="UOL25"/>
      <c r="UOM25"/>
      <c r="UON25"/>
      <c r="UOO25"/>
      <c r="UOP25"/>
      <c r="UOQ25"/>
      <c r="UOR25"/>
      <c r="UOS25"/>
      <c r="UOT25"/>
      <c r="UOU25"/>
      <c r="UOV25"/>
      <c r="UOW25"/>
      <c r="UOX25"/>
      <c r="UOY25"/>
      <c r="UOZ25"/>
      <c r="UPA25"/>
      <c r="UPB25"/>
      <c r="UPC25"/>
      <c r="UPD25"/>
      <c r="UPE25"/>
      <c r="UPF25"/>
      <c r="UPG25"/>
      <c r="UPH25"/>
      <c r="UPI25"/>
      <c r="UPJ25"/>
      <c r="UPK25"/>
      <c r="UPL25"/>
      <c r="UPM25"/>
      <c r="UPN25"/>
      <c r="UPO25"/>
      <c r="UPP25"/>
      <c r="UPQ25"/>
      <c r="UPR25"/>
      <c r="UPS25"/>
      <c r="UPT25"/>
      <c r="UPU25"/>
      <c r="UPV25"/>
      <c r="UPW25"/>
      <c r="UPX25"/>
      <c r="UPY25"/>
      <c r="UPZ25"/>
      <c r="UQA25"/>
      <c r="UQB25"/>
      <c r="UQC25"/>
      <c r="UQD25"/>
      <c r="UQE25"/>
      <c r="UQF25"/>
      <c r="UQG25"/>
      <c r="UQH25"/>
      <c r="UQI25"/>
      <c r="UQJ25"/>
      <c r="UQK25"/>
      <c r="UQL25"/>
      <c r="UQM25"/>
      <c r="UQN25"/>
      <c r="UQO25"/>
      <c r="UQP25"/>
      <c r="UQQ25"/>
      <c r="UQR25"/>
      <c r="UQS25"/>
      <c r="UQT25"/>
      <c r="UQU25"/>
      <c r="UQV25"/>
      <c r="UQW25"/>
      <c r="UQX25"/>
      <c r="UQY25"/>
      <c r="UQZ25"/>
      <c r="URA25"/>
      <c r="URB25"/>
      <c r="URC25"/>
      <c r="URD25"/>
      <c r="URE25"/>
      <c r="URF25"/>
      <c r="URG25"/>
      <c r="URH25"/>
      <c r="URI25"/>
      <c r="URJ25"/>
      <c r="URK25"/>
      <c r="URL25"/>
      <c r="URM25"/>
      <c r="URN25"/>
      <c r="URO25"/>
      <c r="URP25"/>
      <c r="URQ25"/>
      <c r="URR25"/>
      <c r="URS25"/>
      <c r="URT25"/>
      <c r="URU25"/>
      <c r="URV25"/>
      <c r="URW25"/>
      <c r="URX25"/>
      <c r="URY25"/>
      <c r="URZ25"/>
      <c r="USA25"/>
      <c r="USB25"/>
      <c r="USC25"/>
      <c r="USD25"/>
      <c r="USE25"/>
      <c r="USF25"/>
      <c r="USG25"/>
      <c r="USH25"/>
      <c r="USI25"/>
      <c r="USJ25"/>
      <c r="USK25"/>
      <c r="USL25"/>
      <c r="USM25"/>
      <c r="USN25"/>
      <c r="USO25"/>
      <c r="USP25"/>
      <c r="USQ25"/>
      <c r="USR25"/>
      <c r="USS25"/>
      <c r="UST25"/>
      <c r="USU25"/>
      <c r="USV25"/>
      <c r="USW25"/>
      <c r="USX25"/>
      <c r="USY25"/>
      <c r="USZ25"/>
      <c r="UTA25"/>
      <c r="UTB25"/>
      <c r="UTC25"/>
      <c r="UTD25"/>
      <c r="UTE25"/>
      <c r="UTF25"/>
      <c r="UTG25"/>
      <c r="UTH25"/>
      <c r="UTI25"/>
      <c r="UTJ25"/>
      <c r="UTK25"/>
      <c r="UTL25"/>
      <c r="UTM25"/>
      <c r="UTN25"/>
      <c r="UTO25"/>
      <c r="UTP25"/>
      <c r="UTQ25"/>
      <c r="UTR25"/>
      <c r="UTS25"/>
      <c r="UTT25"/>
      <c r="UTU25"/>
      <c r="UTV25"/>
      <c r="UTW25"/>
      <c r="UTX25"/>
      <c r="UTY25"/>
      <c r="UTZ25"/>
      <c r="UUA25"/>
      <c r="UUB25"/>
      <c r="UUC25"/>
      <c r="UUD25"/>
      <c r="UUE25"/>
      <c r="UUF25"/>
      <c r="UUG25"/>
      <c r="UUH25"/>
      <c r="UUI25"/>
      <c r="UUJ25"/>
      <c r="UUK25"/>
      <c r="UUL25"/>
      <c r="UUM25"/>
      <c r="UUN25"/>
      <c r="UUO25"/>
      <c r="UUP25"/>
      <c r="UUQ25"/>
      <c r="UUR25"/>
      <c r="UUS25"/>
      <c r="UUT25"/>
      <c r="UUU25"/>
      <c r="UUV25"/>
      <c r="UUW25"/>
      <c r="UUX25"/>
      <c r="UUY25"/>
      <c r="UUZ25"/>
      <c r="UVA25"/>
      <c r="UVB25"/>
      <c r="UVC25"/>
      <c r="UVD25"/>
      <c r="UVE25"/>
      <c r="UVF25"/>
      <c r="UVG25"/>
      <c r="UVH25"/>
      <c r="UVI25"/>
      <c r="UVJ25"/>
      <c r="UVK25"/>
      <c r="UVL25"/>
      <c r="UVM25"/>
      <c r="UVN25"/>
      <c r="UVO25"/>
      <c r="UVP25"/>
      <c r="UVQ25"/>
      <c r="UVR25"/>
      <c r="UVS25"/>
      <c r="UVT25"/>
      <c r="UVU25"/>
      <c r="UVV25"/>
      <c r="UVW25"/>
      <c r="UVX25"/>
      <c r="UVY25"/>
      <c r="UVZ25"/>
      <c r="UWA25"/>
      <c r="UWB25"/>
      <c r="UWC25"/>
      <c r="UWD25"/>
      <c r="UWE25"/>
      <c r="UWF25"/>
      <c r="UWG25"/>
      <c r="UWH25"/>
      <c r="UWI25"/>
      <c r="UWJ25"/>
      <c r="UWK25"/>
      <c r="UWL25"/>
      <c r="UWM25"/>
      <c r="UWN25"/>
      <c r="UWO25"/>
      <c r="UWP25"/>
      <c r="UWQ25"/>
      <c r="UWR25"/>
      <c r="UWS25"/>
      <c r="UWT25"/>
      <c r="UWU25"/>
      <c r="UWV25"/>
      <c r="UWW25"/>
      <c r="UWX25"/>
      <c r="UWY25"/>
      <c r="UWZ25"/>
      <c r="UXA25"/>
      <c r="UXB25"/>
      <c r="UXC25"/>
      <c r="UXD25"/>
      <c r="UXE25"/>
      <c r="UXF25"/>
      <c r="UXG25"/>
      <c r="UXH25"/>
      <c r="UXI25"/>
      <c r="UXJ25"/>
      <c r="UXK25"/>
      <c r="UXL25"/>
      <c r="UXM25"/>
      <c r="UXN25"/>
      <c r="UXO25"/>
      <c r="UXP25"/>
      <c r="UXQ25"/>
      <c r="UXR25"/>
      <c r="UXS25"/>
      <c r="UXT25"/>
      <c r="UXU25"/>
      <c r="UXV25"/>
      <c r="UXW25"/>
      <c r="UXX25"/>
      <c r="UXY25"/>
      <c r="UXZ25"/>
      <c r="UYA25"/>
      <c r="UYB25"/>
      <c r="UYC25"/>
      <c r="UYD25"/>
      <c r="UYE25"/>
      <c r="UYF25"/>
      <c r="UYG25"/>
      <c r="UYH25"/>
      <c r="UYI25"/>
      <c r="UYJ25"/>
      <c r="UYK25"/>
      <c r="UYL25"/>
      <c r="UYM25"/>
      <c r="UYN25"/>
      <c r="UYO25"/>
      <c r="UYP25"/>
      <c r="UYQ25"/>
      <c r="UYR25"/>
      <c r="UYS25"/>
      <c r="UYT25"/>
      <c r="UYU25"/>
      <c r="UYV25"/>
      <c r="UYW25"/>
      <c r="UYX25"/>
      <c r="UYY25"/>
      <c r="UYZ25"/>
      <c r="UZA25"/>
      <c r="UZB25"/>
      <c r="UZC25"/>
      <c r="UZD25"/>
      <c r="UZE25"/>
      <c r="UZF25"/>
      <c r="UZG25"/>
      <c r="UZH25"/>
      <c r="UZI25"/>
      <c r="UZJ25"/>
      <c r="UZK25"/>
      <c r="UZL25"/>
      <c r="UZM25"/>
      <c r="UZN25"/>
      <c r="UZO25"/>
      <c r="UZP25"/>
      <c r="UZQ25"/>
      <c r="UZR25"/>
      <c r="UZS25"/>
      <c r="UZT25"/>
      <c r="UZU25"/>
      <c r="UZV25"/>
      <c r="UZW25"/>
      <c r="UZX25"/>
      <c r="UZY25"/>
      <c r="UZZ25"/>
      <c r="VAA25"/>
      <c r="VAB25"/>
      <c r="VAC25"/>
      <c r="VAD25"/>
      <c r="VAE25"/>
      <c r="VAF25"/>
      <c r="VAG25"/>
      <c r="VAH25"/>
      <c r="VAI25"/>
      <c r="VAJ25"/>
      <c r="VAK25"/>
      <c r="VAL25"/>
      <c r="VAM25"/>
      <c r="VAN25"/>
      <c r="VAO25"/>
      <c r="VAP25"/>
      <c r="VAQ25"/>
      <c r="VAR25"/>
      <c r="VAS25"/>
      <c r="VAT25"/>
      <c r="VAU25"/>
      <c r="VAV25"/>
      <c r="VAW25"/>
      <c r="VAX25"/>
      <c r="VAY25"/>
      <c r="VAZ25"/>
      <c r="VBA25"/>
      <c r="VBB25"/>
      <c r="VBC25"/>
      <c r="VBD25"/>
      <c r="VBE25"/>
      <c r="VBF25"/>
      <c r="VBG25"/>
      <c r="VBH25"/>
      <c r="VBI25"/>
      <c r="VBJ25"/>
      <c r="VBK25"/>
      <c r="VBL25"/>
      <c r="VBM25"/>
      <c r="VBN25"/>
      <c r="VBO25"/>
      <c r="VBP25"/>
      <c r="VBQ25"/>
      <c r="VBR25"/>
      <c r="VBS25"/>
      <c r="VBT25"/>
      <c r="VBU25"/>
      <c r="VBV25"/>
      <c r="VBW25"/>
      <c r="VBX25"/>
      <c r="VBY25"/>
      <c r="VBZ25"/>
      <c r="VCA25"/>
      <c r="VCB25"/>
      <c r="VCC25"/>
      <c r="VCD25"/>
      <c r="VCE25"/>
      <c r="VCF25"/>
      <c r="VCG25"/>
      <c r="VCH25"/>
      <c r="VCI25"/>
      <c r="VCJ25"/>
      <c r="VCK25"/>
      <c r="VCL25"/>
      <c r="VCM25"/>
      <c r="VCN25"/>
      <c r="VCO25"/>
      <c r="VCP25"/>
      <c r="VCQ25"/>
      <c r="VCR25"/>
      <c r="VCS25"/>
      <c r="VCT25"/>
      <c r="VCU25"/>
      <c r="VCV25"/>
      <c r="VCW25"/>
      <c r="VCX25"/>
      <c r="VCY25"/>
      <c r="VCZ25"/>
      <c r="VDA25"/>
      <c r="VDB25"/>
      <c r="VDC25"/>
      <c r="VDD25"/>
      <c r="VDE25"/>
      <c r="VDF25"/>
      <c r="VDG25"/>
      <c r="VDH25"/>
      <c r="VDI25"/>
      <c r="VDJ25"/>
      <c r="VDK25"/>
      <c r="VDL25"/>
      <c r="VDM25"/>
      <c r="VDN25"/>
      <c r="VDO25"/>
      <c r="VDP25"/>
      <c r="VDQ25"/>
      <c r="VDR25"/>
      <c r="VDS25"/>
      <c r="VDT25"/>
      <c r="VDU25"/>
      <c r="VDV25"/>
      <c r="VDW25"/>
      <c r="VDX25"/>
      <c r="VDY25"/>
      <c r="VDZ25"/>
      <c r="VEA25"/>
      <c r="VEB25"/>
      <c r="VEC25"/>
      <c r="VED25"/>
      <c r="VEE25"/>
      <c r="VEF25"/>
      <c r="VEG25"/>
      <c r="VEH25"/>
      <c r="VEI25"/>
      <c r="VEJ25"/>
      <c r="VEK25"/>
      <c r="VEL25"/>
      <c r="VEM25"/>
      <c r="VEN25"/>
      <c r="VEO25"/>
      <c r="VEP25"/>
      <c r="VEQ25"/>
      <c r="VER25"/>
      <c r="VES25"/>
      <c r="VET25"/>
      <c r="VEU25"/>
      <c r="VEV25"/>
      <c r="VEW25"/>
      <c r="VEX25"/>
      <c r="VEY25"/>
      <c r="VEZ25"/>
      <c r="VFA25"/>
      <c r="VFB25"/>
      <c r="VFC25"/>
      <c r="VFD25"/>
      <c r="VFE25"/>
      <c r="VFF25"/>
      <c r="VFG25"/>
      <c r="VFH25"/>
      <c r="VFI25"/>
      <c r="VFJ25"/>
      <c r="VFK25"/>
      <c r="VFL25"/>
      <c r="VFM25"/>
      <c r="VFN25"/>
      <c r="VFO25"/>
      <c r="VFP25"/>
      <c r="VFQ25"/>
      <c r="VFR25"/>
      <c r="VFS25"/>
      <c r="VFT25"/>
      <c r="VFU25"/>
      <c r="VFV25"/>
      <c r="VFW25"/>
      <c r="VFX25"/>
      <c r="VFY25"/>
      <c r="VFZ25"/>
      <c r="VGA25"/>
      <c r="VGB25"/>
      <c r="VGC25"/>
      <c r="VGD25"/>
      <c r="VGE25"/>
      <c r="VGF25"/>
      <c r="VGG25"/>
      <c r="VGH25"/>
      <c r="VGI25"/>
      <c r="VGJ25"/>
      <c r="VGK25"/>
      <c r="VGL25"/>
      <c r="VGM25"/>
      <c r="VGN25"/>
      <c r="VGO25"/>
      <c r="VGP25"/>
      <c r="VGQ25"/>
      <c r="VGR25"/>
      <c r="VGS25"/>
      <c r="VGT25"/>
      <c r="VGU25"/>
      <c r="VGV25"/>
      <c r="VGW25"/>
      <c r="VGX25"/>
      <c r="VGY25"/>
      <c r="VGZ25"/>
      <c r="VHA25"/>
      <c r="VHB25"/>
      <c r="VHC25"/>
      <c r="VHD25"/>
      <c r="VHE25"/>
      <c r="VHF25"/>
      <c r="VHG25"/>
      <c r="VHH25"/>
      <c r="VHI25"/>
      <c r="VHJ25"/>
      <c r="VHK25"/>
      <c r="VHL25"/>
      <c r="VHM25"/>
      <c r="VHN25"/>
      <c r="VHO25"/>
      <c r="VHP25"/>
      <c r="VHQ25"/>
      <c r="VHR25"/>
      <c r="VHS25"/>
      <c r="VHT25"/>
      <c r="VHU25"/>
      <c r="VHV25"/>
      <c r="VHW25"/>
      <c r="VHX25"/>
      <c r="VHY25"/>
      <c r="VHZ25"/>
      <c r="VIA25"/>
      <c r="VIB25"/>
      <c r="VIC25"/>
      <c r="VID25"/>
      <c r="VIE25"/>
      <c r="VIF25"/>
      <c r="VIG25"/>
      <c r="VIH25"/>
      <c r="VII25"/>
      <c r="VIJ25"/>
      <c r="VIK25"/>
      <c r="VIL25"/>
      <c r="VIM25"/>
      <c r="VIN25"/>
      <c r="VIO25"/>
      <c r="VIP25"/>
      <c r="VIQ25"/>
      <c r="VIR25"/>
      <c r="VIS25"/>
      <c r="VIT25"/>
      <c r="VIU25"/>
      <c r="VIV25"/>
      <c r="VIW25"/>
      <c r="VIX25"/>
      <c r="VIY25"/>
      <c r="VIZ25"/>
      <c r="VJA25"/>
      <c r="VJB25"/>
      <c r="VJC25"/>
      <c r="VJD25"/>
      <c r="VJE25"/>
      <c r="VJF25"/>
      <c r="VJG25"/>
      <c r="VJH25"/>
      <c r="VJI25"/>
      <c r="VJJ25"/>
      <c r="VJK25"/>
      <c r="VJL25"/>
      <c r="VJM25"/>
      <c r="VJN25"/>
      <c r="VJO25"/>
      <c r="VJP25"/>
      <c r="VJQ25"/>
      <c r="VJR25"/>
      <c r="VJS25"/>
      <c r="VJT25"/>
      <c r="VJU25"/>
      <c r="VJV25"/>
      <c r="VJW25"/>
      <c r="VJX25"/>
      <c r="VJY25"/>
      <c r="VJZ25"/>
      <c r="VKA25"/>
      <c r="VKB25"/>
      <c r="VKC25"/>
      <c r="VKD25"/>
      <c r="VKE25"/>
      <c r="VKF25"/>
      <c r="VKG25"/>
      <c r="VKH25"/>
      <c r="VKI25"/>
      <c r="VKJ25"/>
      <c r="VKK25"/>
      <c r="VKL25"/>
      <c r="VKM25"/>
      <c r="VKN25"/>
      <c r="VKO25"/>
      <c r="VKP25"/>
      <c r="VKQ25"/>
      <c r="VKR25"/>
      <c r="VKS25"/>
      <c r="VKT25"/>
      <c r="VKU25"/>
      <c r="VKV25"/>
      <c r="VKW25"/>
      <c r="VKX25"/>
      <c r="VKY25"/>
      <c r="VKZ25"/>
      <c r="VLA25"/>
      <c r="VLB25"/>
      <c r="VLC25"/>
      <c r="VLD25"/>
      <c r="VLE25"/>
      <c r="VLF25"/>
      <c r="VLG25"/>
      <c r="VLH25"/>
      <c r="VLI25"/>
      <c r="VLJ25"/>
      <c r="VLK25"/>
      <c r="VLL25"/>
      <c r="VLM25"/>
      <c r="VLN25"/>
      <c r="VLO25"/>
      <c r="VLP25"/>
      <c r="VLQ25"/>
      <c r="VLR25"/>
      <c r="VLS25"/>
      <c r="VLT25"/>
      <c r="VLU25"/>
      <c r="VLV25"/>
      <c r="VLW25"/>
      <c r="VLX25"/>
      <c r="VLY25"/>
      <c r="VLZ25"/>
      <c r="VMA25"/>
      <c r="VMB25"/>
      <c r="VMC25"/>
      <c r="VMD25"/>
      <c r="VME25"/>
      <c r="VMF25"/>
      <c r="VMG25"/>
      <c r="VMH25"/>
      <c r="VMI25"/>
      <c r="VMJ25"/>
      <c r="VMK25"/>
      <c r="VML25"/>
      <c r="VMM25"/>
      <c r="VMN25"/>
      <c r="VMO25"/>
      <c r="VMP25"/>
      <c r="VMQ25"/>
      <c r="VMR25"/>
      <c r="VMS25"/>
      <c r="VMT25"/>
      <c r="VMU25"/>
      <c r="VMV25"/>
      <c r="VMW25"/>
      <c r="VMX25"/>
      <c r="VMY25"/>
      <c r="VMZ25"/>
      <c r="VNA25"/>
      <c r="VNB25"/>
      <c r="VNC25"/>
      <c r="VND25"/>
      <c r="VNE25"/>
      <c r="VNF25"/>
      <c r="VNG25"/>
      <c r="VNH25"/>
      <c r="VNI25"/>
      <c r="VNJ25"/>
      <c r="VNK25"/>
      <c r="VNL25"/>
      <c r="VNM25"/>
      <c r="VNN25"/>
      <c r="VNO25"/>
      <c r="VNP25"/>
      <c r="VNQ25"/>
      <c r="VNR25"/>
      <c r="VNS25"/>
      <c r="VNT25"/>
      <c r="VNU25"/>
      <c r="VNV25"/>
      <c r="VNW25"/>
      <c r="VNX25"/>
      <c r="VNY25"/>
      <c r="VNZ25"/>
      <c r="VOA25"/>
      <c r="VOB25"/>
      <c r="VOC25"/>
      <c r="VOD25"/>
      <c r="VOE25"/>
      <c r="VOF25"/>
      <c r="VOG25"/>
      <c r="VOH25"/>
      <c r="VOI25"/>
      <c r="VOJ25"/>
      <c r="VOK25"/>
      <c r="VOL25"/>
      <c r="VOM25"/>
      <c r="VON25"/>
      <c r="VOO25"/>
      <c r="VOP25"/>
      <c r="VOQ25"/>
      <c r="VOR25"/>
      <c r="VOS25"/>
      <c r="VOT25"/>
      <c r="VOU25"/>
      <c r="VOV25"/>
      <c r="VOW25"/>
      <c r="VOX25"/>
      <c r="VOY25"/>
      <c r="VOZ25"/>
      <c r="VPA25"/>
      <c r="VPB25"/>
      <c r="VPC25"/>
      <c r="VPD25"/>
      <c r="VPE25"/>
      <c r="VPF25"/>
      <c r="VPG25"/>
      <c r="VPH25"/>
      <c r="VPI25"/>
      <c r="VPJ25"/>
      <c r="VPK25"/>
      <c r="VPL25"/>
      <c r="VPM25"/>
      <c r="VPN25"/>
      <c r="VPO25"/>
      <c r="VPP25"/>
      <c r="VPQ25"/>
      <c r="VPR25"/>
      <c r="VPS25"/>
      <c r="VPT25"/>
      <c r="VPU25"/>
      <c r="VPV25"/>
      <c r="VPW25"/>
      <c r="VPX25"/>
      <c r="VPY25"/>
      <c r="VPZ25"/>
      <c r="VQA25"/>
      <c r="VQB25"/>
      <c r="VQC25"/>
      <c r="VQD25"/>
      <c r="VQE25"/>
      <c r="VQF25"/>
      <c r="VQG25"/>
      <c r="VQH25"/>
      <c r="VQI25"/>
      <c r="VQJ25"/>
      <c r="VQK25"/>
      <c r="VQL25"/>
      <c r="VQM25"/>
      <c r="VQN25"/>
      <c r="VQO25"/>
      <c r="VQP25"/>
      <c r="VQQ25"/>
      <c r="VQR25"/>
      <c r="VQS25"/>
      <c r="VQT25"/>
      <c r="VQU25"/>
      <c r="VQV25"/>
      <c r="VQW25"/>
      <c r="VQX25"/>
      <c r="VQY25"/>
      <c r="VQZ25"/>
      <c r="VRA25"/>
      <c r="VRB25"/>
      <c r="VRC25"/>
      <c r="VRD25"/>
      <c r="VRE25"/>
      <c r="VRF25"/>
      <c r="VRG25"/>
      <c r="VRH25"/>
      <c r="VRI25"/>
      <c r="VRJ25"/>
      <c r="VRK25"/>
      <c r="VRL25"/>
      <c r="VRM25"/>
      <c r="VRN25"/>
      <c r="VRO25"/>
      <c r="VRP25"/>
      <c r="VRQ25"/>
      <c r="VRR25"/>
      <c r="VRS25"/>
      <c r="VRT25"/>
      <c r="VRU25"/>
      <c r="VRV25"/>
      <c r="VRW25"/>
      <c r="VRX25"/>
      <c r="VRY25"/>
      <c r="VRZ25"/>
      <c r="VSA25"/>
      <c r="VSB25"/>
      <c r="VSC25"/>
      <c r="VSD25"/>
      <c r="VSE25"/>
      <c r="VSF25"/>
      <c r="VSG25"/>
      <c r="VSH25"/>
      <c r="VSI25"/>
      <c r="VSJ25"/>
      <c r="VSK25"/>
      <c r="VSL25"/>
      <c r="VSM25"/>
      <c r="VSN25"/>
      <c r="VSO25"/>
      <c r="VSP25"/>
      <c r="VSQ25"/>
      <c r="VSR25"/>
      <c r="VSS25"/>
      <c r="VST25"/>
      <c r="VSU25"/>
      <c r="VSV25"/>
      <c r="VSW25"/>
      <c r="VSX25"/>
      <c r="VSY25"/>
      <c r="VSZ25"/>
      <c r="VTA25"/>
      <c r="VTB25"/>
      <c r="VTC25"/>
      <c r="VTD25"/>
      <c r="VTE25"/>
      <c r="VTF25"/>
      <c r="VTG25"/>
      <c r="VTH25"/>
      <c r="VTI25"/>
      <c r="VTJ25"/>
      <c r="VTK25"/>
      <c r="VTL25"/>
      <c r="VTM25"/>
      <c r="VTN25"/>
      <c r="VTO25"/>
      <c r="VTP25"/>
      <c r="VTQ25"/>
      <c r="VTR25"/>
      <c r="VTS25"/>
      <c r="VTT25"/>
      <c r="VTU25"/>
      <c r="VTV25"/>
      <c r="VTW25"/>
      <c r="VTX25"/>
      <c r="VTY25"/>
      <c r="VTZ25"/>
      <c r="VUA25"/>
      <c r="VUB25"/>
      <c r="VUC25"/>
      <c r="VUD25"/>
      <c r="VUE25"/>
      <c r="VUF25"/>
      <c r="VUG25"/>
      <c r="VUH25"/>
      <c r="VUI25"/>
      <c r="VUJ25"/>
      <c r="VUK25"/>
      <c r="VUL25"/>
      <c r="VUM25"/>
      <c r="VUN25"/>
      <c r="VUO25"/>
      <c r="VUP25"/>
      <c r="VUQ25"/>
      <c r="VUR25"/>
      <c r="VUS25"/>
      <c r="VUT25"/>
      <c r="VUU25"/>
      <c r="VUV25"/>
      <c r="VUW25"/>
      <c r="VUX25"/>
      <c r="VUY25"/>
      <c r="VUZ25"/>
      <c r="VVA25"/>
      <c r="VVB25"/>
      <c r="VVC25"/>
      <c r="VVD25"/>
      <c r="VVE25"/>
      <c r="VVF25"/>
      <c r="VVG25"/>
      <c r="VVH25"/>
      <c r="VVI25"/>
      <c r="VVJ25"/>
      <c r="VVK25"/>
      <c r="VVL25"/>
      <c r="VVM25"/>
      <c r="VVN25"/>
      <c r="VVO25"/>
      <c r="VVP25"/>
      <c r="VVQ25"/>
      <c r="VVR25"/>
      <c r="VVS25"/>
      <c r="VVT25"/>
      <c r="VVU25"/>
      <c r="VVV25"/>
      <c r="VVW25"/>
      <c r="VVX25"/>
      <c r="VVY25"/>
      <c r="VVZ25"/>
      <c r="VWA25"/>
      <c r="VWB25"/>
      <c r="VWC25"/>
      <c r="VWD25"/>
      <c r="VWE25"/>
      <c r="VWF25"/>
      <c r="VWG25"/>
      <c r="VWH25"/>
      <c r="VWI25"/>
      <c r="VWJ25"/>
      <c r="VWK25"/>
      <c r="VWL25"/>
      <c r="VWM25"/>
      <c r="VWN25"/>
      <c r="VWO25"/>
      <c r="VWP25"/>
      <c r="VWQ25"/>
      <c r="VWR25"/>
      <c r="VWS25"/>
      <c r="VWT25"/>
      <c r="VWU25"/>
      <c r="VWV25"/>
      <c r="VWW25"/>
      <c r="VWX25"/>
      <c r="VWY25"/>
      <c r="VWZ25"/>
      <c r="VXA25"/>
      <c r="VXB25"/>
      <c r="VXC25"/>
      <c r="VXD25"/>
      <c r="VXE25"/>
      <c r="VXF25"/>
      <c r="VXG25"/>
      <c r="VXH25"/>
      <c r="VXI25"/>
      <c r="VXJ25"/>
      <c r="VXK25"/>
      <c r="VXL25"/>
      <c r="VXM25"/>
      <c r="VXN25"/>
      <c r="VXO25"/>
      <c r="VXP25"/>
      <c r="VXQ25"/>
      <c r="VXR25"/>
      <c r="VXS25"/>
      <c r="VXT25"/>
      <c r="VXU25"/>
      <c r="VXV25"/>
      <c r="VXW25"/>
      <c r="VXX25"/>
      <c r="VXY25"/>
      <c r="VXZ25"/>
      <c r="VYA25"/>
      <c r="VYB25"/>
      <c r="VYC25"/>
      <c r="VYD25"/>
      <c r="VYE25"/>
      <c r="VYF25"/>
      <c r="VYG25"/>
      <c r="VYH25"/>
      <c r="VYI25"/>
      <c r="VYJ25"/>
      <c r="VYK25"/>
      <c r="VYL25"/>
      <c r="VYM25"/>
      <c r="VYN25"/>
      <c r="VYO25"/>
      <c r="VYP25"/>
      <c r="VYQ25"/>
      <c r="VYR25"/>
      <c r="VYS25"/>
      <c r="VYT25"/>
      <c r="VYU25"/>
      <c r="VYV25"/>
      <c r="VYW25"/>
      <c r="VYX25"/>
      <c r="VYY25"/>
      <c r="VYZ25"/>
      <c r="VZA25"/>
      <c r="VZB25"/>
      <c r="VZC25"/>
      <c r="VZD25"/>
      <c r="VZE25"/>
      <c r="VZF25"/>
      <c r="VZG25"/>
      <c r="VZH25"/>
      <c r="VZI25"/>
      <c r="VZJ25"/>
      <c r="VZK25"/>
      <c r="VZL25"/>
      <c r="VZM25"/>
      <c r="VZN25"/>
      <c r="VZO25"/>
      <c r="VZP25"/>
      <c r="VZQ25"/>
      <c r="VZR25"/>
      <c r="VZS25"/>
      <c r="VZT25"/>
      <c r="VZU25"/>
      <c r="VZV25"/>
      <c r="VZW25"/>
      <c r="VZX25"/>
      <c r="VZY25"/>
      <c r="VZZ25"/>
      <c r="WAA25"/>
      <c r="WAB25"/>
      <c r="WAC25"/>
      <c r="WAD25"/>
      <c r="WAE25"/>
      <c r="WAF25"/>
      <c r="WAG25"/>
      <c r="WAH25"/>
      <c r="WAI25"/>
      <c r="WAJ25"/>
      <c r="WAK25"/>
      <c r="WAL25"/>
      <c r="WAM25"/>
      <c r="WAN25"/>
      <c r="WAO25"/>
      <c r="WAP25"/>
      <c r="WAQ25"/>
      <c r="WAR25"/>
      <c r="WAS25"/>
      <c r="WAT25"/>
      <c r="WAU25"/>
      <c r="WAV25"/>
      <c r="WAW25"/>
      <c r="WAX25"/>
      <c r="WAY25"/>
      <c r="WAZ25"/>
      <c r="WBA25"/>
      <c r="WBB25"/>
      <c r="WBC25"/>
      <c r="WBD25"/>
      <c r="WBE25"/>
      <c r="WBF25"/>
      <c r="WBG25"/>
      <c r="WBH25"/>
      <c r="WBI25"/>
      <c r="WBJ25"/>
      <c r="WBK25"/>
      <c r="WBL25"/>
      <c r="WBM25"/>
      <c r="WBN25"/>
      <c r="WBO25"/>
      <c r="WBP25"/>
      <c r="WBQ25"/>
      <c r="WBR25"/>
      <c r="WBS25"/>
      <c r="WBT25"/>
      <c r="WBU25"/>
      <c r="WBV25"/>
      <c r="WBW25"/>
      <c r="WBX25"/>
      <c r="WBY25"/>
      <c r="WBZ25"/>
      <c r="WCA25"/>
      <c r="WCB25"/>
      <c r="WCC25"/>
      <c r="WCD25"/>
      <c r="WCE25"/>
      <c r="WCF25"/>
      <c r="WCG25"/>
      <c r="WCH25"/>
      <c r="WCI25"/>
      <c r="WCJ25"/>
      <c r="WCK25"/>
      <c r="WCL25"/>
      <c r="WCM25"/>
      <c r="WCN25"/>
      <c r="WCO25"/>
      <c r="WCP25"/>
      <c r="WCQ25"/>
      <c r="WCR25"/>
      <c r="WCS25"/>
      <c r="WCT25"/>
      <c r="WCU25"/>
      <c r="WCV25"/>
      <c r="WCW25"/>
      <c r="WCX25"/>
      <c r="WCY25"/>
      <c r="WCZ25"/>
      <c r="WDA25"/>
      <c r="WDB25"/>
      <c r="WDC25"/>
      <c r="WDD25"/>
      <c r="WDE25"/>
      <c r="WDF25"/>
      <c r="WDG25"/>
      <c r="WDH25"/>
      <c r="WDI25"/>
      <c r="WDJ25"/>
      <c r="WDK25"/>
      <c r="WDL25"/>
      <c r="WDM25"/>
      <c r="WDN25"/>
      <c r="WDO25"/>
      <c r="WDP25"/>
      <c r="WDQ25"/>
      <c r="WDR25"/>
      <c r="WDS25"/>
      <c r="WDT25"/>
      <c r="WDU25"/>
      <c r="WDV25"/>
      <c r="WDW25"/>
      <c r="WDX25"/>
      <c r="WDY25"/>
      <c r="WDZ25"/>
      <c r="WEA25"/>
      <c r="WEB25"/>
      <c r="WEC25"/>
      <c r="WED25"/>
      <c r="WEE25"/>
      <c r="WEF25"/>
      <c r="WEG25"/>
      <c r="WEH25"/>
      <c r="WEI25"/>
      <c r="WEJ25"/>
      <c r="WEK25"/>
      <c r="WEL25"/>
      <c r="WEM25"/>
      <c r="WEN25"/>
      <c r="WEO25"/>
      <c r="WEP25"/>
      <c r="WEQ25"/>
      <c r="WER25"/>
      <c r="WES25"/>
      <c r="WET25"/>
      <c r="WEU25"/>
      <c r="WEV25"/>
      <c r="WEW25"/>
      <c r="WEX25"/>
      <c r="WEY25"/>
      <c r="WEZ25"/>
      <c r="WFA25"/>
      <c r="WFB25"/>
      <c r="WFC25"/>
      <c r="WFD25"/>
      <c r="WFE25"/>
      <c r="WFF25"/>
      <c r="WFG25"/>
      <c r="WFH25"/>
      <c r="WFI25"/>
      <c r="WFJ25"/>
      <c r="WFK25"/>
      <c r="WFL25"/>
      <c r="WFM25"/>
      <c r="WFN25"/>
      <c r="WFO25"/>
      <c r="WFP25"/>
      <c r="WFQ25"/>
      <c r="WFR25"/>
      <c r="WFS25"/>
      <c r="WFT25"/>
      <c r="WFU25"/>
      <c r="WFV25"/>
      <c r="WFW25"/>
      <c r="WFX25"/>
      <c r="WFY25"/>
      <c r="WFZ25"/>
      <c r="WGA25"/>
      <c r="WGB25"/>
      <c r="WGC25"/>
      <c r="WGD25"/>
      <c r="WGE25"/>
      <c r="WGF25"/>
      <c r="WGG25"/>
      <c r="WGH25"/>
      <c r="WGI25"/>
      <c r="WGJ25"/>
      <c r="WGK25"/>
      <c r="WGL25"/>
      <c r="WGM25"/>
      <c r="WGN25"/>
      <c r="WGO25"/>
      <c r="WGP25"/>
      <c r="WGQ25"/>
      <c r="WGR25"/>
      <c r="WGS25"/>
      <c r="WGT25"/>
      <c r="WGU25"/>
      <c r="WGV25"/>
      <c r="WGW25"/>
      <c r="WGX25"/>
      <c r="WGY25"/>
      <c r="WGZ25"/>
      <c r="WHA25"/>
      <c r="WHB25"/>
      <c r="WHC25"/>
      <c r="WHD25"/>
      <c r="WHE25"/>
      <c r="WHF25"/>
      <c r="WHG25"/>
      <c r="WHH25"/>
      <c r="WHI25"/>
      <c r="WHJ25"/>
      <c r="WHK25"/>
      <c r="WHL25"/>
      <c r="WHM25"/>
      <c r="WHN25"/>
      <c r="WHO25"/>
      <c r="WHP25"/>
      <c r="WHQ25"/>
      <c r="WHR25"/>
      <c r="WHS25"/>
      <c r="WHT25"/>
      <c r="WHU25"/>
      <c r="WHV25"/>
      <c r="WHW25"/>
      <c r="WHX25"/>
      <c r="WHY25"/>
      <c r="WHZ25"/>
      <c r="WIA25"/>
      <c r="WIB25"/>
      <c r="WIC25"/>
      <c r="WID25"/>
      <c r="WIE25"/>
      <c r="WIF25"/>
      <c r="WIG25"/>
      <c r="WIH25"/>
      <c r="WII25"/>
      <c r="WIJ25"/>
      <c r="WIK25"/>
      <c r="WIL25"/>
      <c r="WIM25"/>
      <c r="WIN25"/>
      <c r="WIO25"/>
      <c r="WIP25"/>
      <c r="WIQ25"/>
      <c r="WIR25"/>
      <c r="WIS25"/>
      <c r="WIT25"/>
      <c r="WIU25"/>
      <c r="WIV25"/>
      <c r="WIW25"/>
      <c r="WIX25"/>
      <c r="WIY25"/>
      <c r="WIZ25"/>
      <c r="WJA25"/>
      <c r="WJB25"/>
      <c r="WJC25"/>
      <c r="WJD25"/>
      <c r="WJE25"/>
      <c r="WJF25"/>
      <c r="WJG25"/>
      <c r="WJH25"/>
      <c r="WJI25"/>
      <c r="WJJ25"/>
      <c r="WJK25"/>
      <c r="WJL25"/>
      <c r="WJM25"/>
      <c r="WJN25"/>
      <c r="WJO25"/>
      <c r="WJP25"/>
      <c r="WJQ25"/>
      <c r="WJR25"/>
      <c r="WJS25"/>
      <c r="WJT25"/>
      <c r="WJU25"/>
      <c r="WJV25"/>
      <c r="WJW25"/>
      <c r="WJX25"/>
      <c r="WJY25"/>
      <c r="WJZ25"/>
      <c r="WKA25"/>
      <c r="WKB25"/>
      <c r="WKC25"/>
      <c r="WKD25"/>
      <c r="WKE25"/>
      <c r="WKF25"/>
      <c r="WKG25"/>
      <c r="WKH25"/>
      <c r="WKI25"/>
      <c r="WKJ25"/>
      <c r="WKK25"/>
      <c r="WKL25"/>
      <c r="WKM25"/>
      <c r="WKN25"/>
      <c r="WKO25"/>
      <c r="WKP25"/>
      <c r="WKQ25"/>
      <c r="WKR25"/>
      <c r="WKS25"/>
      <c r="WKT25"/>
      <c r="WKU25"/>
      <c r="WKV25"/>
      <c r="WKW25"/>
      <c r="WKX25"/>
      <c r="WKY25"/>
      <c r="WKZ25"/>
      <c r="WLA25"/>
      <c r="WLB25"/>
      <c r="WLC25"/>
      <c r="WLD25"/>
      <c r="WLE25"/>
      <c r="WLF25"/>
      <c r="WLG25"/>
      <c r="WLH25"/>
      <c r="WLI25"/>
      <c r="WLJ25"/>
      <c r="WLK25"/>
      <c r="WLL25"/>
      <c r="WLM25"/>
      <c r="WLN25"/>
      <c r="WLO25"/>
      <c r="WLP25"/>
      <c r="WLQ25"/>
      <c r="WLR25"/>
      <c r="WLS25"/>
      <c r="WLT25"/>
      <c r="WLU25"/>
      <c r="WLV25"/>
      <c r="WLW25"/>
      <c r="WLX25"/>
      <c r="WLY25"/>
      <c r="WLZ25"/>
      <c r="WMA25"/>
      <c r="WMB25"/>
      <c r="WMC25"/>
      <c r="WMD25"/>
      <c r="WME25"/>
      <c r="WMF25"/>
      <c r="WMG25"/>
      <c r="WMH25"/>
      <c r="WMI25"/>
      <c r="WMJ25"/>
      <c r="WMK25"/>
      <c r="WML25"/>
      <c r="WMM25"/>
      <c r="WMN25"/>
      <c r="WMO25"/>
      <c r="WMP25"/>
      <c r="WMQ25"/>
      <c r="WMR25"/>
      <c r="WMS25"/>
      <c r="WMT25"/>
      <c r="WMU25"/>
      <c r="WMV25"/>
      <c r="WMW25"/>
      <c r="WMX25"/>
      <c r="WMY25"/>
      <c r="WMZ25"/>
      <c r="WNA25"/>
      <c r="WNB25"/>
      <c r="WNC25"/>
      <c r="WND25"/>
      <c r="WNE25"/>
      <c r="WNF25"/>
      <c r="WNG25"/>
      <c r="WNH25"/>
      <c r="WNI25"/>
      <c r="WNJ25"/>
      <c r="WNK25"/>
      <c r="WNL25"/>
      <c r="WNM25"/>
      <c r="WNN25"/>
      <c r="WNO25"/>
      <c r="WNP25"/>
      <c r="WNQ25"/>
      <c r="WNR25"/>
      <c r="WNS25"/>
      <c r="WNT25"/>
      <c r="WNU25"/>
      <c r="WNV25"/>
      <c r="WNW25"/>
      <c r="WNX25"/>
      <c r="WNY25"/>
      <c r="WNZ25"/>
      <c r="WOA25"/>
      <c r="WOB25"/>
      <c r="WOC25"/>
      <c r="WOD25"/>
      <c r="WOE25"/>
      <c r="WOF25"/>
      <c r="WOG25"/>
      <c r="WOH25"/>
      <c r="WOI25"/>
      <c r="WOJ25"/>
      <c r="WOK25"/>
      <c r="WOL25"/>
      <c r="WOM25"/>
      <c r="WON25"/>
      <c r="WOO25"/>
      <c r="WOP25"/>
      <c r="WOQ25"/>
      <c r="WOR25"/>
      <c r="WOS25"/>
      <c r="WOT25"/>
      <c r="WOU25"/>
      <c r="WOV25"/>
      <c r="WOW25"/>
      <c r="WOX25"/>
      <c r="WOY25"/>
      <c r="WOZ25"/>
      <c r="WPA25"/>
      <c r="WPB25"/>
      <c r="WPC25"/>
      <c r="WPD25"/>
      <c r="WPE25"/>
      <c r="WPF25"/>
      <c r="WPG25"/>
      <c r="WPH25"/>
      <c r="WPI25"/>
      <c r="WPJ25"/>
      <c r="WPK25"/>
      <c r="WPL25"/>
      <c r="WPM25"/>
      <c r="WPN25"/>
      <c r="WPO25"/>
      <c r="WPP25"/>
      <c r="WPQ25"/>
      <c r="WPR25"/>
      <c r="WPS25"/>
      <c r="WPT25"/>
      <c r="WPU25"/>
      <c r="WPV25"/>
      <c r="WPW25"/>
      <c r="WPX25"/>
      <c r="WPY25"/>
      <c r="WPZ25"/>
      <c r="WQA25"/>
      <c r="WQB25"/>
      <c r="WQC25"/>
      <c r="WQD25"/>
      <c r="WQE25"/>
      <c r="WQF25"/>
      <c r="WQG25"/>
      <c r="WQH25"/>
      <c r="WQI25"/>
      <c r="WQJ25"/>
      <c r="WQK25"/>
      <c r="WQL25"/>
      <c r="WQM25"/>
      <c r="WQN25"/>
      <c r="WQO25"/>
      <c r="WQP25"/>
      <c r="WQQ25"/>
      <c r="WQR25"/>
      <c r="WQS25"/>
      <c r="WQT25"/>
      <c r="WQU25"/>
      <c r="WQV25"/>
      <c r="WQW25"/>
      <c r="WQX25"/>
      <c r="WQY25"/>
      <c r="WQZ25"/>
      <c r="WRA25"/>
      <c r="WRB25"/>
      <c r="WRC25"/>
      <c r="WRD25"/>
      <c r="WRE25"/>
      <c r="WRF25"/>
      <c r="WRG25"/>
      <c r="WRH25"/>
      <c r="WRI25"/>
      <c r="WRJ25"/>
      <c r="WRK25"/>
      <c r="WRL25"/>
      <c r="WRM25"/>
      <c r="WRN25"/>
      <c r="WRO25"/>
      <c r="WRP25"/>
      <c r="WRQ25"/>
      <c r="WRR25"/>
      <c r="WRS25"/>
      <c r="WRT25"/>
      <c r="WRU25"/>
      <c r="WRV25"/>
      <c r="WRW25"/>
      <c r="WRX25"/>
      <c r="WRY25"/>
      <c r="WRZ25"/>
      <c r="WSA25"/>
      <c r="WSB25"/>
      <c r="WSC25"/>
      <c r="WSD25"/>
      <c r="WSE25"/>
      <c r="WSF25"/>
      <c r="WSG25"/>
      <c r="WSH25"/>
      <c r="WSI25"/>
      <c r="WSJ25"/>
      <c r="WSK25"/>
      <c r="WSL25"/>
      <c r="WSM25"/>
      <c r="WSN25"/>
      <c r="WSO25"/>
      <c r="WSP25"/>
      <c r="WSQ25"/>
      <c r="WSR25"/>
      <c r="WSS25"/>
      <c r="WST25"/>
      <c r="WSU25"/>
      <c r="WSV25"/>
      <c r="WSW25"/>
      <c r="WSX25"/>
      <c r="WSY25"/>
      <c r="WSZ25"/>
      <c r="WTA25"/>
      <c r="WTB25"/>
      <c r="WTC25"/>
      <c r="WTD25"/>
      <c r="WTE25"/>
      <c r="WTF25"/>
      <c r="WTG25"/>
      <c r="WTH25"/>
      <c r="WTI25"/>
      <c r="WTJ25"/>
      <c r="WTK25"/>
      <c r="WTL25"/>
      <c r="WTM25"/>
      <c r="WTN25"/>
      <c r="WTO25"/>
      <c r="WTP25"/>
      <c r="WTQ25"/>
      <c r="WTR25"/>
      <c r="WTS25"/>
      <c r="WTT25"/>
      <c r="WTU25"/>
      <c r="WTV25"/>
      <c r="WTW25"/>
      <c r="WTX25"/>
      <c r="WTY25"/>
      <c r="WTZ25"/>
      <c r="WUA25"/>
      <c r="WUB25"/>
      <c r="WUC25"/>
      <c r="WUD25"/>
      <c r="WUE25"/>
      <c r="WUF25"/>
      <c r="WUG25"/>
      <c r="WUH25"/>
      <c r="WUI25"/>
      <c r="WUJ25"/>
      <c r="WUK25"/>
      <c r="WUL25"/>
      <c r="WUM25"/>
      <c r="WUN25"/>
      <c r="WUO25"/>
      <c r="WUP25"/>
      <c r="WUQ25"/>
      <c r="WUR25"/>
      <c r="WUS25"/>
      <c r="WUT25"/>
      <c r="WUU25"/>
      <c r="WUV25"/>
      <c r="WUW25"/>
      <c r="WUX25"/>
      <c r="WUY25"/>
      <c r="WUZ25"/>
      <c r="WVA25"/>
      <c r="WVB25"/>
      <c r="WVC25"/>
      <c r="WVD25"/>
      <c r="WVE25"/>
      <c r="WVF25"/>
      <c r="WVG25"/>
      <c r="WVH25"/>
      <c r="WVI25"/>
      <c r="WVJ25"/>
      <c r="WVK25"/>
      <c r="WVL25"/>
      <c r="WVM25"/>
      <c r="WVN25"/>
      <c r="WVO25"/>
      <c r="WVP25"/>
      <c r="WVQ25"/>
      <c r="WVR25"/>
      <c r="WVS25"/>
      <c r="WVT25"/>
      <c r="WVU25"/>
      <c r="WVV25"/>
      <c r="WVW25"/>
      <c r="WVX25"/>
      <c r="WVY25"/>
      <c r="WVZ25"/>
      <c r="WWA25"/>
      <c r="WWB25"/>
      <c r="WWC25"/>
      <c r="WWD25"/>
      <c r="WWE25"/>
      <c r="WWF25"/>
      <c r="WWG25"/>
      <c r="WWH25"/>
      <c r="WWI25"/>
      <c r="WWJ25"/>
      <c r="WWK25"/>
      <c r="WWL25"/>
      <c r="WWM25"/>
      <c r="WWN25"/>
      <c r="WWO25"/>
      <c r="WWP25"/>
      <c r="WWQ25"/>
      <c r="WWR25"/>
      <c r="WWS25"/>
      <c r="WWT25"/>
      <c r="WWU25"/>
      <c r="WWV25"/>
      <c r="WWW25"/>
      <c r="WWX25"/>
      <c r="WWY25"/>
      <c r="WWZ25"/>
      <c r="WXA25"/>
      <c r="WXB25"/>
      <c r="WXC25"/>
      <c r="WXD25"/>
      <c r="WXE25"/>
      <c r="WXF25"/>
      <c r="WXG25"/>
      <c r="WXH25"/>
      <c r="WXI25"/>
      <c r="WXJ25"/>
      <c r="WXK25"/>
      <c r="WXL25"/>
      <c r="WXM25"/>
      <c r="WXN25"/>
      <c r="WXO25"/>
      <c r="WXP25"/>
      <c r="WXQ25"/>
      <c r="WXR25"/>
      <c r="WXS25"/>
      <c r="WXT25"/>
      <c r="WXU25"/>
      <c r="WXV25"/>
      <c r="WXW25"/>
      <c r="WXX25"/>
      <c r="WXY25"/>
      <c r="WXZ25"/>
      <c r="WYA25"/>
      <c r="WYB25"/>
      <c r="WYC25"/>
      <c r="WYD25"/>
      <c r="WYE25"/>
      <c r="WYF25"/>
      <c r="WYG25"/>
      <c r="WYH25"/>
      <c r="WYI25"/>
      <c r="WYJ25"/>
      <c r="WYK25"/>
      <c r="WYL25"/>
      <c r="WYM25"/>
      <c r="WYN25"/>
      <c r="WYO25"/>
      <c r="WYP25"/>
      <c r="WYQ25"/>
      <c r="WYR25"/>
      <c r="WYS25"/>
      <c r="WYT25"/>
      <c r="WYU25"/>
      <c r="WYV25"/>
      <c r="WYW25"/>
      <c r="WYX25"/>
      <c r="WYY25"/>
      <c r="WYZ25"/>
      <c r="WZA25"/>
      <c r="WZB25"/>
      <c r="WZC25"/>
      <c r="WZD25"/>
      <c r="WZE25"/>
      <c r="WZF25"/>
      <c r="WZG25"/>
      <c r="WZH25"/>
      <c r="WZI25"/>
      <c r="WZJ25"/>
      <c r="WZK25"/>
      <c r="WZL25"/>
      <c r="WZM25"/>
      <c r="WZN25"/>
      <c r="WZO25"/>
      <c r="WZP25"/>
      <c r="WZQ25"/>
      <c r="WZR25"/>
      <c r="WZS25"/>
      <c r="WZT25"/>
      <c r="WZU25"/>
      <c r="WZV25"/>
      <c r="WZW25"/>
      <c r="WZX25"/>
      <c r="WZY25"/>
      <c r="WZZ25"/>
      <c r="XAA25"/>
      <c r="XAB25"/>
      <c r="XAC25"/>
      <c r="XAD25"/>
      <c r="XAE25"/>
      <c r="XAF25"/>
      <c r="XAG25"/>
      <c r="XAH25"/>
      <c r="XAI25"/>
      <c r="XAJ25"/>
      <c r="XAK25"/>
      <c r="XAL25"/>
      <c r="XAM25"/>
      <c r="XAN25"/>
      <c r="XAO25"/>
      <c r="XAP25"/>
      <c r="XAQ25"/>
      <c r="XAR25"/>
      <c r="XAS25"/>
      <c r="XAT25"/>
      <c r="XAU25"/>
      <c r="XAV25"/>
      <c r="XAW25"/>
      <c r="XAX25"/>
      <c r="XAY25"/>
      <c r="XAZ25"/>
      <c r="XBA25"/>
      <c r="XBB25"/>
      <c r="XBC25"/>
      <c r="XBD25"/>
      <c r="XBE25"/>
      <c r="XBF25"/>
      <c r="XBG25"/>
      <c r="XBH25"/>
      <c r="XBI25"/>
      <c r="XBJ25"/>
      <c r="XBK25"/>
      <c r="XBL25"/>
      <c r="XBM25"/>
      <c r="XBN25"/>
      <c r="XBO25"/>
      <c r="XBP25"/>
      <c r="XBQ25"/>
    </row>
    <row r="26" spans="1:16293" ht="12.75" x14ac:dyDescent="0.2">
      <c r="A26" s="306"/>
      <c r="B26" s="306"/>
      <c r="C26" s="306"/>
      <c r="D26" s="306"/>
      <c r="E26" s="306"/>
      <c r="F26" s="306"/>
      <c r="G26" s="306"/>
      <c r="H26" s="306"/>
      <c r="I26" s="306"/>
      <c r="J26" s="306"/>
      <c r="K26" s="1"/>
      <c r="L26" s="1"/>
      <c r="M26" s="1"/>
      <c r="N26" s="1"/>
    </row>
    <row r="27" spans="1:16293" ht="12.75" x14ac:dyDescent="0.2">
      <c r="A27" s="1"/>
      <c r="K27" s="1"/>
      <c r="L27" s="1"/>
      <c r="M27" s="1"/>
      <c r="N27" s="1"/>
    </row>
    <row r="28" spans="1:16293" ht="12.75" x14ac:dyDescent="0.2">
      <c r="A28" s="1"/>
      <c r="K28" s="1"/>
      <c r="L28" s="1"/>
      <c r="M28" s="1"/>
      <c r="N28" s="1"/>
    </row>
    <row r="29" spans="1:16293" ht="12.75" x14ac:dyDescent="0.2">
      <c r="A29" s="1"/>
      <c r="K29" s="1"/>
      <c r="L29" s="1"/>
      <c r="M29" s="1"/>
      <c r="N29" s="1"/>
    </row>
    <row r="30" spans="1:16293" ht="12.75" x14ac:dyDescent="0.2">
      <c r="A30" s="1"/>
      <c r="K30" s="1"/>
      <c r="L30" s="1"/>
      <c r="M30" s="1"/>
      <c r="N30" s="1"/>
    </row>
    <row r="31" spans="1:16293" ht="12.75" x14ac:dyDescent="0.2">
      <c r="A31" s="1"/>
      <c r="K31" s="1"/>
      <c r="L31" s="1"/>
      <c r="M31" s="1"/>
      <c r="N31" s="1"/>
    </row>
    <row r="32" spans="1:16293" ht="12.75" x14ac:dyDescent="0.2">
      <c r="A32" s="1"/>
      <c r="K32" s="1"/>
      <c r="L32" s="1"/>
      <c r="M32" s="1"/>
      <c r="N32" s="1"/>
    </row>
    <row r="33" spans="1:14" ht="12.75" x14ac:dyDescent="0.2">
      <c r="A33" s="1"/>
      <c r="K33" s="1"/>
      <c r="L33" s="1"/>
      <c r="M33" s="1"/>
      <c r="N33" s="1"/>
    </row>
  </sheetData>
  <mergeCells count="12">
    <mergeCell ref="A25:J25"/>
    <mergeCell ref="J2:J3"/>
    <mergeCell ref="A1:J1"/>
    <mergeCell ref="A2:A3"/>
    <mergeCell ref="B2:B3"/>
    <mergeCell ref="C2:C3"/>
    <mergeCell ref="D2:D3"/>
    <mergeCell ref="E2:E3"/>
    <mergeCell ref="F2:F3"/>
    <mergeCell ref="G2:G3"/>
    <mergeCell ref="H2:H3"/>
    <mergeCell ref="I2:I3"/>
  </mergeCells>
  <pageMargins left="0.7" right="0.7" top="0.75" bottom="0.75" header="0.3" footer="0.3"/>
  <pageSetup paperSize="9" fitToHeight="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5"/>
  <sheetViews>
    <sheetView zoomScaleNormal="100" workbookViewId="0">
      <selection activeCell="H8" sqref="H8"/>
    </sheetView>
  </sheetViews>
  <sheetFormatPr defaultColWidth="9.140625" defaultRowHeight="12.75" x14ac:dyDescent="0.2"/>
  <cols>
    <col min="1" max="1" width="44.140625" style="2" customWidth="1"/>
    <col min="2" max="6" width="10.140625" style="1" customWidth="1"/>
    <col min="7" max="7" width="18" style="1" customWidth="1"/>
    <col min="8" max="8" width="14.28515625" style="1" customWidth="1"/>
    <col min="9" max="9" width="15.28515625" style="1" customWidth="1"/>
    <col min="10" max="10" width="14.28515625" style="1" customWidth="1"/>
    <col min="11" max="11" width="15.140625" style="1" customWidth="1"/>
    <col min="12" max="16384" width="9.140625" style="1"/>
  </cols>
  <sheetData>
    <row r="1" spans="1:13" customFormat="1" ht="18.75" x14ac:dyDescent="0.25">
      <c r="A1" s="570" t="s">
        <v>444</v>
      </c>
      <c r="B1" s="648"/>
      <c r="C1" s="648"/>
      <c r="D1" s="648"/>
      <c r="E1" s="648"/>
      <c r="F1" s="648"/>
      <c r="G1" s="648"/>
      <c r="H1" s="648"/>
      <c r="I1" s="648"/>
      <c r="J1" s="648"/>
      <c r="K1" s="649"/>
      <c r="L1" s="1"/>
      <c r="M1" s="1"/>
    </row>
    <row r="2" spans="1:13" customFormat="1" ht="15" x14ac:dyDescent="0.25">
      <c r="A2" s="592" t="s">
        <v>505</v>
      </c>
      <c r="B2" s="663" t="s">
        <v>21</v>
      </c>
      <c r="C2" s="663"/>
      <c r="D2" s="663"/>
      <c r="E2" s="663"/>
      <c r="F2" s="663"/>
      <c r="G2" s="663"/>
      <c r="H2" s="665" t="s">
        <v>567</v>
      </c>
      <c r="I2" s="666"/>
      <c r="J2" s="666"/>
      <c r="K2" s="664" t="s">
        <v>566</v>
      </c>
      <c r="L2" s="5"/>
      <c r="M2" s="5"/>
    </row>
    <row r="3" spans="1:13" customFormat="1" ht="67.5" customHeight="1" thickBot="1" x14ac:dyDescent="0.3">
      <c r="A3" s="593"/>
      <c r="B3" s="423" t="s">
        <v>22</v>
      </c>
      <c r="C3" s="423" t="s">
        <v>23</v>
      </c>
      <c r="D3" s="423" t="s">
        <v>24</v>
      </c>
      <c r="E3" s="424" t="s">
        <v>25</v>
      </c>
      <c r="F3" s="423" t="s">
        <v>26</v>
      </c>
      <c r="G3" s="423" t="s">
        <v>54</v>
      </c>
      <c r="H3" s="423" t="s">
        <v>564</v>
      </c>
      <c r="I3" s="424" t="s">
        <v>486</v>
      </c>
      <c r="J3" s="423" t="s">
        <v>565</v>
      </c>
      <c r="K3" s="664"/>
      <c r="L3" s="5"/>
      <c r="M3" s="5"/>
    </row>
    <row r="4" spans="1:13" customFormat="1" ht="15" customHeight="1" x14ac:dyDescent="0.25">
      <c r="A4" s="159" t="s">
        <v>508</v>
      </c>
      <c r="B4" s="425">
        <v>0.41599999999999998</v>
      </c>
      <c r="C4" s="426">
        <v>2.3359999999999999</v>
      </c>
      <c r="D4" s="426">
        <v>3.504</v>
      </c>
      <c r="E4" s="426">
        <v>1.496</v>
      </c>
      <c r="F4" s="426"/>
      <c r="G4" s="426"/>
      <c r="H4" s="426"/>
      <c r="I4" s="426">
        <v>0.70899999999999996</v>
      </c>
      <c r="J4" s="426"/>
      <c r="K4" s="427"/>
      <c r="L4" s="6"/>
      <c r="M4" s="6"/>
    </row>
    <row r="5" spans="1:13" customFormat="1" ht="15" customHeight="1" x14ac:dyDescent="0.25">
      <c r="A5" s="187" t="s">
        <v>423</v>
      </c>
      <c r="B5" s="428"/>
      <c r="C5" s="429"/>
      <c r="D5" s="429"/>
      <c r="E5" s="429"/>
      <c r="F5" s="429"/>
      <c r="G5" s="429"/>
      <c r="H5" s="429"/>
      <c r="I5" s="429"/>
      <c r="J5" s="429"/>
      <c r="K5" s="430"/>
      <c r="L5" s="6"/>
      <c r="M5" s="6"/>
    </row>
    <row r="6" spans="1:13" customFormat="1" ht="15" customHeight="1" x14ac:dyDescent="0.25">
      <c r="A6" s="187" t="s">
        <v>424</v>
      </c>
      <c r="B6" s="428"/>
      <c r="C6" s="429"/>
      <c r="D6" s="429"/>
      <c r="E6" s="429"/>
      <c r="F6" s="429"/>
      <c r="G6" s="429"/>
      <c r="H6" s="429"/>
      <c r="I6" s="429"/>
      <c r="J6" s="429"/>
      <c r="K6" s="430"/>
      <c r="L6" s="6"/>
      <c r="M6" s="6"/>
    </row>
    <row r="7" spans="1:13" customFormat="1" ht="15" customHeight="1" x14ac:dyDescent="0.25">
      <c r="A7" s="187" t="s">
        <v>420</v>
      </c>
      <c r="B7" s="428"/>
      <c r="C7" s="429"/>
      <c r="D7" s="429"/>
      <c r="E7" s="429"/>
      <c r="F7" s="429"/>
      <c r="G7" s="429"/>
      <c r="H7" s="429"/>
      <c r="I7" s="429"/>
      <c r="J7" s="429"/>
      <c r="K7" s="430"/>
      <c r="L7" s="6"/>
      <c r="M7" s="6"/>
    </row>
    <row r="8" spans="1:13" customFormat="1" ht="15" customHeight="1" x14ac:dyDescent="0.25">
      <c r="A8" s="187" t="s">
        <v>421</v>
      </c>
      <c r="B8" s="428">
        <v>0.41599999999999998</v>
      </c>
      <c r="C8" s="429">
        <v>0.33500000000000002</v>
      </c>
      <c r="D8" s="429">
        <v>2.504</v>
      </c>
      <c r="E8" s="429">
        <v>0.496</v>
      </c>
      <c r="F8" s="429"/>
      <c r="G8" s="429"/>
      <c r="H8" s="429"/>
      <c r="I8" s="431">
        <v>0.25</v>
      </c>
      <c r="J8" s="429"/>
      <c r="K8" s="430"/>
      <c r="L8" s="6"/>
      <c r="M8" s="6"/>
    </row>
    <row r="9" spans="1:13" customFormat="1" ht="15" customHeight="1" x14ac:dyDescent="0.25">
      <c r="A9" s="187" t="s">
        <v>422</v>
      </c>
      <c r="B9" s="428"/>
      <c r="C9" s="429"/>
      <c r="D9" s="429">
        <v>1</v>
      </c>
      <c r="E9" s="429"/>
      <c r="F9" s="429"/>
      <c r="G9" s="429"/>
      <c r="H9" s="429"/>
      <c r="I9" s="429">
        <v>0.375</v>
      </c>
      <c r="J9" s="429"/>
      <c r="K9" s="430"/>
      <c r="L9" s="6"/>
      <c r="M9" s="6"/>
    </row>
    <row r="10" spans="1:13" customFormat="1" ht="15" customHeight="1" x14ac:dyDescent="0.25">
      <c r="A10" s="187" t="s">
        <v>425</v>
      </c>
      <c r="B10" s="432"/>
      <c r="C10" s="429">
        <v>2.0009999999999999</v>
      </c>
      <c r="D10" s="429"/>
      <c r="E10" s="429">
        <v>1</v>
      </c>
      <c r="F10" s="429"/>
      <c r="G10" s="429"/>
      <c r="H10" s="429"/>
      <c r="I10" s="429">
        <v>8.4000000000000005E-2</v>
      </c>
      <c r="J10" s="429"/>
      <c r="K10" s="430"/>
      <c r="L10" s="6"/>
      <c r="M10" s="6"/>
    </row>
    <row r="11" spans="1:13" customFormat="1" ht="15" customHeight="1" thickBot="1" x14ac:dyDescent="0.3">
      <c r="A11" s="433" t="s">
        <v>445</v>
      </c>
      <c r="B11" s="428">
        <v>0.25</v>
      </c>
      <c r="C11" s="429">
        <v>2.3359999999999999</v>
      </c>
      <c r="D11" s="429">
        <v>2</v>
      </c>
      <c r="E11" s="429">
        <v>1</v>
      </c>
      <c r="F11" s="429"/>
      <c r="G11" s="429"/>
      <c r="H11" s="429"/>
      <c r="I11" s="429"/>
      <c r="J11" s="429"/>
      <c r="K11" s="430"/>
      <c r="L11" s="6"/>
      <c r="M11" s="6"/>
    </row>
    <row r="12" spans="1:13" customFormat="1" ht="15" customHeight="1" x14ac:dyDescent="0.25">
      <c r="A12" s="159" t="s">
        <v>552</v>
      </c>
      <c r="B12" s="425">
        <v>2.2519999999999998</v>
      </c>
      <c r="C12" s="426">
        <v>0.748</v>
      </c>
      <c r="D12" s="426">
        <v>4.8179999999999996</v>
      </c>
      <c r="E12" s="426"/>
      <c r="F12" s="426"/>
      <c r="G12" s="426"/>
      <c r="H12" s="426">
        <v>0.83299999999999996</v>
      </c>
      <c r="I12" s="426">
        <v>1.121</v>
      </c>
      <c r="J12" s="426"/>
      <c r="K12" s="427">
        <v>0.19</v>
      </c>
      <c r="L12" s="6"/>
      <c r="M12" s="6"/>
    </row>
    <row r="13" spans="1:13" customFormat="1" ht="15" customHeight="1" x14ac:dyDescent="0.25">
      <c r="A13" s="187" t="s">
        <v>423</v>
      </c>
      <c r="B13" s="428"/>
      <c r="C13" s="429"/>
      <c r="D13" s="429"/>
      <c r="E13" s="429"/>
      <c r="F13" s="429"/>
      <c r="G13" s="429"/>
      <c r="H13" s="429"/>
      <c r="I13" s="429"/>
      <c r="J13" s="429"/>
      <c r="K13" s="430"/>
      <c r="L13" s="6"/>
      <c r="M13" s="6"/>
    </row>
    <row r="14" spans="1:13" customFormat="1" ht="15" customHeight="1" x14ac:dyDescent="0.25">
      <c r="A14" s="187" t="s">
        <v>424</v>
      </c>
      <c r="B14" s="428"/>
      <c r="C14" s="429"/>
      <c r="D14" s="429"/>
      <c r="E14" s="429"/>
      <c r="F14" s="429"/>
      <c r="G14" s="429"/>
      <c r="H14" s="429"/>
      <c r="I14" s="429">
        <v>0.5</v>
      </c>
      <c r="J14" s="429"/>
      <c r="K14" s="430"/>
      <c r="L14" s="6"/>
      <c r="M14" s="6"/>
    </row>
    <row r="15" spans="1:13" customFormat="1" ht="15" customHeight="1" x14ac:dyDescent="0.25">
      <c r="A15" s="187" t="s">
        <v>420</v>
      </c>
      <c r="B15" s="428"/>
      <c r="C15" s="429"/>
      <c r="D15" s="429"/>
      <c r="E15" s="429"/>
      <c r="F15" s="429"/>
      <c r="G15" s="429"/>
      <c r="H15" s="429"/>
      <c r="I15" s="429"/>
      <c r="J15" s="429"/>
      <c r="K15" s="430"/>
      <c r="L15" s="6"/>
      <c r="M15" s="6"/>
    </row>
    <row r="16" spans="1:13" customFormat="1" ht="15" customHeight="1" x14ac:dyDescent="0.25">
      <c r="A16" s="187" t="s">
        <v>421</v>
      </c>
      <c r="B16" s="428">
        <v>2.2519999999999998</v>
      </c>
      <c r="C16" s="429">
        <v>0.748</v>
      </c>
      <c r="D16" s="429">
        <v>3.8180000000000001</v>
      </c>
      <c r="E16" s="429"/>
      <c r="F16" s="429"/>
      <c r="G16" s="429"/>
      <c r="H16" s="429"/>
      <c r="I16" s="429"/>
      <c r="J16" s="429"/>
      <c r="K16" s="434">
        <v>0.19</v>
      </c>
      <c r="L16" s="6"/>
      <c r="M16" s="6"/>
    </row>
    <row r="17" spans="1:13" customFormat="1" ht="15" customHeight="1" x14ac:dyDescent="0.25">
      <c r="A17" s="187" t="s">
        <v>422</v>
      </c>
      <c r="B17" s="428"/>
      <c r="C17" s="429"/>
      <c r="D17" s="429"/>
      <c r="E17" s="429"/>
      <c r="F17" s="429"/>
      <c r="G17" s="429"/>
      <c r="H17" s="429"/>
      <c r="I17" s="429">
        <v>0.42699999999999999</v>
      </c>
      <c r="J17" s="429"/>
      <c r="K17" s="430"/>
      <c r="L17" s="6"/>
      <c r="M17" s="6"/>
    </row>
    <row r="18" spans="1:13" customFormat="1" ht="15" customHeight="1" x14ac:dyDescent="0.25">
      <c r="A18" s="187" t="s">
        <v>425</v>
      </c>
      <c r="B18" s="432"/>
      <c r="C18" s="429"/>
      <c r="D18" s="429">
        <v>1</v>
      </c>
      <c r="E18" s="429"/>
      <c r="F18" s="429"/>
      <c r="G18" s="429"/>
      <c r="H18" s="429">
        <v>0.83299999999999996</v>
      </c>
      <c r="I18" s="429">
        <v>0.19400000000000001</v>
      </c>
      <c r="J18" s="429"/>
      <c r="K18" s="430"/>
      <c r="L18" s="6"/>
      <c r="M18" s="6"/>
    </row>
    <row r="19" spans="1:13" customFormat="1" ht="15" customHeight="1" thickBot="1" x14ac:dyDescent="0.3">
      <c r="A19" s="433" t="s">
        <v>445</v>
      </c>
      <c r="B19" s="428">
        <v>1</v>
      </c>
      <c r="C19" s="429">
        <v>0.5</v>
      </c>
      <c r="D19" s="429">
        <v>1.8169999999999999</v>
      </c>
      <c r="E19" s="429"/>
      <c r="F19" s="429"/>
      <c r="G19" s="429"/>
      <c r="H19" s="429"/>
      <c r="I19" s="429"/>
      <c r="J19" s="429"/>
      <c r="K19" s="430">
        <v>0.15</v>
      </c>
      <c r="L19" s="6"/>
      <c r="M19" s="6"/>
    </row>
    <row r="20" spans="1:13" customFormat="1" ht="15" customHeight="1" x14ac:dyDescent="0.25">
      <c r="A20" s="159" t="s">
        <v>560</v>
      </c>
      <c r="B20" s="425">
        <v>2.0699999999999998</v>
      </c>
      <c r="C20" s="426">
        <v>3.9590000000000001</v>
      </c>
      <c r="D20" s="426">
        <v>1.3340000000000001</v>
      </c>
      <c r="E20" s="426">
        <v>0.66600000000000004</v>
      </c>
      <c r="F20" s="426">
        <v>0.02</v>
      </c>
      <c r="G20" s="426"/>
      <c r="H20" s="426"/>
      <c r="I20" s="426">
        <v>0.13</v>
      </c>
      <c r="J20" s="426"/>
      <c r="K20" s="427">
        <v>0.247</v>
      </c>
      <c r="L20" s="6"/>
      <c r="M20" s="6"/>
    </row>
    <row r="21" spans="1:13" customFormat="1" ht="15" customHeight="1" x14ac:dyDescent="0.25">
      <c r="A21" s="187" t="s">
        <v>423</v>
      </c>
      <c r="B21" s="428"/>
      <c r="C21" s="429"/>
      <c r="D21" s="429"/>
      <c r="E21" s="429"/>
      <c r="F21" s="429"/>
      <c r="G21" s="429"/>
      <c r="H21" s="429"/>
      <c r="I21" s="429"/>
      <c r="J21" s="429"/>
      <c r="K21" s="430"/>
      <c r="L21" s="6"/>
      <c r="M21" s="6"/>
    </row>
    <row r="22" spans="1:13" customFormat="1" ht="15" customHeight="1" x14ac:dyDescent="0.25">
      <c r="A22" s="187" t="s">
        <v>424</v>
      </c>
      <c r="B22" s="428"/>
      <c r="C22" s="429"/>
      <c r="D22" s="429"/>
      <c r="E22" s="429"/>
      <c r="F22" s="429"/>
      <c r="G22" s="429"/>
      <c r="H22" s="429"/>
      <c r="I22" s="429"/>
      <c r="J22" s="429"/>
      <c r="K22" s="430"/>
      <c r="L22" s="6"/>
      <c r="M22" s="6"/>
    </row>
    <row r="23" spans="1:13" customFormat="1" ht="15" customHeight="1" x14ac:dyDescent="0.25">
      <c r="A23" s="187" t="s">
        <v>420</v>
      </c>
      <c r="B23" s="428"/>
      <c r="C23" s="429"/>
      <c r="D23" s="429"/>
      <c r="E23" s="429"/>
      <c r="F23" s="429"/>
      <c r="G23" s="429"/>
      <c r="H23" s="429"/>
      <c r="I23" s="429"/>
      <c r="J23" s="429"/>
      <c r="K23" s="430"/>
      <c r="L23" s="6"/>
      <c r="M23" s="6"/>
    </row>
    <row r="24" spans="1:13" customFormat="1" ht="15" customHeight="1" x14ac:dyDescent="0.25">
      <c r="A24" s="187" t="s">
        <v>421</v>
      </c>
      <c r="B24" s="428">
        <v>2.0699999999999998</v>
      </c>
      <c r="C24" s="429">
        <v>3.9590000000000001</v>
      </c>
      <c r="D24" s="429">
        <v>1.3340000000000001</v>
      </c>
      <c r="E24" s="429">
        <v>0.66600000000000004</v>
      </c>
      <c r="F24" s="429"/>
      <c r="G24" s="429"/>
      <c r="H24" s="429"/>
      <c r="I24" s="431">
        <v>0.13</v>
      </c>
      <c r="J24" s="429"/>
      <c r="K24" s="430">
        <v>0.247</v>
      </c>
      <c r="L24" s="6"/>
      <c r="M24" s="6"/>
    </row>
    <row r="25" spans="1:13" customFormat="1" ht="15" customHeight="1" x14ac:dyDescent="0.25">
      <c r="A25" s="187" t="s">
        <v>422</v>
      </c>
      <c r="B25" s="428"/>
      <c r="C25" s="429"/>
      <c r="D25" s="429"/>
      <c r="E25" s="429"/>
      <c r="F25" s="429"/>
      <c r="G25" s="429"/>
      <c r="H25" s="429"/>
      <c r="I25" s="431"/>
      <c r="J25" s="429"/>
      <c r="K25" s="430"/>
      <c r="L25" s="6"/>
      <c r="M25" s="6"/>
    </row>
    <row r="26" spans="1:13" customFormat="1" ht="15" customHeight="1" x14ac:dyDescent="0.25">
      <c r="A26" s="187" t="s">
        <v>425</v>
      </c>
      <c r="B26" s="432"/>
      <c r="C26" s="429"/>
      <c r="D26" s="429"/>
      <c r="E26" s="429"/>
      <c r="F26" s="431">
        <v>0.02</v>
      </c>
      <c r="G26" s="429"/>
      <c r="H26" s="429"/>
      <c r="I26" s="431"/>
      <c r="J26" s="429"/>
      <c r="K26" s="430"/>
      <c r="L26" s="6"/>
      <c r="M26" s="6"/>
    </row>
    <row r="27" spans="1:13" customFormat="1" ht="15" customHeight="1" thickBot="1" x14ac:dyDescent="0.3">
      <c r="A27" s="433" t="s">
        <v>445</v>
      </c>
      <c r="B27" s="428"/>
      <c r="C27" s="429">
        <v>1.7090000000000001</v>
      </c>
      <c r="D27" s="429">
        <v>0.33400000000000002</v>
      </c>
      <c r="E27" s="429">
        <v>0.66600000000000004</v>
      </c>
      <c r="F27" s="429"/>
      <c r="G27" s="429"/>
      <c r="H27" s="429"/>
      <c r="I27" s="431">
        <v>0.13</v>
      </c>
      <c r="J27" s="429"/>
      <c r="K27" s="430">
        <v>0.247</v>
      </c>
      <c r="L27" s="6"/>
      <c r="M27" s="6"/>
    </row>
    <row r="28" spans="1:13" customFormat="1" ht="15" customHeight="1" x14ac:dyDescent="0.25">
      <c r="A28" s="159" t="s">
        <v>554</v>
      </c>
      <c r="B28" s="425"/>
      <c r="C28" s="426">
        <v>1.02</v>
      </c>
      <c r="D28" s="426">
        <v>1</v>
      </c>
      <c r="E28" s="426"/>
      <c r="F28" s="426"/>
      <c r="G28" s="426"/>
      <c r="H28" s="426">
        <v>1</v>
      </c>
      <c r="I28" s="426">
        <v>0.83</v>
      </c>
      <c r="J28" s="426">
        <v>1.6339999999999999</v>
      </c>
      <c r="K28" s="427">
        <v>1.82</v>
      </c>
      <c r="L28" s="6"/>
      <c r="M28" s="6"/>
    </row>
    <row r="29" spans="1:13" customFormat="1" ht="15" customHeight="1" x14ac:dyDescent="0.25">
      <c r="A29" s="187" t="s">
        <v>423</v>
      </c>
      <c r="B29" s="428"/>
      <c r="C29" s="429"/>
      <c r="D29" s="429"/>
      <c r="E29" s="429"/>
      <c r="F29" s="429"/>
      <c r="G29" s="429"/>
      <c r="H29" s="429"/>
      <c r="I29" s="429"/>
      <c r="J29" s="429"/>
      <c r="K29" s="430"/>
      <c r="L29" s="6"/>
      <c r="M29" s="6"/>
    </row>
    <row r="30" spans="1:13" customFormat="1" ht="15" customHeight="1" x14ac:dyDescent="0.25">
      <c r="A30" s="187" t="s">
        <v>424</v>
      </c>
      <c r="B30" s="428"/>
      <c r="C30" s="429"/>
      <c r="D30" s="429"/>
      <c r="E30" s="429"/>
      <c r="F30" s="429"/>
      <c r="G30" s="429"/>
      <c r="H30" s="429"/>
      <c r="I30" s="429"/>
      <c r="J30" s="429"/>
      <c r="K30" s="430"/>
      <c r="L30" s="6"/>
      <c r="M30" s="6"/>
    </row>
    <row r="31" spans="1:13" customFormat="1" ht="15" customHeight="1" x14ac:dyDescent="0.25">
      <c r="A31" s="187" t="s">
        <v>420</v>
      </c>
      <c r="B31" s="428"/>
      <c r="C31" s="429"/>
      <c r="D31" s="429"/>
      <c r="E31" s="429"/>
      <c r="F31" s="429"/>
      <c r="G31" s="429"/>
      <c r="H31" s="429"/>
      <c r="I31" s="429"/>
      <c r="J31" s="429"/>
      <c r="K31" s="430"/>
      <c r="L31" s="6"/>
      <c r="M31" s="6"/>
    </row>
    <row r="32" spans="1:13" customFormat="1" ht="15" customHeight="1" x14ac:dyDescent="0.25">
      <c r="A32" s="187" t="s">
        <v>421</v>
      </c>
      <c r="B32" s="428"/>
      <c r="C32" s="431">
        <v>1.02</v>
      </c>
      <c r="D32" s="429">
        <v>1</v>
      </c>
      <c r="E32" s="429"/>
      <c r="F32" s="429"/>
      <c r="G32" s="429"/>
      <c r="H32" s="429"/>
      <c r="I32" s="431">
        <v>0.83</v>
      </c>
      <c r="J32" s="429">
        <v>1.232</v>
      </c>
      <c r="K32" s="434">
        <v>1.02</v>
      </c>
      <c r="L32" s="6"/>
      <c r="M32" s="6"/>
    </row>
    <row r="33" spans="1:13" customFormat="1" ht="15" customHeight="1" x14ac:dyDescent="0.25">
      <c r="A33" s="187" t="s">
        <v>422</v>
      </c>
      <c r="B33" s="428"/>
      <c r="C33" s="429"/>
      <c r="D33" s="429"/>
      <c r="E33" s="429"/>
      <c r="F33" s="429"/>
      <c r="G33" s="429"/>
      <c r="H33" s="429"/>
      <c r="I33" s="429"/>
      <c r="J33" s="429"/>
      <c r="K33" s="430">
        <v>0.8</v>
      </c>
      <c r="L33" s="6"/>
      <c r="M33" s="6"/>
    </row>
    <row r="34" spans="1:13" customFormat="1" ht="15" customHeight="1" x14ac:dyDescent="0.25">
      <c r="A34" s="187" t="s">
        <v>425</v>
      </c>
      <c r="B34" s="432"/>
      <c r="C34" s="429"/>
      <c r="D34" s="429"/>
      <c r="E34" s="429"/>
      <c r="F34" s="429"/>
      <c r="G34" s="429"/>
      <c r="H34" s="429">
        <v>1</v>
      </c>
      <c r="I34" s="429"/>
      <c r="J34" s="429">
        <v>0.40200000000000002</v>
      </c>
      <c r="K34" s="430"/>
      <c r="L34" s="6"/>
      <c r="M34" s="6"/>
    </row>
    <row r="35" spans="1:13" customFormat="1" ht="15" customHeight="1" thickBot="1" x14ac:dyDescent="0.3">
      <c r="A35" s="433" t="s">
        <v>445</v>
      </c>
      <c r="B35" s="428"/>
      <c r="C35" s="431">
        <v>0.02</v>
      </c>
      <c r="D35" s="429"/>
      <c r="E35" s="429"/>
      <c r="F35" s="429"/>
      <c r="G35" s="429"/>
      <c r="H35" s="429"/>
      <c r="I35" s="431">
        <v>0.83</v>
      </c>
      <c r="J35" s="429">
        <v>0.23200000000000001</v>
      </c>
      <c r="K35" s="434">
        <v>1.01</v>
      </c>
      <c r="L35" s="6"/>
      <c r="M35" s="6"/>
    </row>
    <row r="36" spans="1:13" customFormat="1" ht="15" customHeight="1" x14ac:dyDescent="0.25">
      <c r="A36" s="159" t="s">
        <v>555</v>
      </c>
      <c r="B36" s="425">
        <v>4.077</v>
      </c>
      <c r="C36" s="426">
        <v>4.6319999999999997</v>
      </c>
      <c r="D36" s="426">
        <v>5.0389999999999997</v>
      </c>
      <c r="E36" s="426"/>
      <c r="F36" s="426">
        <v>1.2749999999999999</v>
      </c>
      <c r="G36" s="426"/>
      <c r="H36" s="426"/>
      <c r="I36" s="426"/>
      <c r="J36" s="426"/>
      <c r="K36" s="427"/>
      <c r="L36" s="6"/>
      <c r="M36" s="6"/>
    </row>
    <row r="37" spans="1:13" customFormat="1" ht="15" customHeight="1" x14ac:dyDescent="0.25">
      <c r="A37" s="187" t="s">
        <v>423</v>
      </c>
      <c r="B37" s="428">
        <v>1</v>
      </c>
      <c r="C37" s="429"/>
      <c r="D37" s="429"/>
      <c r="E37" s="429"/>
      <c r="F37" s="429"/>
      <c r="G37" s="429"/>
      <c r="H37" s="429"/>
      <c r="I37" s="429"/>
      <c r="J37" s="429"/>
      <c r="K37" s="430"/>
      <c r="L37" s="6"/>
      <c r="M37" s="6"/>
    </row>
    <row r="38" spans="1:13" customFormat="1" ht="15" customHeight="1" x14ac:dyDescent="0.25">
      <c r="A38" s="187" t="s">
        <v>424</v>
      </c>
      <c r="B38" s="428"/>
      <c r="C38" s="429"/>
      <c r="D38" s="429"/>
      <c r="E38" s="429"/>
      <c r="F38" s="429"/>
      <c r="G38" s="429"/>
      <c r="H38" s="429"/>
      <c r="I38" s="429"/>
      <c r="J38" s="429"/>
      <c r="K38" s="430"/>
      <c r="L38" s="6"/>
      <c r="M38" s="6"/>
    </row>
    <row r="39" spans="1:13" customFormat="1" ht="15" customHeight="1" x14ac:dyDescent="0.25">
      <c r="A39" s="187" t="s">
        <v>420</v>
      </c>
      <c r="B39" s="428"/>
      <c r="C39" s="429"/>
      <c r="D39" s="429"/>
      <c r="E39" s="429"/>
      <c r="F39" s="429"/>
      <c r="G39" s="429"/>
      <c r="H39" s="429"/>
      <c r="I39" s="429"/>
      <c r="J39" s="429"/>
      <c r="K39" s="430"/>
      <c r="L39" s="6"/>
      <c r="M39" s="6"/>
    </row>
    <row r="40" spans="1:13" customFormat="1" ht="15" customHeight="1" x14ac:dyDescent="0.25">
      <c r="A40" s="187" t="s">
        <v>421</v>
      </c>
      <c r="B40" s="428">
        <v>3.077</v>
      </c>
      <c r="C40" s="429">
        <v>4.6319999999999997</v>
      </c>
      <c r="D40" s="429">
        <v>3.1240000000000001</v>
      </c>
      <c r="E40" s="429"/>
      <c r="F40" s="429"/>
      <c r="G40" s="429"/>
      <c r="H40" s="429"/>
      <c r="I40" s="429"/>
      <c r="J40" s="429"/>
      <c r="K40" s="430"/>
      <c r="L40" s="6"/>
      <c r="M40" s="6"/>
    </row>
    <row r="41" spans="1:13" customFormat="1" ht="15" customHeight="1" x14ac:dyDescent="0.25">
      <c r="A41" s="187" t="s">
        <v>422</v>
      </c>
      <c r="B41" s="428"/>
      <c r="C41" s="429"/>
      <c r="D41" s="429"/>
      <c r="E41" s="429"/>
      <c r="F41" s="429"/>
      <c r="G41" s="429"/>
      <c r="H41" s="429"/>
      <c r="I41" s="429"/>
      <c r="J41" s="429"/>
      <c r="K41" s="430"/>
      <c r="L41" s="6"/>
      <c r="M41" s="6"/>
    </row>
    <row r="42" spans="1:13" customFormat="1" ht="15" customHeight="1" x14ac:dyDescent="0.25">
      <c r="A42" s="187" t="s">
        <v>425</v>
      </c>
      <c r="B42" s="432"/>
      <c r="C42" s="429"/>
      <c r="D42" s="429">
        <v>1.915</v>
      </c>
      <c r="E42" s="429"/>
      <c r="F42" s="429">
        <v>1.2749999999999999</v>
      </c>
      <c r="G42" s="429"/>
      <c r="H42" s="429"/>
      <c r="I42" s="429"/>
      <c r="J42" s="429"/>
      <c r="K42" s="430"/>
      <c r="L42" s="6"/>
      <c r="M42" s="6"/>
    </row>
    <row r="43" spans="1:13" customFormat="1" ht="15" customHeight="1" thickBot="1" x14ac:dyDescent="0.3">
      <c r="A43" s="433" t="s">
        <v>445</v>
      </c>
      <c r="B43" s="428">
        <v>0.53700000000000003</v>
      </c>
      <c r="C43" s="429">
        <v>4.6319999999999997</v>
      </c>
      <c r="D43" s="429">
        <v>3.1240000000000001</v>
      </c>
      <c r="E43" s="429"/>
      <c r="F43" s="429">
        <v>0.27500000000000002</v>
      </c>
      <c r="G43" s="429"/>
      <c r="H43" s="429"/>
      <c r="I43" s="429"/>
      <c r="J43" s="429"/>
      <c r="K43" s="430"/>
      <c r="L43" s="6"/>
      <c r="M43" s="6"/>
    </row>
    <row r="44" spans="1:13" customFormat="1" ht="15" customHeight="1" x14ac:dyDescent="0.25">
      <c r="A44" s="159" t="s">
        <v>556</v>
      </c>
      <c r="B44" s="425">
        <v>0.5</v>
      </c>
      <c r="C44" s="426">
        <v>0.53</v>
      </c>
      <c r="D44" s="426">
        <v>1.9</v>
      </c>
      <c r="E44" s="426"/>
      <c r="F44" s="426"/>
      <c r="G44" s="426"/>
      <c r="H44" s="426"/>
      <c r="I44" s="426"/>
      <c r="J44" s="426"/>
      <c r="K44" s="427">
        <v>1.3</v>
      </c>
      <c r="L44" s="6"/>
      <c r="M44" s="6"/>
    </row>
    <row r="45" spans="1:13" customFormat="1" ht="15" customHeight="1" x14ac:dyDescent="0.25">
      <c r="A45" s="187" t="s">
        <v>423</v>
      </c>
      <c r="B45" s="428"/>
      <c r="C45" s="429"/>
      <c r="D45" s="429"/>
      <c r="E45" s="429"/>
      <c r="F45" s="429"/>
      <c r="G45" s="429"/>
      <c r="H45" s="429"/>
      <c r="I45" s="429"/>
      <c r="J45" s="429"/>
      <c r="K45" s="430"/>
      <c r="L45" s="6"/>
      <c r="M45" s="6"/>
    </row>
    <row r="46" spans="1:13" customFormat="1" ht="15" customHeight="1" x14ac:dyDescent="0.25">
      <c r="A46" s="187" t="s">
        <v>424</v>
      </c>
      <c r="B46" s="428"/>
      <c r="C46" s="429"/>
      <c r="D46" s="429"/>
      <c r="E46" s="429"/>
      <c r="F46" s="429"/>
      <c r="G46" s="429"/>
      <c r="H46" s="429"/>
      <c r="I46" s="429"/>
      <c r="J46" s="429"/>
      <c r="K46" s="430"/>
      <c r="L46" s="6"/>
      <c r="M46" s="6"/>
    </row>
    <row r="47" spans="1:13" customFormat="1" ht="15" customHeight="1" x14ac:dyDescent="0.25">
      <c r="A47" s="187" t="s">
        <v>420</v>
      </c>
      <c r="B47" s="428"/>
      <c r="C47" s="429"/>
      <c r="D47" s="429"/>
      <c r="E47" s="429"/>
      <c r="F47" s="429"/>
      <c r="G47" s="429"/>
      <c r="H47" s="429"/>
      <c r="I47" s="429"/>
      <c r="J47" s="429"/>
      <c r="K47" s="430"/>
      <c r="L47" s="6"/>
      <c r="M47" s="6"/>
    </row>
    <row r="48" spans="1:13" customFormat="1" ht="15" customHeight="1" x14ac:dyDescent="0.25">
      <c r="A48" s="187" t="s">
        <v>421</v>
      </c>
      <c r="B48" s="428">
        <v>0.5</v>
      </c>
      <c r="C48" s="431">
        <v>0.53</v>
      </c>
      <c r="D48" s="429">
        <v>1.9</v>
      </c>
      <c r="E48" s="429"/>
      <c r="F48" s="429"/>
      <c r="G48" s="429"/>
      <c r="H48" s="429"/>
      <c r="I48" s="429"/>
      <c r="J48" s="429"/>
      <c r="K48" s="430">
        <v>1.3</v>
      </c>
      <c r="L48" s="6"/>
      <c r="M48" s="6"/>
    </row>
    <row r="49" spans="1:13" customFormat="1" ht="15" customHeight="1" x14ac:dyDescent="0.25">
      <c r="A49" s="187" t="s">
        <v>422</v>
      </c>
      <c r="B49" s="428"/>
      <c r="C49" s="429"/>
      <c r="D49" s="429"/>
      <c r="E49" s="429"/>
      <c r="F49" s="429"/>
      <c r="G49" s="429"/>
      <c r="H49" s="429"/>
      <c r="I49" s="429"/>
      <c r="J49" s="429"/>
      <c r="K49" s="430"/>
      <c r="L49" s="6"/>
      <c r="M49" s="6"/>
    </row>
    <row r="50" spans="1:13" customFormat="1" ht="15" customHeight="1" x14ac:dyDescent="0.25">
      <c r="A50" s="187" t="s">
        <v>425</v>
      </c>
      <c r="B50" s="432"/>
      <c r="C50" s="429"/>
      <c r="D50" s="429"/>
      <c r="E50" s="429"/>
      <c r="F50" s="429"/>
      <c r="G50" s="429"/>
      <c r="H50" s="429"/>
      <c r="I50" s="429"/>
      <c r="J50" s="429"/>
      <c r="K50" s="430"/>
      <c r="L50" s="6"/>
      <c r="M50" s="6"/>
    </row>
    <row r="51" spans="1:13" customFormat="1" ht="15" customHeight="1" thickBot="1" x14ac:dyDescent="0.3">
      <c r="A51" s="433" t="s">
        <v>445</v>
      </c>
      <c r="B51" s="428"/>
      <c r="C51" s="431">
        <v>0.03</v>
      </c>
      <c r="D51" s="429">
        <v>1</v>
      </c>
      <c r="E51" s="429"/>
      <c r="F51" s="429"/>
      <c r="G51" s="429"/>
      <c r="H51" s="429"/>
      <c r="I51" s="429"/>
      <c r="J51" s="429"/>
      <c r="K51" s="430">
        <v>1</v>
      </c>
      <c r="L51" s="6"/>
      <c r="M51" s="6"/>
    </row>
    <row r="52" spans="1:13" customFormat="1" ht="15" customHeight="1" x14ac:dyDescent="0.25">
      <c r="A52" s="159" t="s">
        <v>506</v>
      </c>
      <c r="B52" s="425"/>
      <c r="C52" s="426"/>
      <c r="D52" s="426">
        <v>7.3140000000000001</v>
      </c>
      <c r="E52" s="426"/>
      <c r="F52" s="426"/>
      <c r="G52" s="426"/>
      <c r="H52" s="426">
        <v>7.8019999999999996</v>
      </c>
      <c r="I52" s="426">
        <v>6.9009999999999998</v>
      </c>
      <c r="J52" s="426">
        <v>0.43</v>
      </c>
      <c r="K52" s="427">
        <v>1.887</v>
      </c>
      <c r="L52" s="6"/>
      <c r="M52" s="6"/>
    </row>
    <row r="53" spans="1:13" customFormat="1" ht="15" customHeight="1" x14ac:dyDescent="0.25">
      <c r="A53" s="187" t="s">
        <v>423</v>
      </c>
      <c r="B53" s="428"/>
      <c r="C53" s="429"/>
      <c r="D53" s="429"/>
      <c r="E53" s="429"/>
      <c r="F53" s="429"/>
      <c r="G53" s="429"/>
      <c r="H53" s="429"/>
      <c r="I53" s="429"/>
      <c r="J53" s="429"/>
      <c r="K53" s="430"/>
      <c r="L53" s="6"/>
      <c r="M53" s="6"/>
    </row>
    <row r="54" spans="1:13" customFormat="1" ht="15" customHeight="1" x14ac:dyDescent="0.25">
      <c r="A54" s="187" t="s">
        <v>424</v>
      </c>
      <c r="B54" s="428"/>
      <c r="C54" s="429"/>
      <c r="D54" s="429"/>
      <c r="E54" s="429"/>
      <c r="F54" s="429"/>
      <c r="G54" s="429"/>
      <c r="H54" s="429"/>
      <c r="I54" s="429"/>
      <c r="J54" s="429"/>
      <c r="K54" s="430"/>
      <c r="L54" s="6"/>
      <c r="M54" s="6"/>
    </row>
    <row r="55" spans="1:13" customFormat="1" ht="15" customHeight="1" x14ac:dyDescent="0.25">
      <c r="A55" s="187" t="s">
        <v>420</v>
      </c>
      <c r="B55" s="428"/>
      <c r="C55" s="429"/>
      <c r="D55" s="429"/>
      <c r="E55" s="429"/>
      <c r="F55" s="429"/>
      <c r="G55" s="429"/>
      <c r="H55" s="429"/>
      <c r="I55" s="429"/>
      <c r="J55" s="429"/>
      <c r="K55" s="430"/>
      <c r="L55" s="6"/>
      <c r="M55" s="6"/>
    </row>
    <row r="56" spans="1:13" customFormat="1" ht="15" customHeight="1" x14ac:dyDescent="0.25">
      <c r="A56" s="187" t="s">
        <v>421</v>
      </c>
      <c r="B56" s="428"/>
      <c r="C56" s="429"/>
      <c r="D56" s="429">
        <v>2.42</v>
      </c>
      <c r="E56" s="429"/>
      <c r="F56" s="429"/>
      <c r="G56" s="429"/>
      <c r="H56" s="429"/>
      <c r="I56" s="429">
        <v>8.5000000000000006E-2</v>
      </c>
      <c r="J56" s="429"/>
      <c r="K56" s="430">
        <v>1.7869999999999999</v>
      </c>
      <c r="L56" s="6"/>
      <c r="M56" s="6"/>
    </row>
    <row r="57" spans="1:13" customFormat="1" ht="15" customHeight="1" x14ac:dyDescent="0.25">
      <c r="A57" s="187" t="s">
        <v>422</v>
      </c>
      <c r="B57" s="428"/>
      <c r="C57" s="429"/>
      <c r="D57" s="429">
        <v>0.88</v>
      </c>
      <c r="E57" s="429"/>
      <c r="F57" s="429"/>
      <c r="G57" s="429"/>
      <c r="H57" s="429"/>
      <c r="I57" s="429">
        <v>3.0009999999999999</v>
      </c>
      <c r="J57" s="429"/>
      <c r="K57" s="430"/>
      <c r="L57" s="6"/>
      <c r="M57" s="6"/>
    </row>
    <row r="58" spans="1:13" customFormat="1" ht="15" customHeight="1" x14ac:dyDescent="0.25">
      <c r="A58" s="187" t="s">
        <v>425</v>
      </c>
      <c r="B58" s="432"/>
      <c r="C58" s="429"/>
      <c r="D58" s="429">
        <v>4.0140000000000002</v>
      </c>
      <c r="E58" s="429"/>
      <c r="F58" s="429"/>
      <c r="G58" s="429"/>
      <c r="H58" s="429">
        <v>7.8019999999999996</v>
      </c>
      <c r="I58" s="429">
        <v>3.8149999999999999</v>
      </c>
      <c r="J58" s="429">
        <v>0.43</v>
      </c>
      <c r="K58" s="430">
        <v>0.1</v>
      </c>
      <c r="L58" s="6"/>
      <c r="M58" s="6"/>
    </row>
    <row r="59" spans="1:13" customFormat="1" ht="15" customHeight="1" thickBot="1" x14ac:dyDescent="0.3">
      <c r="A59" s="187" t="s">
        <v>445</v>
      </c>
      <c r="B59" s="428"/>
      <c r="C59" s="429"/>
      <c r="D59" s="429">
        <v>3.0550000000000002</v>
      </c>
      <c r="E59" s="429"/>
      <c r="F59" s="429"/>
      <c r="G59" s="429"/>
      <c r="H59" s="429">
        <v>2.8039999999999998</v>
      </c>
      <c r="I59" s="429">
        <v>3.1859999999999999</v>
      </c>
      <c r="J59" s="429">
        <v>0.1</v>
      </c>
      <c r="K59" s="434">
        <v>1.2749999999999999</v>
      </c>
      <c r="L59" s="6"/>
      <c r="M59" s="6"/>
    </row>
    <row r="60" spans="1:13" customFormat="1" ht="15" customHeight="1" x14ac:dyDescent="0.25">
      <c r="A60" s="248" t="s">
        <v>87</v>
      </c>
      <c r="B60" s="435"/>
      <c r="C60" s="426"/>
      <c r="D60" s="426"/>
      <c r="E60" s="426"/>
      <c r="F60" s="426"/>
      <c r="G60" s="426"/>
      <c r="H60" s="426">
        <v>1</v>
      </c>
      <c r="I60" s="426"/>
      <c r="J60" s="426"/>
      <c r="K60" s="427">
        <v>1.7</v>
      </c>
      <c r="L60" s="6"/>
      <c r="M60" s="6"/>
    </row>
    <row r="61" spans="1:13" customFormat="1" ht="15" customHeight="1" x14ac:dyDescent="0.25">
      <c r="A61" s="187" t="s">
        <v>423</v>
      </c>
      <c r="B61" s="428"/>
      <c r="C61" s="429"/>
      <c r="D61" s="429"/>
      <c r="E61" s="429"/>
      <c r="F61" s="429"/>
      <c r="G61" s="429"/>
      <c r="H61" s="429"/>
      <c r="I61" s="429"/>
      <c r="J61" s="429"/>
      <c r="K61" s="430"/>
      <c r="L61" s="6"/>
      <c r="M61" s="6"/>
    </row>
    <row r="62" spans="1:13" customFormat="1" ht="15" customHeight="1" x14ac:dyDescent="0.25">
      <c r="A62" s="187" t="s">
        <v>424</v>
      </c>
      <c r="B62" s="428"/>
      <c r="C62" s="429"/>
      <c r="D62" s="429"/>
      <c r="E62" s="429"/>
      <c r="F62" s="429"/>
      <c r="G62" s="429"/>
      <c r="H62" s="429"/>
      <c r="I62" s="429"/>
      <c r="J62" s="429"/>
      <c r="K62" s="434"/>
      <c r="L62" s="6"/>
      <c r="M62" s="6"/>
    </row>
    <row r="63" spans="1:13" customFormat="1" ht="15" customHeight="1" x14ac:dyDescent="0.25">
      <c r="A63" s="187" t="s">
        <v>420</v>
      </c>
      <c r="B63" s="428"/>
      <c r="C63" s="429"/>
      <c r="D63" s="429"/>
      <c r="E63" s="429"/>
      <c r="F63" s="429"/>
      <c r="G63" s="429"/>
      <c r="H63" s="429"/>
      <c r="I63" s="429"/>
      <c r="J63" s="429"/>
      <c r="K63" s="434"/>
      <c r="L63" s="6"/>
      <c r="M63" s="6"/>
    </row>
    <row r="64" spans="1:13" customFormat="1" ht="15" customHeight="1" x14ac:dyDescent="0.25">
      <c r="A64" s="187" t="s">
        <v>421</v>
      </c>
      <c r="B64" s="428"/>
      <c r="C64" s="429"/>
      <c r="D64" s="429"/>
      <c r="E64" s="429"/>
      <c r="F64" s="429"/>
      <c r="G64" s="429"/>
      <c r="H64" s="429"/>
      <c r="I64" s="429"/>
      <c r="J64" s="429"/>
      <c r="K64" s="434">
        <v>1.27</v>
      </c>
      <c r="L64" s="6"/>
      <c r="M64" s="6"/>
    </row>
    <row r="65" spans="1:13" customFormat="1" ht="15" customHeight="1" x14ac:dyDescent="0.25">
      <c r="A65" s="187" t="s">
        <v>422</v>
      </c>
      <c r="B65" s="428"/>
      <c r="C65" s="429"/>
      <c r="D65" s="429"/>
      <c r="E65" s="429"/>
      <c r="F65" s="429"/>
      <c r="G65" s="429"/>
      <c r="H65" s="429"/>
      <c r="I65" s="429"/>
      <c r="J65" s="429"/>
      <c r="K65" s="434"/>
      <c r="L65" s="6"/>
      <c r="M65" s="6"/>
    </row>
    <row r="66" spans="1:13" customFormat="1" ht="15" customHeight="1" x14ac:dyDescent="0.25">
      <c r="A66" s="187" t="s">
        <v>425</v>
      </c>
      <c r="B66" s="432"/>
      <c r="C66" s="429"/>
      <c r="D66" s="429"/>
      <c r="E66" s="429"/>
      <c r="F66" s="429"/>
      <c r="G66" s="429"/>
      <c r="H66" s="429">
        <v>1</v>
      </c>
      <c r="I66" s="429"/>
      <c r="J66" s="429"/>
      <c r="K66" s="434">
        <v>0.43</v>
      </c>
      <c r="L66" s="6"/>
      <c r="M66" s="6"/>
    </row>
    <row r="67" spans="1:13" customFormat="1" ht="15" customHeight="1" thickBot="1" x14ac:dyDescent="0.3">
      <c r="A67" s="187" t="s">
        <v>445</v>
      </c>
      <c r="B67" s="428"/>
      <c r="C67" s="429"/>
      <c r="D67" s="429"/>
      <c r="E67" s="429"/>
      <c r="F67" s="429"/>
      <c r="G67" s="429"/>
      <c r="H67" s="429"/>
      <c r="I67" s="429"/>
      <c r="J67" s="429"/>
      <c r="K67" s="434">
        <v>0.08</v>
      </c>
      <c r="L67" s="6"/>
      <c r="M67" s="6"/>
    </row>
    <row r="68" spans="1:13" customFormat="1" ht="15" customHeight="1" x14ac:dyDescent="0.25">
      <c r="A68" s="286" t="s">
        <v>559</v>
      </c>
      <c r="B68" s="436">
        <v>9.3149999999999995</v>
      </c>
      <c r="C68" s="437">
        <v>13.225</v>
      </c>
      <c r="D68" s="437">
        <v>24.908999999999999</v>
      </c>
      <c r="E68" s="437">
        <v>2.1619999999999999</v>
      </c>
      <c r="F68" s="437">
        <v>1.2949999999999999</v>
      </c>
      <c r="G68" s="437"/>
      <c r="H68" s="437">
        <v>10.635</v>
      </c>
      <c r="I68" s="437">
        <v>9.6910000000000007</v>
      </c>
      <c r="J68" s="437">
        <v>2.0640000000000001</v>
      </c>
      <c r="K68" s="438">
        <v>5.9240000000000004</v>
      </c>
      <c r="L68" s="1"/>
      <c r="M68" s="1"/>
    </row>
    <row r="69" spans="1:13" customFormat="1" ht="15" customHeight="1" x14ac:dyDescent="0.25">
      <c r="A69" s="187" t="s">
        <v>423</v>
      </c>
      <c r="B69" s="439">
        <v>1</v>
      </c>
      <c r="C69" s="440"/>
      <c r="D69" s="440"/>
      <c r="E69" s="440"/>
      <c r="F69" s="440"/>
      <c r="G69" s="440"/>
      <c r="H69" s="440"/>
      <c r="I69" s="440"/>
      <c r="J69" s="440"/>
      <c r="K69" s="441"/>
      <c r="L69" s="1"/>
      <c r="M69" s="1"/>
    </row>
    <row r="70" spans="1:13" customFormat="1" ht="15" customHeight="1" x14ac:dyDescent="0.25">
      <c r="A70" s="187" t="s">
        <v>424</v>
      </c>
      <c r="B70" s="439"/>
      <c r="C70" s="440"/>
      <c r="D70" s="440"/>
      <c r="E70" s="440"/>
      <c r="F70" s="440"/>
      <c r="G70" s="440"/>
      <c r="H70" s="440"/>
      <c r="I70" s="440">
        <v>0.5</v>
      </c>
      <c r="J70" s="440"/>
      <c r="K70" s="441"/>
      <c r="L70" s="1"/>
      <c r="M70" s="1"/>
    </row>
    <row r="71" spans="1:13" customFormat="1" ht="15" customHeight="1" x14ac:dyDescent="0.25">
      <c r="A71" s="187" t="s">
        <v>420</v>
      </c>
      <c r="B71" s="439"/>
      <c r="C71" s="440"/>
      <c r="D71" s="440"/>
      <c r="E71" s="440"/>
      <c r="F71" s="440"/>
      <c r="G71" s="440"/>
      <c r="H71" s="440"/>
      <c r="I71" s="440"/>
      <c r="J71" s="440"/>
      <c r="K71" s="441"/>
      <c r="L71" s="1"/>
      <c r="M71" s="1"/>
    </row>
    <row r="72" spans="1:13" customFormat="1" ht="15" customHeight="1" x14ac:dyDescent="0.25">
      <c r="A72" s="187" t="s">
        <v>421</v>
      </c>
      <c r="B72" s="439">
        <v>8.3149999999999995</v>
      </c>
      <c r="C72" s="442">
        <v>11.224</v>
      </c>
      <c r="D72" s="442">
        <v>16.100000000000001</v>
      </c>
      <c r="E72" s="442">
        <v>1.1619999999999999</v>
      </c>
      <c r="F72" s="442"/>
      <c r="G72" s="442"/>
      <c r="H72" s="442"/>
      <c r="I72" s="442">
        <v>1.2949999999999999</v>
      </c>
      <c r="J72" s="442">
        <v>1.232</v>
      </c>
      <c r="K72" s="443">
        <v>5.8140000000000001</v>
      </c>
      <c r="L72" s="1"/>
      <c r="M72" s="1"/>
    </row>
    <row r="73" spans="1:13" customFormat="1" ht="15" customHeight="1" x14ac:dyDescent="0.25">
      <c r="A73" s="187" t="s">
        <v>422</v>
      </c>
      <c r="B73" s="439"/>
      <c r="C73" s="442"/>
      <c r="D73" s="442">
        <v>1.88</v>
      </c>
      <c r="E73" s="442"/>
      <c r="F73" s="442"/>
      <c r="G73" s="442"/>
      <c r="H73" s="442"/>
      <c r="I73" s="442">
        <v>3.8029999999999999</v>
      </c>
      <c r="J73" s="442"/>
      <c r="K73" s="443">
        <v>0.8</v>
      </c>
    </row>
    <row r="74" spans="1:13" customFormat="1" ht="15" customHeight="1" x14ac:dyDescent="0.25">
      <c r="A74" s="187" t="s">
        <v>425</v>
      </c>
      <c r="B74" s="444"/>
      <c r="C74" s="445">
        <v>2.0009999999999999</v>
      </c>
      <c r="D74" s="445">
        <v>6.9290000000000003</v>
      </c>
      <c r="E74" s="445">
        <v>1</v>
      </c>
      <c r="F74" s="445">
        <v>1.2949999999999999</v>
      </c>
      <c r="G74" s="445"/>
      <c r="H74" s="445">
        <v>10.635</v>
      </c>
      <c r="I74" s="445">
        <v>4.093</v>
      </c>
      <c r="J74" s="442">
        <v>0.83199999999999996</v>
      </c>
      <c r="K74" s="446">
        <v>0.53</v>
      </c>
    </row>
    <row r="75" spans="1:13" customFormat="1" ht="15" customHeight="1" thickBot="1" x14ac:dyDescent="0.3">
      <c r="A75" s="287" t="s">
        <v>445</v>
      </c>
      <c r="B75" s="447">
        <v>1.7869999999999999</v>
      </c>
      <c r="C75" s="448">
        <v>9.2270000000000003</v>
      </c>
      <c r="D75" s="448">
        <v>11.33</v>
      </c>
      <c r="E75" s="448">
        <v>1.6659999999999999</v>
      </c>
      <c r="F75" s="448">
        <v>0.27500000000000002</v>
      </c>
      <c r="G75" s="448"/>
      <c r="H75" s="448">
        <v>2.8039999999999998</v>
      </c>
      <c r="I75" s="448">
        <v>4.1459999999999999</v>
      </c>
      <c r="J75" s="448">
        <v>0.33200000000000002</v>
      </c>
      <c r="K75" s="449">
        <v>3.762</v>
      </c>
    </row>
  </sheetData>
  <mergeCells count="5">
    <mergeCell ref="A2:A3"/>
    <mergeCell ref="A1:K1"/>
    <mergeCell ref="B2:G2"/>
    <mergeCell ref="K2:K3"/>
    <mergeCell ref="H2:J2"/>
  </mergeCells>
  <pageMargins left="0.70866141732283472" right="0.70866141732283472" top="0.74803149606299213" bottom="0.74803149606299213" header="0.31496062992125984" footer="0.31496062992125984"/>
  <pageSetup paperSize="9" scale="5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
    <pageSetUpPr fitToPage="1"/>
  </sheetPr>
  <dimension ref="A1:W115"/>
  <sheetViews>
    <sheetView topLeftCell="A7" zoomScaleNormal="100" workbookViewId="0">
      <selection activeCell="U103" sqref="U103"/>
    </sheetView>
  </sheetViews>
  <sheetFormatPr defaultColWidth="9.140625" defaultRowHeight="12.75" x14ac:dyDescent="0.2"/>
  <cols>
    <col min="1" max="1" width="47.7109375" style="2" customWidth="1"/>
    <col min="2" max="2" width="6.7109375" style="3" customWidth="1"/>
    <col min="3" max="3" width="8.28515625" style="1" customWidth="1"/>
    <col min="4" max="4" width="6.85546875" style="1" customWidth="1"/>
    <col min="5" max="5" width="8.5703125" style="1" customWidth="1"/>
    <col min="6" max="6" width="7.42578125" style="1" customWidth="1"/>
    <col min="7" max="7" width="8.7109375" style="1" customWidth="1"/>
    <col min="8" max="8" width="7" style="1" customWidth="1"/>
    <col min="9" max="11" width="9.140625" style="1"/>
    <col min="12" max="13" width="8.7109375" style="1" customWidth="1"/>
    <col min="14" max="16384" width="9.140625" style="1"/>
  </cols>
  <sheetData>
    <row r="1" spans="1:23" ht="25.5" customHeight="1" x14ac:dyDescent="0.2">
      <c r="A1" s="533" t="s">
        <v>358</v>
      </c>
      <c r="B1" s="534"/>
      <c r="C1" s="534"/>
      <c r="D1" s="534"/>
      <c r="E1" s="534"/>
      <c r="F1" s="534"/>
      <c r="G1" s="534"/>
      <c r="H1" s="534"/>
      <c r="I1" s="534"/>
      <c r="J1" s="535"/>
      <c r="K1" s="536"/>
      <c r="M1" s="532"/>
      <c r="N1" s="532"/>
      <c r="O1" s="532"/>
      <c r="P1" s="532"/>
      <c r="Q1" s="532"/>
      <c r="R1" s="532"/>
      <c r="S1" s="532"/>
      <c r="T1" s="532"/>
      <c r="U1" s="532"/>
      <c r="V1" s="532"/>
      <c r="W1" s="532"/>
    </row>
    <row r="2" spans="1:23" s="5" customFormat="1" ht="38.25" customHeight="1" x14ac:dyDescent="0.25">
      <c r="A2" s="307" t="s">
        <v>505</v>
      </c>
      <c r="B2" s="308"/>
      <c r="C2" s="537" t="s">
        <v>0</v>
      </c>
      <c r="D2" s="538"/>
      <c r="E2" s="537" t="s">
        <v>2</v>
      </c>
      <c r="F2" s="538"/>
      <c r="G2" s="537" t="s">
        <v>1</v>
      </c>
      <c r="H2" s="538"/>
      <c r="I2" s="539" t="s">
        <v>3</v>
      </c>
      <c r="J2" s="540"/>
      <c r="K2" s="309" t="s">
        <v>4</v>
      </c>
      <c r="N2" s="70"/>
      <c r="O2" s="70"/>
      <c r="P2" s="70"/>
      <c r="Q2" s="70"/>
      <c r="R2" s="70"/>
      <c r="S2" s="70"/>
      <c r="T2" s="70"/>
      <c r="U2" s="70"/>
      <c r="V2" s="70"/>
      <c r="W2" s="70"/>
    </row>
    <row r="3" spans="1:23" s="5" customFormat="1" ht="13.5" customHeight="1" thickBot="1" x14ac:dyDescent="0.25">
      <c r="A3" s="310"/>
      <c r="B3" s="311"/>
      <c r="C3" s="312" t="s">
        <v>5</v>
      </c>
      <c r="D3" s="312" t="s">
        <v>6</v>
      </c>
      <c r="E3" s="312" t="s">
        <v>5</v>
      </c>
      <c r="F3" s="312" t="s">
        <v>6</v>
      </c>
      <c r="G3" s="312" t="s">
        <v>5</v>
      </c>
      <c r="H3" s="312" t="s">
        <v>6</v>
      </c>
      <c r="I3" s="313" t="s">
        <v>5</v>
      </c>
      <c r="J3" s="313" t="s">
        <v>6</v>
      </c>
      <c r="K3" s="314"/>
      <c r="M3" s="51"/>
    </row>
    <row r="4" spans="1:23" s="6" customFormat="1" ht="15" customHeight="1" x14ac:dyDescent="0.2">
      <c r="A4" s="273" t="s">
        <v>508</v>
      </c>
      <c r="B4" s="529"/>
      <c r="C4" s="530"/>
      <c r="D4" s="530"/>
      <c r="E4" s="530"/>
      <c r="F4" s="530"/>
      <c r="G4" s="530"/>
      <c r="H4" s="530"/>
      <c r="I4" s="530"/>
      <c r="J4" s="530"/>
      <c r="K4" s="531"/>
      <c r="M4" s="51"/>
    </row>
    <row r="5" spans="1:23" s="2" customFormat="1" x14ac:dyDescent="0.2">
      <c r="A5" s="315" t="s">
        <v>462</v>
      </c>
      <c r="B5" s="316" t="s">
        <v>461</v>
      </c>
      <c r="C5" s="526"/>
      <c r="D5" s="527"/>
      <c r="E5" s="527"/>
      <c r="F5" s="527"/>
      <c r="G5" s="527"/>
      <c r="H5" s="527"/>
      <c r="I5" s="527"/>
      <c r="J5" s="527"/>
      <c r="K5" s="528"/>
    </row>
    <row r="6" spans="1:23" x14ac:dyDescent="0.2">
      <c r="A6" s="163" t="s">
        <v>476</v>
      </c>
      <c r="B6" s="317" t="s">
        <v>463</v>
      </c>
      <c r="C6" s="143"/>
      <c r="D6" s="143"/>
      <c r="E6" s="143"/>
      <c r="F6" s="143"/>
      <c r="G6" s="143"/>
      <c r="H6" s="143"/>
      <c r="I6" s="143"/>
      <c r="J6" s="143"/>
      <c r="K6" s="142">
        <f>SUM(C6:J6)</f>
        <v>0</v>
      </c>
    </row>
    <row r="7" spans="1:23" x14ac:dyDescent="0.2">
      <c r="A7" s="163" t="s">
        <v>477</v>
      </c>
      <c r="B7" s="317" t="s">
        <v>464</v>
      </c>
      <c r="C7" s="143"/>
      <c r="D7" s="143"/>
      <c r="E7" s="143"/>
      <c r="F7" s="143"/>
      <c r="G7" s="143"/>
      <c r="H7" s="143"/>
      <c r="I7" s="126"/>
      <c r="J7" s="144"/>
      <c r="K7" s="142">
        <f t="shared" ref="K7:K16" si="0">SUM(C7:J7)</f>
        <v>0</v>
      </c>
    </row>
    <row r="8" spans="1:23" x14ac:dyDescent="0.2">
      <c r="A8" s="163" t="s">
        <v>478</v>
      </c>
      <c r="B8" s="317" t="s">
        <v>465</v>
      </c>
      <c r="C8" s="143"/>
      <c r="D8" s="143"/>
      <c r="E8" s="143"/>
      <c r="F8" s="143"/>
      <c r="G8" s="143"/>
      <c r="H8" s="143"/>
      <c r="I8" s="126"/>
      <c r="J8" s="144"/>
      <c r="K8" s="142">
        <f t="shared" si="0"/>
        <v>0</v>
      </c>
    </row>
    <row r="9" spans="1:23" x14ac:dyDescent="0.2">
      <c r="A9" s="163" t="s">
        <v>479</v>
      </c>
      <c r="B9" s="317" t="s">
        <v>466</v>
      </c>
      <c r="C9" s="143"/>
      <c r="D9" s="143"/>
      <c r="E9" s="143"/>
      <c r="F9" s="143"/>
      <c r="G9" s="143"/>
      <c r="H9" s="143"/>
      <c r="I9" s="126"/>
      <c r="J9" s="144"/>
      <c r="K9" s="142">
        <f t="shared" si="0"/>
        <v>0</v>
      </c>
    </row>
    <row r="10" spans="1:23" x14ac:dyDescent="0.2">
      <c r="A10" s="163" t="s">
        <v>480</v>
      </c>
      <c r="B10" s="317" t="s">
        <v>467</v>
      </c>
      <c r="C10" s="143"/>
      <c r="D10" s="143"/>
      <c r="E10" s="143"/>
      <c r="F10" s="143"/>
      <c r="G10" s="143"/>
      <c r="H10" s="143"/>
      <c r="I10" s="126"/>
      <c r="J10" s="144"/>
      <c r="K10" s="142">
        <f t="shared" si="0"/>
        <v>0</v>
      </c>
    </row>
    <row r="11" spans="1:23" x14ac:dyDescent="0.2">
      <c r="A11" s="163" t="s">
        <v>481</v>
      </c>
      <c r="B11" s="317" t="s">
        <v>468</v>
      </c>
      <c r="C11" s="143"/>
      <c r="D11" s="143"/>
      <c r="E11" s="143"/>
      <c r="F11" s="143"/>
      <c r="G11" s="143"/>
      <c r="H11" s="143"/>
      <c r="I11" s="126"/>
      <c r="J11" s="144"/>
      <c r="K11" s="142">
        <f t="shared" si="0"/>
        <v>0</v>
      </c>
    </row>
    <row r="12" spans="1:23" x14ac:dyDescent="0.2">
      <c r="A12" s="163" t="s">
        <v>475</v>
      </c>
      <c r="B12" s="317" t="s">
        <v>469</v>
      </c>
      <c r="C12" s="143"/>
      <c r="D12" s="143"/>
      <c r="E12" s="143"/>
      <c r="F12" s="143"/>
      <c r="G12" s="143"/>
      <c r="H12" s="143"/>
      <c r="I12" s="126"/>
      <c r="J12" s="144"/>
      <c r="K12" s="142">
        <f t="shared" si="0"/>
        <v>0</v>
      </c>
    </row>
    <row r="13" spans="1:23" x14ac:dyDescent="0.2">
      <c r="A13" s="163" t="s">
        <v>482</v>
      </c>
      <c r="B13" s="317" t="s">
        <v>470</v>
      </c>
      <c r="C13" s="143">
        <v>5</v>
      </c>
      <c r="D13" s="143">
        <v>5</v>
      </c>
      <c r="E13" s="143"/>
      <c r="F13" s="143"/>
      <c r="G13" s="143">
        <v>15</v>
      </c>
      <c r="H13" s="143">
        <v>10</v>
      </c>
      <c r="I13" s="126">
        <v>10</v>
      </c>
      <c r="J13" s="144">
        <v>8</v>
      </c>
      <c r="K13" s="142">
        <f t="shared" si="0"/>
        <v>53</v>
      </c>
    </row>
    <row r="14" spans="1:23" x14ac:dyDescent="0.2">
      <c r="A14" s="163" t="s">
        <v>483</v>
      </c>
      <c r="B14" s="317" t="s">
        <v>471</v>
      </c>
      <c r="C14" s="143"/>
      <c r="D14" s="143"/>
      <c r="E14" s="143"/>
      <c r="F14" s="143"/>
      <c r="G14" s="143"/>
      <c r="H14" s="143"/>
      <c r="I14" s="126"/>
      <c r="J14" s="144"/>
      <c r="K14" s="142">
        <f t="shared" si="0"/>
        <v>0</v>
      </c>
    </row>
    <row r="15" spans="1:23" ht="12.75" customHeight="1" x14ac:dyDescent="0.2">
      <c r="A15" s="163" t="s">
        <v>484</v>
      </c>
      <c r="B15" s="317" t="s">
        <v>472</v>
      </c>
      <c r="C15" s="143"/>
      <c r="D15" s="143"/>
      <c r="E15" s="143"/>
      <c r="F15" s="143"/>
      <c r="G15" s="143"/>
      <c r="H15" s="143"/>
      <c r="I15" s="126"/>
      <c r="J15" s="144"/>
      <c r="K15" s="142">
        <f t="shared" si="0"/>
        <v>0</v>
      </c>
    </row>
    <row r="16" spans="1:23" x14ac:dyDescent="0.2">
      <c r="A16" s="163" t="s">
        <v>474</v>
      </c>
      <c r="B16" s="317" t="s">
        <v>473</v>
      </c>
      <c r="C16" s="143"/>
      <c r="D16" s="143"/>
      <c r="E16" s="143"/>
      <c r="F16" s="143"/>
      <c r="G16" s="143"/>
      <c r="H16" s="143"/>
      <c r="I16" s="126"/>
      <c r="J16" s="144"/>
      <c r="K16" s="142">
        <f t="shared" si="0"/>
        <v>0</v>
      </c>
    </row>
    <row r="17" spans="1:11" x14ac:dyDescent="0.2">
      <c r="A17" s="318" t="s">
        <v>92</v>
      </c>
      <c r="B17" s="319" t="s">
        <v>93</v>
      </c>
      <c r="C17" s="157">
        <f>SUM(C6:C16)</f>
        <v>5</v>
      </c>
      <c r="D17" s="157">
        <f t="shared" ref="D17:J17" si="1">SUM(D6:D16)</f>
        <v>5</v>
      </c>
      <c r="E17" s="157">
        <f t="shared" si="1"/>
        <v>0</v>
      </c>
      <c r="F17" s="157">
        <f t="shared" si="1"/>
        <v>0</v>
      </c>
      <c r="G17" s="157">
        <f t="shared" si="1"/>
        <v>15</v>
      </c>
      <c r="H17" s="157">
        <f t="shared" si="1"/>
        <v>10</v>
      </c>
      <c r="I17" s="157">
        <f t="shared" si="1"/>
        <v>10</v>
      </c>
      <c r="J17" s="157">
        <f t="shared" si="1"/>
        <v>8</v>
      </c>
      <c r="K17" s="142">
        <f>SUM(K6:K16)</f>
        <v>53</v>
      </c>
    </row>
    <row r="18" spans="1:11" s="6" customFormat="1" x14ac:dyDescent="0.2">
      <c r="A18" s="166" t="s">
        <v>552</v>
      </c>
      <c r="B18" s="320"/>
      <c r="C18" s="523"/>
      <c r="D18" s="524"/>
      <c r="E18" s="524"/>
      <c r="F18" s="524"/>
      <c r="G18" s="524"/>
      <c r="H18" s="524"/>
      <c r="I18" s="524"/>
      <c r="J18" s="524"/>
      <c r="K18" s="525"/>
    </row>
    <row r="19" spans="1:11" s="2" customFormat="1" x14ac:dyDescent="0.2">
      <c r="A19" s="315" t="s">
        <v>462</v>
      </c>
      <c r="B19" s="316" t="s">
        <v>461</v>
      </c>
      <c r="C19" s="526"/>
      <c r="D19" s="527"/>
      <c r="E19" s="527"/>
      <c r="F19" s="527"/>
      <c r="G19" s="527"/>
      <c r="H19" s="527"/>
      <c r="I19" s="527"/>
      <c r="J19" s="527"/>
      <c r="K19" s="528"/>
    </row>
    <row r="20" spans="1:11" x14ac:dyDescent="0.2">
      <c r="A20" s="163" t="s">
        <v>476</v>
      </c>
      <c r="B20" s="317" t="s">
        <v>463</v>
      </c>
      <c r="C20" s="143"/>
      <c r="D20" s="143"/>
      <c r="E20" s="143"/>
      <c r="F20" s="143"/>
      <c r="G20" s="143"/>
      <c r="H20" s="143"/>
      <c r="I20" s="126"/>
      <c r="J20" s="144"/>
      <c r="K20" s="142">
        <f>SUM(C20:J20)</f>
        <v>0</v>
      </c>
    </row>
    <row r="21" spans="1:11" x14ac:dyDescent="0.2">
      <c r="A21" s="163" t="s">
        <v>477</v>
      </c>
      <c r="B21" s="317" t="s">
        <v>464</v>
      </c>
      <c r="C21" s="143"/>
      <c r="D21" s="143"/>
      <c r="E21" s="143"/>
      <c r="F21" s="143"/>
      <c r="G21" s="143"/>
      <c r="H21" s="143"/>
      <c r="I21" s="126"/>
      <c r="J21" s="144"/>
      <c r="K21" s="142">
        <f t="shared" ref="K21:K30" si="2">SUM(C21:J21)</f>
        <v>0</v>
      </c>
    </row>
    <row r="22" spans="1:11" x14ac:dyDescent="0.2">
      <c r="A22" s="163" t="s">
        <v>478</v>
      </c>
      <c r="B22" s="317" t="s">
        <v>465</v>
      </c>
      <c r="C22" s="143"/>
      <c r="D22" s="143"/>
      <c r="E22" s="143"/>
      <c r="F22" s="143"/>
      <c r="G22" s="143"/>
      <c r="H22" s="143"/>
      <c r="I22" s="126"/>
      <c r="J22" s="144"/>
      <c r="K22" s="142">
        <f t="shared" si="2"/>
        <v>0</v>
      </c>
    </row>
    <row r="23" spans="1:11" x14ac:dyDescent="0.2">
      <c r="A23" s="163" t="s">
        <v>479</v>
      </c>
      <c r="B23" s="317" t="s">
        <v>466</v>
      </c>
      <c r="C23" s="143">
        <v>1</v>
      </c>
      <c r="D23" s="143">
        <v>1</v>
      </c>
      <c r="E23" s="143"/>
      <c r="F23" s="143"/>
      <c r="G23" s="143">
        <v>1</v>
      </c>
      <c r="H23" s="143">
        <v>1</v>
      </c>
      <c r="I23" s="126">
        <v>1</v>
      </c>
      <c r="J23" s="144">
        <v>1</v>
      </c>
      <c r="K23" s="142">
        <f t="shared" si="2"/>
        <v>6</v>
      </c>
    </row>
    <row r="24" spans="1:11" x14ac:dyDescent="0.2">
      <c r="A24" s="163" t="s">
        <v>480</v>
      </c>
      <c r="B24" s="317" t="s">
        <v>467</v>
      </c>
      <c r="C24" s="143">
        <v>9</v>
      </c>
      <c r="D24" s="143">
        <v>6</v>
      </c>
      <c r="E24" s="143"/>
      <c r="F24" s="143"/>
      <c r="G24" s="143">
        <v>8</v>
      </c>
      <c r="H24" s="143">
        <v>6</v>
      </c>
      <c r="I24" s="126">
        <v>9</v>
      </c>
      <c r="J24" s="144">
        <v>9</v>
      </c>
      <c r="K24" s="142">
        <f t="shared" si="2"/>
        <v>47</v>
      </c>
    </row>
    <row r="25" spans="1:11" x14ac:dyDescent="0.2">
      <c r="A25" s="163" t="s">
        <v>481</v>
      </c>
      <c r="B25" s="317" t="s">
        <v>468</v>
      </c>
      <c r="C25" s="143"/>
      <c r="D25" s="143"/>
      <c r="E25" s="143"/>
      <c r="F25" s="143"/>
      <c r="G25" s="143">
        <v>1</v>
      </c>
      <c r="H25" s="143">
        <v>1</v>
      </c>
      <c r="I25" s="126"/>
      <c r="J25" s="144"/>
      <c r="K25" s="142">
        <f t="shared" si="2"/>
        <v>2</v>
      </c>
    </row>
    <row r="26" spans="1:11" x14ac:dyDescent="0.2">
      <c r="A26" s="163" t="s">
        <v>475</v>
      </c>
      <c r="B26" s="317" t="s">
        <v>469</v>
      </c>
      <c r="C26" s="143">
        <v>1</v>
      </c>
      <c r="D26" s="143">
        <v>1</v>
      </c>
      <c r="E26" s="143"/>
      <c r="F26" s="143"/>
      <c r="G26" s="143"/>
      <c r="H26" s="143"/>
      <c r="I26" s="126"/>
      <c r="J26" s="144"/>
      <c r="K26" s="142">
        <f t="shared" si="2"/>
        <v>2</v>
      </c>
    </row>
    <row r="27" spans="1:11" x14ac:dyDescent="0.2">
      <c r="A27" s="163" t="s">
        <v>482</v>
      </c>
      <c r="B27" s="317" t="s">
        <v>470</v>
      </c>
      <c r="C27" s="143"/>
      <c r="D27" s="143"/>
      <c r="E27" s="143"/>
      <c r="F27" s="143"/>
      <c r="G27" s="143"/>
      <c r="H27" s="143"/>
      <c r="I27" s="126"/>
      <c r="J27" s="144"/>
      <c r="K27" s="142">
        <f t="shared" si="2"/>
        <v>0</v>
      </c>
    </row>
    <row r="28" spans="1:11" x14ac:dyDescent="0.2">
      <c r="A28" s="163" t="s">
        <v>483</v>
      </c>
      <c r="B28" s="317" t="s">
        <v>471</v>
      </c>
      <c r="C28" s="143"/>
      <c r="D28" s="143"/>
      <c r="E28" s="143"/>
      <c r="F28" s="143"/>
      <c r="G28" s="143"/>
      <c r="H28" s="143"/>
      <c r="I28" s="126"/>
      <c r="J28" s="144"/>
      <c r="K28" s="142">
        <f t="shared" si="2"/>
        <v>0</v>
      </c>
    </row>
    <row r="29" spans="1:11" ht="12.75" customHeight="1" x14ac:dyDescent="0.2">
      <c r="A29" s="163" t="s">
        <v>484</v>
      </c>
      <c r="B29" s="317" t="s">
        <v>472</v>
      </c>
      <c r="C29" s="145"/>
      <c r="D29" s="145"/>
      <c r="E29" s="145"/>
      <c r="F29" s="145"/>
      <c r="G29" s="145"/>
      <c r="H29" s="145"/>
      <c r="I29" s="146"/>
      <c r="J29" s="147"/>
      <c r="K29" s="148">
        <f t="shared" si="2"/>
        <v>0</v>
      </c>
    </row>
    <row r="30" spans="1:11" x14ac:dyDescent="0.2">
      <c r="A30" s="163" t="s">
        <v>474</v>
      </c>
      <c r="B30" s="317" t="s">
        <v>473</v>
      </c>
      <c r="C30" s="145"/>
      <c r="D30" s="145"/>
      <c r="E30" s="145"/>
      <c r="F30" s="145"/>
      <c r="G30" s="145"/>
      <c r="H30" s="145"/>
      <c r="I30" s="146"/>
      <c r="J30" s="147"/>
      <c r="K30" s="148">
        <f t="shared" si="2"/>
        <v>0</v>
      </c>
    </row>
    <row r="31" spans="1:11" x14ac:dyDescent="0.2">
      <c r="A31" s="321" t="s">
        <v>92</v>
      </c>
      <c r="B31" s="322" t="s">
        <v>93</v>
      </c>
      <c r="C31" s="157">
        <f>SUM(C20:C30)</f>
        <v>11</v>
      </c>
      <c r="D31" s="157">
        <f t="shared" ref="D31:J31" si="3">SUM(D20:D30)</f>
        <v>8</v>
      </c>
      <c r="E31" s="157">
        <f t="shared" si="3"/>
        <v>0</v>
      </c>
      <c r="F31" s="157">
        <f t="shared" si="3"/>
        <v>0</v>
      </c>
      <c r="G31" s="157">
        <f t="shared" si="3"/>
        <v>10</v>
      </c>
      <c r="H31" s="157">
        <f t="shared" si="3"/>
        <v>8</v>
      </c>
      <c r="I31" s="157">
        <f t="shared" si="3"/>
        <v>10</v>
      </c>
      <c r="J31" s="157">
        <f t="shared" si="3"/>
        <v>10</v>
      </c>
      <c r="K31" s="148">
        <f>SUM(K20:K30)</f>
        <v>57</v>
      </c>
    </row>
    <row r="32" spans="1:11" x14ac:dyDescent="0.2">
      <c r="A32" s="166" t="s">
        <v>553</v>
      </c>
      <c r="B32" s="320"/>
      <c r="C32" s="523"/>
      <c r="D32" s="524"/>
      <c r="E32" s="524"/>
      <c r="F32" s="524"/>
      <c r="G32" s="524"/>
      <c r="H32" s="524"/>
      <c r="I32" s="524"/>
      <c r="J32" s="524"/>
      <c r="K32" s="525"/>
    </row>
    <row r="33" spans="1:11" x14ac:dyDescent="0.2">
      <c r="A33" s="315" t="s">
        <v>462</v>
      </c>
      <c r="B33" s="316" t="s">
        <v>461</v>
      </c>
      <c r="C33" s="526"/>
      <c r="D33" s="527"/>
      <c r="E33" s="527"/>
      <c r="F33" s="527"/>
      <c r="G33" s="527"/>
      <c r="H33" s="527"/>
      <c r="I33" s="527"/>
      <c r="J33" s="527"/>
      <c r="K33" s="528"/>
    </row>
    <row r="34" spans="1:11" x14ac:dyDescent="0.2">
      <c r="A34" s="163" t="s">
        <v>476</v>
      </c>
      <c r="B34" s="317" t="s">
        <v>463</v>
      </c>
      <c r="C34" s="143"/>
      <c r="D34" s="143"/>
      <c r="E34" s="143"/>
      <c r="F34" s="143"/>
      <c r="G34" s="143"/>
      <c r="H34" s="143"/>
      <c r="I34" s="126"/>
      <c r="J34" s="144"/>
      <c r="K34" s="142">
        <f>SUM(C34:J34)</f>
        <v>0</v>
      </c>
    </row>
    <row r="35" spans="1:11" x14ac:dyDescent="0.2">
      <c r="A35" s="163" t="s">
        <v>477</v>
      </c>
      <c r="B35" s="317" t="s">
        <v>464</v>
      </c>
      <c r="C35" s="143"/>
      <c r="D35" s="143"/>
      <c r="E35" s="143"/>
      <c r="F35" s="143"/>
      <c r="G35" s="143"/>
      <c r="H35" s="143"/>
      <c r="I35" s="126"/>
      <c r="J35" s="144"/>
      <c r="K35" s="142">
        <f t="shared" ref="K35:K44" si="4">SUM(C35:J35)</f>
        <v>0</v>
      </c>
    </row>
    <row r="36" spans="1:11" x14ac:dyDescent="0.2">
      <c r="A36" s="163" t="s">
        <v>478</v>
      </c>
      <c r="B36" s="317" t="s">
        <v>465</v>
      </c>
      <c r="C36" s="145">
        <v>2</v>
      </c>
      <c r="D36" s="145">
        <v>1</v>
      </c>
      <c r="E36" s="145"/>
      <c r="F36" s="145"/>
      <c r="G36" s="145">
        <v>3</v>
      </c>
      <c r="H36" s="145">
        <v>2</v>
      </c>
      <c r="I36" s="146">
        <v>2</v>
      </c>
      <c r="J36" s="147">
        <v>2</v>
      </c>
      <c r="K36" s="142">
        <f t="shared" si="4"/>
        <v>12</v>
      </c>
    </row>
    <row r="37" spans="1:11" x14ac:dyDescent="0.2">
      <c r="A37" s="163" t="s">
        <v>479</v>
      </c>
      <c r="B37" s="317" t="s">
        <v>466</v>
      </c>
      <c r="C37" s="143">
        <v>1</v>
      </c>
      <c r="D37" s="143">
        <v>1</v>
      </c>
      <c r="E37" s="143"/>
      <c r="F37" s="143"/>
      <c r="G37" s="143">
        <v>3</v>
      </c>
      <c r="H37" s="143">
        <v>3</v>
      </c>
      <c r="I37" s="126"/>
      <c r="J37" s="144"/>
      <c r="K37" s="142">
        <f t="shared" si="4"/>
        <v>8</v>
      </c>
    </row>
    <row r="38" spans="1:11" x14ac:dyDescent="0.2">
      <c r="A38" s="163" t="s">
        <v>480</v>
      </c>
      <c r="B38" s="317" t="s">
        <v>467</v>
      </c>
      <c r="C38" s="143"/>
      <c r="D38" s="143"/>
      <c r="E38" s="143"/>
      <c r="F38" s="143"/>
      <c r="G38" s="143"/>
      <c r="H38" s="143"/>
      <c r="I38" s="126"/>
      <c r="J38" s="144"/>
      <c r="K38" s="142">
        <f t="shared" si="4"/>
        <v>0</v>
      </c>
    </row>
    <row r="39" spans="1:11" x14ac:dyDescent="0.2">
      <c r="A39" s="163" t="s">
        <v>481</v>
      </c>
      <c r="B39" s="317" t="s">
        <v>468</v>
      </c>
      <c r="C39" s="143"/>
      <c r="D39" s="143"/>
      <c r="E39" s="143"/>
      <c r="F39" s="143"/>
      <c r="G39" s="143"/>
      <c r="H39" s="143"/>
      <c r="I39" s="126"/>
      <c r="J39" s="144"/>
      <c r="K39" s="142">
        <f t="shared" si="4"/>
        <v>0</v>
      </c>
    </row>
    <row r="40" spans="1:11" x14ac:dyDescent="0.2">
      <c r="A40" s="163" t="s">
        <v>475</v>
      </c>
      <c r="B40" s="317" t="s">
        <v>469</v>
      </c>
      <c r="C40" s="143"/>
      <c r="D40" s="143"/>
      <c r="E40" s="143"/>
      <c r="F40" s="143"/>
      <c r="G40" s="143"/>
      <c r="H40" s="143"/>
      <c r="I40" s="126"/>
      <c r="J40" s="144"/>
      <c r="K40" s="142">
        <f t="shared" si="4"/>
        <v>0</v>
      </c>
    </row>
    <row r="41" spans="1:11" x14ac:dyDescent="0.2">
      <c r="A41" s="163" t="s">
        <v>482</v>
      </c>
      <c r="B41" s="317" t="s">
        <v>470</v>
      </c>
      <c r="C41" s="143"/>
      <c r="D41" s="143"/>
      <c r="E41" s="143"/>
      <c r="F41" s="143"/>
      <c r="G41" s="143"/>
      <c r="H41" s="143"/>
      <c r="I41" s="126"/>
      <c r="J41" s="144"/>
      <c r="K41" s="142">
        <f t="shared" si="4"/>
        <v>0</v>
      </c>
    </row>
    <row r="42" spans="1:11" x14ac:dyDescent="0.2">
      <c r="A42" s="163" t="s">
        <v>483</v>
      </c>
      <c r="B42" s="317" t="s">
        <v>471</v>
      </c>
      <c r="C42" s="143"/>
      <c r="D42" s="143"/>
      <c r="E42" s="143"/>
      <c r="F42" s="143"/>
      <c r="G42" s="143"/>
      <c r="H42" s="143"/>
      <c r="I42" s="126"/>
      <c r="J42" s="144"/>
      <c r="K42" s="142">
        <f t="shared" si="4"/>
        <v>0</v>
      </c>
    </row>
    <row r="43" spans="1:11" ht="12.75" customHeight="1" x14ac:dyDescent="0.2">
      <c r="A43" s="163" t="s">
        <v>484</v>
      </c>
      <c r="B43" s="317" t="s">
        <v>472</v>
      </c>
      <c r="C43" s="145"/>
      <c r="D43" s="145"/>
      <c r="E43" s="145"/>
      <c r="F43" s="145"/>
      <c r="G43" s="145"/>
      <c r="H43" s="145"/>
      <c r="I43" s="146"/>
      <c r="J43" s="147"/>
      <c r="K43" s="148">
        <f t="shared" si="4"/>
        <v>0</v>
      </c>
    </row>
    <row r="44" spans="1:11" x14ac:dyDescent="0.2">
      <c r="A44" s="163" t="s">
        <v>474</v>
      </c>
      <c r="B44" s="317" t="s">
        <v>473</v>
      </c>
      <c r="C44" s="145"/>
      <c r="D44" s="145"/>
      <c r="E44" s="145"/>
      <c r="F44" s="145"/>
      <c r="G44" s="145"/>
      <c r="H44" s="145"/>
      <c r="I44" s="146"/>
      <c r="J44" s="147"/>
      <c r="K44" s="148">
        <f t="shared" si="4"/>
        <v>0</v>
      </c>
    </row>
    <row r="45" spans="1:11" x14ac:dyDescent="0.2">
      <c r="A45" s="321" t="s">
        <v>92</v>
      </c>
      <c r="B45" s="322" t="s">
        <v>93</v>
      </c>
      <c r="C45" s="157">
        <f>SUM(C34:C44)</f>
        <v>3</v>
      </c>
      <c r="D45" s="157">
        <f t="shared" ref="D45:J45" si="5">SUM(D34:D44)</f>
        <v>2</v>
      </c>
      <c r="E45" s="157">
        <f t="shared" si="5"/>
        <v>0</v>
      </c>
      <c r="F45" s="157">
        <f t="shared" si="5"/>
        <v>0</v>
      </c>
      <c r="G45" s="157">
        <f t="shared" si="5"/>
        <v>6</v>
      </c>
      <c r="H45" s="157">
        <f t="shared" si="5"/>
        <v>5</v>
      </c>
      <c r="I45" s="157">
        <f t="shared" si="5"/>
        <v>2</v>
      </c>
      <c r="J45" s="157">
        <f t="shared" si="5"/>
        <v>2</v>
      </c>
      <c r="K45" s="148">
        <f>SUM(K34:K44)</f>
        <v>20</v>
      </c>
    </row>
    <row r="46" spans="1:11" x14ac:dyDescent="0.2">
      <c r="A46" s="166" t="s">
        <v>554</v>
      </c>
      <c r="B46" s="320"/>
      <c r="C46" s="523"/>
      <c r="D46" s="524"/>
      <c r="E46" s="524"/>
      <c r="F46" s="524"/>
      <c r="G46" s="524"/>
      <c r="H46" s="524"/>
      <c r="I46" s="524"/>
      <c r="J46" s="524"/>
      <c r="K46" s="525"/>
    </row>
    <row r="47" spans="1:11" x14ac:dyDescent="0.2">
      <c r="A47" s="315" t="s">
        <v>462</v>
      </c>
      <c r="B47" s="316" t="s">
        <v>461</v>
      </c>
      <c r="C47" s="526"/>
      <c r="D47" s="527"/>
      <c r="E47" s="527"/>
      <c r="F47" s="527"/>
      <c r="G47" s="527"/>
      <c r="H47" s="527"/>
      <c r="I47" s="527"/>
      <c r="J47" s="527"/>
      <c r="K47" s="528"/>
    </row>
    <row r="48" spans="1:11" x14ac:dyDescent="0.2">
      <c r="A48" s="163" t="s">
        <v>476</v>
      </c>
      <c r="B48" s="317" t="s">
        <v>463</v>
      </c>
      <c r="C48" s="143"/>
      <c r="D48" s="143"/>
      <c r="E48" s="143"/>
      <c r="F48" s="143"/>
      <c r="G48" s="143"/>
      <c r="H48" s="143"/>
      <c r="I48" s="126"/>
      <c r="J48" s="144"/>
      <c r="K48" s="142">
        <f>SUM(C48:J48)</f>
        <v>0</v>
      </c>
    </row>
    <row r="49" spans="1:11" x14ac:dyDescent="0.2">
      <c r="A49" s="163" t="s">
        <v>477</v>
      </c>
      <c r="B49" s="317" t="s">
        <v>464</v>
      </c>
      <c r="C49" s="143"/>
      <c r="D49" s="143"/>
      <c r="E49" s="143"/>
      <c r="F49" s="143"/>
      <c r="G49" s="143"/>
      <c r="H49" s="143"/>
      <c r="I49" s="126"/>
      <c r="J49" s="144"/>
      <c r="K49" s="142">
        <f t="shared" ref="K49:K58" si="6">SUM(C49:J49)</f>
        <v>0</v>
      </c>
    </row>
    <row r="50" spans="1:11" x14ac:dyDescent="0.2">
      <c r="A50" s="163" t="s">
        <v>478</v>
      </c>
      <c r="B50" s="317" t="s">
        <v>465</v>
      </c>
      <c r="C50" s="143"/>
      <c r="D50" s="143"/>
      <c r="E50" s="143"/>
      <c r="F50" s="143"/>
      <c r="G50" s="143"/>
      <c r="H50" s="143"/>
      <c r="I50" s="126"/>
      <c r="J50" s="144"/>
      <c r="K50" s="142">
        <f t="shared" si="6"/>
        <v>0</v>
      </c>
    </row>
    <row r="51" spans="1:11" x14ac:dyDescent="0.2">
      <c r="A51" s="163" t="s">
        <v>479</v>
      </c>
      <c r="B51" s="317" t="s">
        <v>466</v>
      </c>
      <c r="C51" s="143"/>
      <c r="D51" s="143"/>
      <c r="E51" s="143"/>
      <c r="F51" s="143"/>
      <c r="G51" s="143"/>
      <c r="H51" s="143"/>
      <c r="I51" s="126"/>
      <c r="J51" s="144"/>
      <c r="K51" s="142">
        <f t="shared" si="6"/>
        <v>0</v>
      </c>
    </row>
    <row r="52" spans="1:11" x14ac:dyDescent="0.2">
      <c r="A52" s="163" t="s">
        <v>480</v>
      </c>
      <c r="B52" s="317" t="s">
        <v>467</v>
      </c>
      <c r="C52" s="143"/>
      <c r="D52" s="143"/>
      <c r="E52" s="143"/>
      <c r="F52" s="143"/>
      <c r="G52" s="143"/>
      <c r="H52" s="143"/>
      <c r="I52" s="126"/>
      <c r="J52" s="144"/>
      <c r="K52" s="142">
        <f t="shared" si="6"/>
        <v>0</v>
      </c>
    </row>
    <row r="53" spans="1:11" x14ac:dyDescent="0.2">
      <c r="A53" s="163" t="s">
        <v>481</v>
      </c>
      <c r="B53" s="317" t="s">
        <v>468</v>
      </c>
      <c r="C53" s="143"/>
      <c r="D53" s="143"/>
      <c r="E53" s="143"/>
      <c r="F53" s="143"/>
      <c r="G53" s="143"/>
      <c r="H53" s="143"/>
      <c r="I53" s="126"/>
      <c r="J53" s="144"/>
      <c r="K53" s="142">
        <f t="shared" si="6"/>
        <v>0</v>
      </c>
    </row>
    <row r="54" spans="1:11" x14ac:dyDescent="0.2">
      <c r="A54" s="163" t="s">
        <v>475</v>
      </c>
      <c r="B54" s="317" t="s">
        <v>469</v>
      </c>
      <c r="C54" s="143">
        <v>7</v>
      </c>
      <c r="D54" s="143">
        <v>4</v>
      </c>
      <c r="E54" s="143"/>
      <c r="F54" s="143"/>
      <c r="G54" s="143">
        <v>8</v>
      </c>
      <c r="H54" s="143">
        <v>4</v>
      </c>
      <c r="I54" s="126">
        <v>5</v>
      </c>
      <c r="J54" s="144">
        <v>5</v>
      </c>
      <c r="K54" s="142">
        <f t="shared" si="6"/>
        <v>33</v>
      </c>
    </row>
    <row r="55" spans="1:11" x14ac:dyDescent="0.2">
      <c r="A55" s="163" t="s">
        <v>482</v>
      </c>
      <c r="B55" s="317" t="s">
        <v>470</v>
      </c>
      <c r="C55" s="143"/>
      <c r="D55" s="143"/>
      <c r="E55" s="143"/>
      <c r="F55" s="143"/>
      <c r="G55" s="143"/>
      <c r="H55" s="143"/>
      <c r="I55" s="126">
        <v>1</v>
      </c>
      <c r="J55" s="144">
        <v>1</v>
      </c>
      <c r="K55" s="142">
        <f t="shared" si="6"/>
        <v>2</v>
      </c>
    </row>
    <row r="56" spans="1:11" x14ac:dyDescent="0.2">
      <c r="A56" s="163" t="s">
        <v>483</v>
      </c>
      <c r="B56" s="317" t="s">
        <v>471</v>
      </c>
      <c r="C56" s="143"/>
      <c r="D56" s="143"/>
      <c r="E56" s="143"/>
      <c r="F56" s="143"/>
      <c r="G56" s="143"/>
      <c r="H56" s="143"/>
      <c r="I56" s="126"/>
      <c r="J56" s="144"/>
      <c r="K56" s="142">
        <f t="shared" si="6"/>
        <v>0</v>
      </c>
    </row>
    <row r="57" spans="1:11" ht="12" customHeight="1" x14ac:dyDescent="0.2">
      <c r="A57" s="163" t="s">
        <v>484</v>
      </c>
      <c r="B57" s="317" t="s">
        <v>472</v>
      </c>
      <c r="C57" s="145"/>
      <c r="D57" s="145"/>
      <c r="E57" s="145"/>
      <c r="F57" s="145"/>
      <c r="G57" s="145"/>
      <c r="H57" s="145"/>
      <c r="I57" s="146"/>
      <c r="J57" s="147"/>
      <c r="K57" s="148">
        <f t="shared" si="6"/>
        <v>0</v>
      </c>
    </row>
    <row r="58" spans="1:11" x14ac:dyDescent="0.2">
      <c r="A58" s="163" t="s">
        <v>474</v>
      </c>
      <c r="B58" s="317" t="s">
        <v>473</v>
      </c>
      <c r="C58" s="145"/>
      <c r="D58" s="145"/>
      <c r="E58" s="145"/>
      <c r="F58" s="145"/>
      <c r="G58" s="145"/>
      <c r="H58" s="145"/>
      <c r="I58" s="146"/>
      <c r="J58" s="147"/>
      <c r="K58" s="148">
        <f t="shared" si="6"/>
        <v>0</v>
      </c>
    </row>
    <row r="59" spans="1:11" x14ac:dyDescent="0.2">
      <c r="A59" s="321" t="s">
        <v>92</v>
      </c>
      <c r="B59" s="322" t="s">
        <v>93</v>
      </c>
      <c r="C59" s="157">
        <f>SUM(C48:C58)</f>
        <v>7</v>
      </c>
      <c r="D59" s="157">
        <f t="shared" ref="D59:J59" si="7">SUM(D48:D58)</f>
        <v>4</v>
      </c>
      <c r="E59" s="157">
        <f t="shared" si="7"/>
        <v>0</v>
      </c>
      <c r="F59" s="157">
        <f t="shared" si="7"/>
        <v>0</v>
      </c>
      <c r="G59" s="157">
        <f t="shared" si="7"/>
        <v>8</v>
      </c>
      <c r="H59" s="157">
        <f t="shared" si="7"/>
        <v>4</v>
      </c>
      <c r="I59" s="157">
        <f t="shared" si="7"/>
        <v>6</v>
      </c>
      <c r="J59" s="157">
        <f t="shared" si="7"/>
        <v>6</v>
      </c>
      <c r="K59" s="148">
        <f>SUM(K48:K58)</f>
        <v>35</v>
      </c>
    </row>
    <row r="60" spans="1:11" x14ac:dyDescent="0.2">
      <c r="A60" s="166" t="s">
        <v>555</v>
      </c>
      <c r="B60" s="320"/>
      <c r="C60" s="523"/>
      <c r="D60" s="524"/>
      <c r="E60" s="524"/>
      <c r="F60" s="524"/>
      <c r="G60" s="524"/>
      <c r="H60" s="524"/>
      <c r="I60" s="524"/>
      <c r="J60" s="524"/>
      <c r="K60" s="525"/>
    </row>
    <row r="61" spans="1:11" x14ac:dyDescent="0.2">
      <c r="A61" s="315" t="s">
        <v>462</v>
      </c>
      <c r="B61" s="316" t="s">
        <v>461</v>
      </c>
      <c r="C61" s="526"/>
      <c r="D61" s="527"/>
      <c r="E61" s="527"/>
      <c r="F61" s="527"/>
      <c r="G61" s="527"/>
      <c r="H61" s="527"/>
      <c r="I61" s="527"/>
      <c r="J61" s="527"/>
      <c r="K61" s="528"/>
    </row>
    <row r="62" spans="1:11" x14ac:dyDescent="0.2">
      <c r="A62" s="163" t="s">
        <v>476</v>
      </c>
      <c r="B62" s="317" t="s">
        <v>463</v>
      </c>
      <c r="C62" s="143"/>
      <c r="D62" s="143"/>
      <c r="E62" s="143"/>
      <c r="F62" s="143"/>
      <c r="G62" s="143"/>
      <c r="H62" s="143"/>
      <c r="I62" s="126"/>
      <c r="J62" s="144"/>
      <c r="K62" s="142">
        <f>SUM(C62:J62)</f>
        <v>0</v>
      </c>
    </row>
    <row r="63" spans="1:11" x14ac:dyDescent="0.2">
      <c r="A63" s="163" t="s">
        <v>477</v>
      </c>
      <c r="B63" s="317" t="s">
        <v>464</v>
      </c>
      <c r="C63" s="143">
        <v>3</v>
      </c>
      <c r="D63" s="143">
        <v>3</v>
      </c>
      <c r="E63" s="143">
        <v>1</v>
      </c>
      <c r="F63" s="143"/>
      <c r="G63" s="143">
        <v>3</v>
      </c>
      <c r="H63" s="143">
        <v>1</v>
      </c>
      <c r="I63" s="126">
        <v>2</v>
      </c>
      <c r="J63" s="144">
        <v>2</v>
      </c>
      <c r="K63" s="142">
        <f t="shared" ref="K63:K72" si="8">SUM(C63:J63)</f>
        <v>15</v>
      </c>
    </row>
    <row r="64" spans="1:11" x14ac:dyDescent="0.2">
      <c r="A64" s="163" t="s">
        <v>478</v>
      </c>
      <c r="B64" s="317" t="s">
        <v>465</v>
      </c>
      <c r="C64" s="143">
        <v>4</v>
      </c>
      <c r="D64" s="143"/>
      <c r="E64" s="143"/>
      <c r="F64" s="143"/>
      <c r="G64" s="143"/>
      <c r="H64" s="143"/>
      <c r="I64" s="126"/>
      <c r="J64" s="144"/>
      <c r="K64" s="142">
        <f t="shared" si="8"/>
        <v>4</v>
      </c>
    </row>
    <row r="65" spans="1:11" x14ac:dyDescent="0.2">
      <c r="A65" s="163" t="s">
        <v>479</v>
      </c>
      <c r="B65" s="317" t="s">
        <v>466</v>
      </c>
      <c r="C65" s="143"/>
      <c r="D65" s="143"/>
      <c r="E65" s="143"/>
      <c r="F65" s="143"/>
      <c r="G65" s="143"/>
      <c r="H65" s="143"/>
      <c r="I65" s="126"/>
      <c r="J65" s="144"/>
      <c r="K65" s="142">
        <f t="shared" si="8"/>
        <v>0</v>
      </c>
    </row>
    <row r="66" spans="1:11" x14ac:dyDescent="0.2">
      <c r="A66" s="163" t="s">
        <v>480</v>
      </c>
      <c r="B66" s="317" t="s">
        <v>467</v>
      </c>
      <c r="C66" s="143"/>
      <c r="D66" s="143"/>
      <c r="E66" s="143"/>
      <c r="F66" s="143"/>
      <c r="G66" s="143">
        <v>1</v>
      </c>
      <c r="H66" s="143">
        <v>1</v>
      </c>
      <c r="I66" s="126"/>
      <c r="J66" s="144"/>
      <c r="K66" s="142">
        <f t="shared" si="8"/>
        <v>2</v>
      </c>
    </row>
    <row r="67" spans="1:11" x14ac:dyDescent="0.2">
      <c r="A67" s="163" t="s">
        <v>481</v>
      </c>
      <c r="B67" s="317" t="s">
        <v>468</v>
      </c>
      <c r="C67" s="143"/>
      <c r="D67" s="143"/>
      <c r="E67" s="143"/>
      <c r="F67" s="143"/>
      <c r="G67" s="143"/>
      <c r="H67" s="143"/>
      <c r="I67" s="126"/>
      <c r="J67" s="144"/>
      <c r="K67" s="142">
        <f t="shared" si="8"/>
        <v>0</v>
      </c>
    </row>
    <row r="68" spans="1:11" x14ac:dyDescent="0.2">
      <c r="A68" s="163" t="s">
        <v>475</v>
      </c>
      <c r="B68" s="317" t="s">
        <v>469</v>
      </c>
      <c r="C68" s="143"/>
      <c r="D68" s="143"/>
      <c r="E68" s="143"/>
      <c r="F68" s="143"/>
      <c r="G68" s="143"/>
      <c r="H68" s="143"/>
      <c r="I68" s="126"/>
      <c r="J68" s="144"/>
      <c r="K68" s="142">
        <f t="shared" si="8"/>
        <v>0</v>
      </c>
    </row>
    <row r="69" spans="1:11" x14ac:dyDescent="0.2">
      <c r="A69" s="163" t="s">
        <v>482</v>
      </c>
      <c r="B69" s="317" t="s">
        <v>470</v>
      </c>
      <c r="C69" s="143"/>
      <c r="D69" s="143"/>
      <c r="E69" s="143"/>
      <c r="F69" s="143"/>
      <c r="G69" s="143"/>
      <c r="H69" s="143"/>
      <c r="I69" s="126"/>
      <c r="J69" s="144"/>
      <c r="K69" s="142">
        <f t="shared" si="8"/>
        <v>0</v>
      </c>
    </row>
    <row r="70" spans="1:11" x14ac:dyDescent="0.2">
      <c r="A70" s="163" t="s">
        <v>483</v>
      </c>
      <c r="B70" s="317" t="s">
        <v>471</v>
      </c>
      <c r="C70" s="143"/>
      <c r="D70" s="143"/>
      <c r="E70" s="143"/>
      <c r="F70" s="143"/>
      <c r="G70" s="143"/>
      <c r="H70" s="143"/>
      <c r="I70" s="126"/>
      <c r="J70" s="144"/>
      <c r="K70" s="142">
        <f t="shared" si="8"/>
        <v>0</v>
      </c>
    </row>
    <row r="71" spans="1:11" ht="12.75" customHeight="1" x14ac:dyDescent="0.2">
      <c r="A71" s="163" t="s">
        <v>484</v>
      </c>
      <c r="B71" s="317" t="s">
        <v>472</v>
      </c>
      <c r="C71" s="143">
        <v>5</v>
      </c>
      <c r="D71" s="143">
        <v>4</v>
      </c>
      <c r="E71" s="145"/>
      <c r="F71" s="145"/>
      <c r="G71" s="145"/>
      <c r="H71" s="145"/>
      <c r="I71" s="146"/>
      <c r="J71" s="147"/>
      <c r="K71" s="148">
        <f t="shared" si="8"/>
        <v>9</v>
      </c>
    </row>
    <row r="72" spans="1:11" x14ac:dyDescent="0.2">
      <c r="A72" s="163" t="s">
        <v>474</v>
      </c>
      <c r="B72" s="317" t="s">
        <v>473</v>
      </c>
      <c r="C72" s="145"/>
      <c r="D72" s="145"/>
      <c r="E72" s="145"/>
      <c r="F72" s="145"/>
      <c r="G72" s="145"/>
      <c r="H72" s="145"/>
      <c r="I72" s="146"/>
      <c r="J72" s="147"/>
      <c r="K72" s="148">
        <f t="shared" si="8"/>
        <v>0</v>
      </c>
    </row>
    <row r="73" spans="1:11" x14ac:dyDescent="0.2">
      <c r="A73" s="321" t="s">
        <v>92</v>
      </c>
      <c r="B73" s="322" t="s">
        <v>93</v>
      </c>
      <c r="C73" s="157">
        <f>SUM(C62:C72)</f>
        <v>12</v>
      </c>
      <c r="D73" s="157">
        <f t="shared" ref="D73:J73" si="9">SUM(D62:D72)</f>
        <v>7</v>
      </c>
      <c r="E73" s="157">
        <f t="shared" si="9"/>
        <v>1</v>
      </c>
      <c r="F73" s="157">
        <f t="shared" si="9"/>
        <v>0</v>
      </c>
      <c r="G73" s="157">
        <f t="shared" si="9"/>
        <v>4</v>
      </c>
      <c r="H73" s="157">
        <f t="shared" si="9"/>
        <v>2</v>
      </c>
      <c r="I73" s="157">
        <f t="shared" si="9"/>
        <v>2</v>
      </c>
      <c r="J73" s="157">
        <f t="shared" si="9"/>
        <v>2</v>
      </c>
      <c r="K73" s="148">
        <f>SUM(K62:K72)</f>
        <v>30</v>
      </c>
    </row>
    <row r="74" spans="1:11" x14ac:dyDescent="0.2">
      <c r="A74" s="166" t="s">
        <v>556</v>
      </c>
      <c r="B74" s="320"/>
      <c r="C74" s="523"/>
      <c r="D74" s="524"/>
      <c r="E74" s="524"/>
      <c r="F74" s="524"/>
      <c r="G74" s="524"/>
      <c r="H74" s="524"/>
      <c r="I74" s="524"/>
      <c r="J74" s="524"/>
      <c r="K74" s="525"/>
    </row>
    <row r="75" spans="1:11" x14ac:dyDescent="0.2">
      <c r="A75" s="315" t="s">
        <v>462</v>
      </c>
      <c r="B75" s="316" t="s">
        <v>461</v>
      </c>
      <c r="C75" s="526"/>
      <c r="D75" s="527"/>
      <c r="E75" s="527"/>
      <c r="F75" s="527"/>
      <c r="G75" s="527"/>
      <c r="H75" s="527"/>
      <c r="I75" s="527"/>
      <c r="J75" s="527"/>
      <c r="K75" s="528"/>
    </row>
    <row r="76" spans="1:11" x14ac:dyDescent="0.2">
      <c r="A76" s="163" t="s">
        <v>476</v>
      </c>
      <c r="B76" s="317" t="s">
        <v>463</v>
      </c>
      <c r="C76" s="143"/>
      <c r="D76" s="143"/>
      <c r="E76" s="143"/>
      <c r="F76" s="143"/>
      <c r="G76" s="143"/>
      <c r="H76" s="143"/>
      <c r="I76" s="126"/>
      <c r="J76" s="144"/>
      <c r="K76" s="142">
        <f>SUM(C76:J76)</f>
        <v>0</v>
      </c>
    </row>
    <row r="77" spans="1:11" x14ac:dyDescent="0.2">
      <c r="A77" s="163" t="s">
        <v>477</v>
      </c>
      <c r="B77" s="317" t="s">
        <v>464</v>
      </c>
      <c r="C77" s="143"/>
      <c r="D77" s="143"/>
      <c r="E77" s="143"/>
      <c r="F77" s="143"/>
      <c r="G77" s="143"/>
      <c r="H77" s="143"/>
      <c r="I77" s="126"/>
      <c r="J77" s="144"/>
      <c r="K77" s="142">
        <f t="shared" ref="K77:K86" si="10">SUM(C77:J77)</f>
        <v>0</v>
      </c>
    </row>
    <row r="78" spans="1:11" x14ac:dyDescent="0.2">
      <c r="A78" s="163" t="s">
        <v>478</v>
      </c>
      <c r="B78" s="317" t="s">
        <v>465</v>
      </c>
      <c r="C78" s="143"/>
      <c r="D78" s="143"/>
      <c r="E78" s="143"/>
      <c r="F78" s="143"/>
      <c r="G78" s="143"/>
      <c r="H78" s="143"/>
      <c r="I78" s="126"/>
      <c r="J78" s="144"/>
      <c r="K78" s="142">
        <f t="shared" si="10"/>
        <v>0</v>
      </c>
    </row>
    <row r="79" spans="1:11" x14ac:dyDescent="0.2">
      <c r="A79" s="163" t="s">
        <v>479</v>
      </c>
      <c r="B79" s="317" t="s">
        <v>466</v>
      </c>
      <c r="C79" s="143"/>
      <c r="D79" s="143"/>
      <c r="E79" s="143"/>
      <c r="F79" s="143"/>
      <c r="G79" s="143"/>
      <c r="H79" s="143"/>
      <c r="I79" s="126"/>
      <c r="J79" s="144"/>
      <c r="K79" s="142">
        <f t="shared" si="10"/>
        <v>0</v>
      </c>
    </row>
    <row r="80" spans="1:11" x14ac:dyDescent="0.2">
      <c r="A80" s="163" t="s">
        <v>480</v>
      </c>
      <c r="B80" s="317" t="s">
        <v>467</v>
      </c>
      <c r="C80" s="143"/>
      <c r="D80" s="143"/>
      <c r="E80" s="143"/>
      <c r="F80" s="143"/>
      <c r="G80" s="143"/>
      <c r="H80" s="143"/>
      <c r="I80" s="126"/>
      <c r="J80" s="144"/>
      <c r="K80" s="142">
        <f t="shared" si="10"/>
        <v>0</v>
      </c>
    </row>
    <row r="81" spans="1:11" x14ac:dyDescent="0.2">
      <c r="A81" s="163" t="s">
        <v>481</v>
      </c>
      <c r="B81" s="317" t="s">
        <v>468</v>
      </c>
      <c r="C81" s="143"/>
      <c r="D81" s="143"/>
      <c r="E81" s="143"/>
      <c r="F81" s="143"/>
      <c r="G81" s="143"/>
      <c r="H81" s="143"/>
      <c r="I81" s="126"/>
      <c r="J81" s="144"/>
      <c r="K81" s="142">
        <f t="shared" si="10"/>
        <v>0</v>
      </c>
    </row>
    <row r="82" spans="1:11" x14ac:dyDescent="0.2">
      <c r="A82" s="163" t="s">
        <v>475</v>
      </c>
      <c r="B82" s="317" t="s">
        <v>469</v>
      </c>
      <c r="C82" s="143"/>
      <c r="D82" s="143"/>
      <c r="E82" s="143"/>
      <c r="F82" s="143"/>
      <c r="G82" s="143"/>
      <c r="H82" s="143"/>
      <c r="I82" s="126"/>
      <c r="J82" s="144"/>
      <c r="K82" s="142">
        <f t="shared" si="10"/>
        <v>0</v>
      </c>
    </row>
    <row r="83" spans="1:11" x14ac:dyDescent="0.2">
      <c r="A83" s="163" t="s">
        <v>482</v>
      </c>
      <c r="B83" s="317" t="s">
        <v>470</v>
      </c>
      <c r="C83" s="143">
        <v>1</v>
      </c>
      <c r="D83" s="143">
        <v>1</v>
      </c>
      <c r="E83" s="143"/>
      <c r="F83" s="143"/>
      <c r="G83" s="143"/>
      <c r="H83" s="143"/>
      <c r="I83" s="126"/>
      <c r="J83" s="144"/>
      <c r="K83" s="142">
        <f t="shared" si="10"/>
        <v>2</v>
      </c>
    </row>
    <row r="84" spans="1:11" x14ac:dyDescent="0.2">
      <c r="A84" s="163" t="s">
        <v>483</v>
      </c>
      <c r="B84" s="317" t="s">
        <v>471</v>
      </c>
      <c r="C84" s="143"/>
      <c r="D84" s="143"/>
      <c r="E84" s="143"/>
      <c r="F84" s="143"/>
      <c r="G84" s="143"/>
      <c r="H84" s="143"/>
      <c r="I84" s="126"/>
      <c r="J84" s="144"/>
      <c r="K84" s="142">
        <f t="shared" si="10"/>
        <v>0</v>
      </c>
    </row>
    <row r="85" spans="1:11" ht="12.75" customHeight="1" x14ac:dyDescent="0.2">
      <c r="A85" s="163" t="s">
        <v>484</v>
      </c>
      <c r="B85" s="317" t="s">
        <v>472</v>
      </c>
      <c r="C85" s="145"/>
      <c r="D85" s="145"/>
      <c r="E85" s="145"/>
      <c r="F85" s="145"/>
      <c r="G85" s="145"/>
      <c r="H85" s="145"/>
      <c r="I85" s="146"/>
      <c r="J85" s="147"/>
      <c r="K85" s="148">
        <f t="shared" si="10"/>
        <v>0</v>
      </c>
    </row>
    <row r="86" spans="1:11" x14ac:dyDescent="0.2">
      <c r="A86" s="163" t="s">
        <v>474</v>
      </c>
      <c r="B86" s="317" t="s">
        <v>473</v>
      </c>
      <c r="C86" s="143">
        <v>3</v>
      </c>
      <c r="D86" s="143">
        <v>1</v>
      </c>
      <c r="E86" s="143"/>
      <c r="F86" s="143"/>
      <c r="G86" s="143">
        <v>2</v>
      </c>
      <c r="H86" s="143">
        <v>1</v>
      </c>
      <c r="I86" s="126"/>
      <c r="J86" s="147"/>
      <c r="K86" s="148">
        <f t="shared" si="10"/>
        <v>7</v>
      </c>
    </row>
    <row r="87" spans="1:11" x14ac:dyDescent="0.2">
      <c r="A87" s="321" t="s">
        <v>92</v>
      </c>
      <c r="B87" s="322" t="s">
        <v>93</v>
      </c>
      <c r="C87" s="157">
        <f>SUM(C76:C86)</f>
        <v>4</v>
      </c>
      <c r="D87" s="157">
        <f t="shared" ref="D87:J87" si="11">SUM(D76:D86)</f>
        <v>2</v>
      </c>
      <c r="E87" s="157">
        <f t="shared" si="11"/>
        <v>0</v>
      </c>
      <c r="F87" s="157">
        <f t="shared" si="11"/>
        <v>0</v>
      </c>
      <c r="G87" s="157">
        <f t="shared" si="11"/>
        <v>2</v>
      </c>
      <c r="H87" s="157">
        <f t="shared" si="11"/>
        <v>1</v>
      </c>
      <c r="I87" s="157">
        <f t="shared" si="11"/>
        <v>0</v>
      </c>
      <c r="J87" s="157">
        <f t="shared" si="11"/>
        <v>0</v>
      </c>
      <c r="K87" s="148">
        <f>SUM(K76:K86)</f>
        <v>9</v>
      </c>
    </row>
    <row r="88" spans="1:11" x14ac:dyDescent="0.2">
      <c r="A88" s="166" t="s">
        <v>600</v>
      </c>
      <c r="B88" s="320"/>
      <c r="C88" s="523"/>
      <c r="D88" s="524"/>
      <c r="E88" s="524"/>
      <c r="F88" s="524"/>
      <c r="G88" s="524"/>
      <c r="H88" s="524"/>
      <c r="I88" s="524"/>
      <c r="J88" s="524"/>
      <c r="K88" s="525"/>
    </row>
    <row r="89" spans="1:11" x14ac:dyDescent="0.2">
      <c r="A89" s="315" t="s">
        <v>462</v>
      </c>
      <c r="B89" s="316" t="s">
        <v>461</v>
      </c>
      <c r="C89" s="526"/>
      <c r="D89" s="527"/>
      <c r="E89" s="527"/>
      <c r="F89" s="527"/>
      <c r="G89" s="527"/>
      <c r="H89" s="527"/>
      <c r="I89" s="527"/>
      <c r="J89" s="527"/>
      <c r="K89" s="528"/>
    </row>
    <row r="90" spans="1:11" x14ac:dyDescent="0.2">
      <c r="A90" s="163" t="s">
        <v>476</v>
      </c>
      <c r="B90" s="317" t="s">
        <v>463</v>
      </c>
      <c r="C90" s="143"/>
      <c r="D90" s="143"/>
      <c r="E90" s="143"/>
      <c r="F90" s="143"/>
      <c r="G90" s="143"/>
      <c r="H90" s="143"/>
      <c r="I90" s="126"/>
      <c r="J90" s="144"/>
      <c r="K90" s="142">
        <f>SUM(C90:J90)</f>
        <v>0</v>
      </c>
    </row>
    <row r="91" spans="1:11" x14ac:dyDescent="0.2">
      <c r="A91" s="163" t="s">
        <v>477</v>
      </c>
      <c r="B91" s="317" t="s">
        <v>464</v>
      </c>
      <c r="C91" s="143"/>
      <c r="D91" s="143"/>
      <c r="E91" s="143"/>
      <c r="F91" s="143"/>
      <c r="G91" s="143"/>
      <c r="H91" s="143"/>
      <c r="I91" s="126"/>
      <c r="J91" s="144"/>
      <c r="K91" s="142">
        <f t="shared" ref="K91:K100" si="12">SUM(C91:J91)</f>
        <v>0</v>
      </c>
    </row>
    <row r="92" spans="1:11" x14ac:dyDescent="0.2">
      <c r="A92" s="163" t="s">
        <v>478</v>
      </c>
      <c r="B92" s="317" t="s">
        <v>465</v>
      </c>
      <c r="C92" s="143"/>
      <c r="D92" s="143"/>
      <c r="E92" s="143"/>
      <c r="F92" s="143"/>
      <c r="G92" s="143"/>
      <c r="H92" s="143"/>
      <c r="I92" s="126"/>
      <c r="J92" s="144"/>
      <c r="K92" s="142">
        <f t="shared" si="12"/>
        <v>0</v>
      </c>
    </row>
    <row r="93" spans="1:11" x14ac:dyDescent="0.2">
      <c r="A93" s="163" t="s">
        <v>479</v>
      </c>
      <c r="B93" s="317" t="s">
        <v>466</v>
      </c>
      <c r="C93" s="143"/>
      <c r="D93" s="143"/>
      <c r="E93" s="143"/>
      <c r="F93" s="143"/>
      <c r="G93" s="143"/>
      <c r="H93" s="143"/>
      <c r="I93" s="126"/>
      <c r="J93" s="144"/>
      <c r="K93" s="142">
        <f t="shared" si="12"/>
        <v>0</v>
      </c>
    </row>
    <row r="94" spans="1:11" x14ac:dyDescent="0.2">
      <c r="A94" s="163" t="s">
        <v>480</v>
      </c>
      <c r="B94" s="317" t="s">
        <v>467</v>
      </c>
      <c r="C94" s="143"/>
      <c r="D94" s="143"/>
      <c r="E94" s="143"/>
      <c r="F94" s="143"/>
      <c r="G94" s="143"/>
      <c r="H94" s="143"/>
      <c r="I94" s="126"/>
      <c r="J94" s="144"/>
      <c r="K94" s="142">
        <f t="shared" si="12"/>
        <v>0</v>
      </c>
    </row>
    <row r="95" spans="1:11" x14ac:dyDescent="0.2">
      <c r="A95" s="163" t="s">
        <v>481</v>
      </c>
      <c r="B95" s="317" t="s">
        <v>468</v>
      </c>
      <c r="C95" s="143"/>
      <c r="D95" s="143"/>
      <c r="E95" s="143"/>
      <c r="F95" s="143"/>
      <c r="G95" s="143"/>
      <c r="H95" s="143"/>
      <c r="I95" s="126"/>
      <c r="J95" s="144"/>
      <c r="K95" s="142">
        <f t="shared" si="12"/>
        <v>0</v>
      </c>
    </row>
    <row r="96" spans="1:11" x14ac:dyDescent="0.2">
      <c r="A96" s="163" t="s">
        <v>475</v>
      </c>
      <c r="B96" s="317" t="s">
        <v>469</v>
      </c>
      <c r="C96" s="143"/>
      <c r="D96" s="143"/>
      <c r="E96" s="143"/>
      <c r="F96" s="143"/>
      <c r="G96" s="143"/>
      <c r="H96" s="143"/>
      <c r="I96" s="126"/>
      <c r="J96" s="144"/>
      <c r="K96" s="142">
        <f t="shared" si="12"/>
        <v>0</v>
      </c>
    </row>
    <row r="97" spans="1:11" x14ac:dyDescent="0.2">
      <c r="A97" s="163" t="s">
        <v>482</v>
      </c>
      <c r="B97" s="317" t="s">
        <v>470</v>
      </c>
      <c r="C97" s="143"/>
      <c r="D97" s="143"/>
      <c r="E97" s="143"/>
      <c r="F97" s="143"/>
      <c r="G97" s="143"/>
      <c r="H97" s="143"/>
      <c r="I97" s="126">
        <v>8</v>
      </c>
      <c r="J97" s="144">
        <v>8</v>
      </c>
      <c r="K97" s="142">
        <f t="shared" si="12"/>
        <v>16</v>
      </c>
    </row>
    <row r="98" spans="1:11" x14ac:dyDescent="0.2">
      <c r="A98" s="163" t="s">
        <v>483</v>
      </c>
      <c r="B98" s="317" t="s">
        <v>471</v>
      </c>
      <c r="C98" s="143"/>
      <c r="D98" s="143"/>
      <c r="E98" s="143"/>
      <c r="F98" s="143"/>
      <c r="G98" s="143"/>
      <c r="H98" s="143"/>
      <c r="I98" s="126"/>
      <c r="J98" s="144"/>
      <c r="K98" s="142">
        <f t="shared" si="12"/>
        <v>0</v>
      </c>
    </row>
    <row r="99" spans="1:11" ht="12.75" customHeight="1" x14ac:dyDescent="0.2">
      <c r="A99" s="163" t="s">
        <v>484</v>
      </c>
      <c r="B99" s="317" t="s">
        <v>472</v>
      </c>
      <c r="C99" s="145"/>
      <c r="D99" s="145"/>
      <c r="E99" s="145"/>
      <c r="F99" s="145"/>
      <c r="G99" s="145"/>
      <c r="H99" s="145"/>
      <c r="I99" s="146"/>
      <c r="J99" s="147"/>
      <c r="K99" s="148">
        <f t="shared" si="12"/>
        <v>0</v>
      </c>
    </row>
    <row r="100" spans="1:11" x14ac:dyDescent="0.2">
      <c r="A100" s="163" t="s">
        <v>474</v>
      </c>
      <c r="B100" s="317" t="s">
        <v>473</v>
      </c>
      <c r="C100" s="145"/>
      <c r="D100" s="145"/>
      <c r="E100" s="145"/>
      <c r="F100" s="145"/>
      <c r="G100" s="145"/>
      <c r="H100" s="145"/>
      <c r="I100" s="146"/>
      <c r="J100" s="147"/>
      <c r="K100" s="148">
        <f t="shared" si="12"/>
        <v>0</v>
      </c>
    </row>
    <row r="101" spans="1:11" x14ac:dyDescent="0.2">
      <c r="A101" s="321" t="s">
        <v>92</v>
      </c>
      <c r="B101" s="322" t="s">
        <v>93</v>
      </c>
      <c r="C101" s="157">
        <f>SUM(C90:C100)</f>
        <v>0</v>
      </c>
      <c r="D101" s="157">
        <f t="shared" ref="D101:J101" si="13">SUM(D90:D100)</f>
        <v>0</v>
      </c>
      <c r="E101" s="157">
        <f t="shared" si="13"/>
        <v>0</v>
      </c>
      <c r="F101" s="157">
        <f t="shared" si="13"/>
        <v>0</v>
      </c>
      <c r="G101" s="157">
        <f t="shared" si="13"/>
        <v>0</v>
      </c>
      <c r="H101" s="157">
        <f t="shared" si="13"/>
        <v>0</v>
      </c>
      <c r="I101" s="157">
        <f t="shared" si="13"/>
        <v>8</v>
      </c>
      <c r="J101" s="157">
        <f t="shared" si="13"/>
        <v>8</v>
      </c>
      <c r="K101" s="148">
        <f>SUM(K90:K100)</f>
        <v>16</v>
      </c>
    </row>
    <row r="102" spans="1:11" x14ac:dyDescent="0.2">
      <c r="A102" s="166" t="s">
        <v>505</v>
      </c>
      <c r="B102" s="320"/>
      <c r="C102" s="523"/>
      <c r="D102" s="524"/>
      <c r="E102" s="524"/>
      <c r="F102" s="524"/>
      <c r="G102" s="524"/>
      <c r="H102" s="524"/>
      <c r="I102" s="524"/>
      <c r="J102" s="524"/>
      <c r="K102" s="525"/>
    </row>
    <row r="103" spans="1:11" x14ac:dyDescent="0.2">
      <c r="A103" s="315" t="s">
        <v>462</v>
      </c>
      <c r="B103" s="316" t="s">
        <v>461</v>
      </c>
      <c r="C103" s="526"/>
      <c r="D103" s="527"/>
      <c r="E103" s="527"/>
      <c r="F103" s="527"/>
      <c r="G103" s="527"/>
      <c r="H103" s="527"/>
      <c r="I103" s="527"/>
      <c r="J103" s="527"/>
      <c r="K103" s="528"/>
    </row>
    <row r="104" spans="1:11" x14ac:dyDescent="0.2">
      <c r="A104" s="163" t="s">
        <v>476</v>
      </c>
      <c r="B104" s="317" t="s">
        <v>463</v>
      </c>
      <c r="C104" s="143">
        <f t="shared" ref="C104:J115" si="14">SUM(C6,C20,C34,C48,C62,C76,C90)</f>
        <v>0</v>
      </c>
      <c r="D104" s="143">
        <f t="shared" si="14"/>
        <v>0</v>
      </c>
      <c r="E104" s="143">
        <f t="shared" si="14"/>
        <v>0</v>
      </c>
      <c r="F104" s="143">
        <f t="shared" si="14"/>
        <v>0</v>
      </c>
      <c r="G104" s="143">
        <f t="shared" si="14"/>
        <v>0</v>
      </c>
      <c r="H104" s="143">
        <f t="shared" si="14"/>
        <v>0</v>
      </c>
      <c r="I104" s="143">
        <f t="shared" si="14"/>
        <v>0</v>
      </c>
      <c r="J104" s="143">
        <f t="shared" si="14"/>
        <v>0</v>
      </c>
      <c r="K104" s="142">
        <f>SUM(C104:J104)</f>
        <v>0</v>
      </c>
    </row>
    <row r="105" spans="1:11" x14ac:dyDescent="0.2">
      <c r="A105" s="163" t="s">
        <v>477</v>
      </c>
      <c r="B105" s="317" t="s">
        <v>464</v>
      </c>
      <c r="C105" s="143">
        <f t="shared" si="14"/>
        <v>3</v>
      </c>
      <c r="D105" s="143">
        <f t="shared" si="14"/>
        <v>3</v>
      </c>
      <c r="E105" s="143">
        <f t="shared" si="14"/>
        <v>1</v>
      </c>
      <c r="F105" s="143">
        <f t="shared" si="14"/>
        <v>0</v>
      </c>
      <c r="G105" s="143">
        <f t="shared" si="14"/>
        <v>3</v>
      </c>
      <c r="H105" s="143">
        <f t="shared" si="14"/>
        <v>1</v>
      </c>
      <c r="I105" s="143">
        <f t="shared" si="14"/>
        <v>2</v>
      </c>
      <c r="J105" s="143">
        <f t="shared" si="14"/>
        <v>2</v>
      </c>
      <c r="K105" s="142">
        <f t="shared" ref="K105:K114" si="15">SUM(C105:J105)</f>
        <v>15</v>
      </c>
    </row>
    <row r="106" spans="1:11" x14ac:dyDescent="0.2">
      <c r="A106" s="163" t="s">
        <v>478</v>
      </c>
      <c r="B106" s="317" t="s">
        <v>465</v>
      </c>
      <c r="C106" s="143">
        <f t="shared" si="14"/>
        <v>6</v>
      </c>
      <c r="D106" s="143">
        <f t="shared" si="14"/>
        <v>1</v>
      </c>
      <c r="E106" s="143">
        <f t="shared" si="14"/>
        <v>0</v>
      </c>
      <c r="F106" s="143">
        <f t="shared" si="14"/>
        <v>0</v>
      </c>
      <c r="G106" s="143">
        <f t="shared" si="14"/>
        <v>3</v>
      </c>
      <c r="H106" s="143">
        <f t="shared" si="14"/>
        <v>2</v>
      </c>
      <c r="I106" s="143">
        <f t="shared" si="14"/>
        <v>2</v>
      </c>
      <c r="J106" s="143">
        <f t="shared" si="14"/>
        <v>2</v>
      </c>
      <c r="K106" s="142">
        <f t="shared" si="15"/>
        <v>16</v>
      </c>
    </row>
    <row r="107" spans="1:11" x14ac:dyDescent="0.2">
      <c r="A107" s="163" t="s">
        <v>479</v>
      </c>
      <c r="B107" s="317" t="s">
        <v>466</v>
      </c>
      <c r="C107" s="143">
        <f t="shared" si="14"/>
        <v>2</v>
      </c>
      <c r="D107" s="143">
        <f t="shared" si="14"/>
        <v>2</v>
      </c>
      <c r="E107" s="143">
        <f t="shared" si="14"/>
        <v>0</v>
      </c>
      <c r="F107" s="143">
        <f t="shared" si="14"/>
        <v>0</v>
      </c>
      <c r="G107" s="143">
        <f t="shared" si="14"/>
        <v>4</v>
      </c>
      <c r="H107" s="143">
        <f t="shared" si="14"/>
        <v>4</v>
      </c>
      <c r="I107" s="143">
        <f t="shared" si="14"/>
        <v>1</v>
      </c>
      <c r="J107" s="143">
        <f t="shared" si="14"/>
        <v>1</v>
      </c>
      <c r="K107" s="142">
        <f t="shared" si="15"/>
        <v>14</v>
      </c>
    </row>
    <row r="108" spans="1:11" x14ac:dyDescent="0.2">
      <c r="A108" s="163" t="s">
        <v>480</v>
      </c>
      <c r="B108" s="317" t="s">
        <v>467</v>
      </c>
      <c r="C108" s="143">
        <f t="shared" si="14"/>
        <v>9</v>
      </c>
      <c r="D108" s="143">
        <f t="shared" si="14"/>
        <v>6</v>
      </c>
      <c r="E108" s="143">
        <f t="shared" si="14"/>
        <v>0</v>
      </c>
      <c r="F108" s="143">
        <f t="shared" si="14"/>
        <v>0</v>
      </c>
      <c r="G108" s="143">
        <f t="shared" si="14"/>
        <v>9</v>
      </c>
      <c r="H108" s="143">
        <f t="shared" si="14"/>
        <v>7</v>
      </c>
      <c r="I108" s="143">
        <f t="shared" si="14"/>
        <v>9</v>
      </c>
      <c r="J108" s="143">
        <f t="shared" si="14"/>
        <v>9</v>
      </c>
      <c r="K108" s="142">
        <f t="shared" si="15"/>
        <v>49</v>
      </c>
    </row>
    <row r="109" spans="1:11" x14ac:dyDescent="0.2">
      <c r="A109" s="163" t="s">
        <v>481</v>
      </c>
      <c r="B109" s="317" t="s">
        <v>468</v>
      </c>
      <c r="C109" s="143">
        <f t="shared" si="14"/>
        <v>0</v>
      </c>
      <c r="D109" s="143">
        <f t="shared" si="14"/>
        <v>0</v>
      </c>
      <c r="E109" s="143">
        <f t="shared" si="14"/>
        <v>0</v>
      </c>
      <c r="F109" s="143">
        <f t="shared" si="14"/>
        <v>0</v>
      </c>
      <c r="G109" s="143">
        <f t="shared" si="14"/>
        <v>1</v>
      </c>
      <c r="H109" s="143">
        <f t="shared" si="14"/>
        <v>1</v>
      </c>
      <c r="I109" s="143">
        <f t="shared" si="14"/>
        <v>0</v>
      </c>
      <c r="J109" s="143">
        <f t="shared" si="14"/>
        <v>0</v>
      </c>
      <c r="K109" s="142">
        <f t="shared" si="15"/>
        <v>2</v>
      </c>
    </row>
    <row r="110" spans="1:11" x14ac:dyDescent="0.2">
      <c r="A110" s="163" t="s">
        <v>475</v>
      </c>
      <c r="B110" s="317" t="s">
        <v>469</v>
      </c>
      <c r="C110" s="143">
        <f t="shared" si="14"/>
        <v>8</v>
      </c>
      <c r="D110" s="143">
        <f t="shared" si="14"/>
        <v>5</v>
      </c>
      <c r="E110" s="143">
        <f t="shared" si="14"/>
        <v>0</v>
      </c>
      <c r="F110" s="143">
        <f t="shared" si="14"/>
        <v>0</v>
      </c>
      <c r="G110" s="143">
        <f t="shared" si="14"/>
        <v>8</v>
      </c>
      <c r="H110" s="143">
        <f t="shared" si="14"/>
        <v>4</v>
      </c>
      <c r="I110" s="143">
        <f t="shared" si="14"/>
        <v>5</v>
      </c>
      <c r="J110" s="143">
        <f t="shared" si="14"/>
        <v>5</v>
      </c>
      <c r="K110" s="142">
        <f t="shared" si="15"/>
        <v>35</v>
      </c>
    </row>
    <row r="111" spans="1:11" x14ac:dyDescent="0.2">
      <c r="A111" s="163" t="s">
        <v>482</v>
      </c>
      <c r="B111" s="317" t="s">
        <v>470</v>
      </c>
      <c r="C111" s="143">
        <f t="shared" si="14"/>
        <v>6</v>
      </c>
      <c r="D111" s="143">
        <f t="shared" si="14"/>
        <v>6</v>
      </c>
      <c r="E111" s="143">
        <f t="shared" si="14"/>
        <v>0</v>
      </c>
      <c r="F111" s="143">
        <f t="shared" si="14"/>
        <v>0</v>
      </c>
      <c r="G111" s="143">
        <f t="shared" si="14"/>
        <v>15</v>
      </c>
      <c r="H111" s="143">
        <f t="shared" si="14"/>
        <v>10</v>
      </c>
      <c r="I111" s="143">
        <f t="shared" si="14"/>
        <v>19</v>
      </c>
      <c r="J111" s="143">
        <f t="shared" si="14"/>
        <v>17</v>
      </c>
      <c r="K111" s="142">
        <f t="shared" si="15"/>
        <v>73</v>
      </c>
    </row>
    <row r="112" spans="1:11" x14ac:dyDescent="0.2">
      <c r="A112" s="163" t="s">
        <v>483</v>
      </c>
      <c r="B112" s="317" t="s">
        <v>471</v>
      </c>
      <c r="C112" s="143">
        <f t="shared" si="14"/>
        <v>0</v>
      </c>
      <c r="D112" s="143">
        <f t="shared" si="14"/>
        <v>0</v>
      </c>
      <c r="E112" s="143">
        <f t="shared" si="14"/>
        <v>0</v>
      </c>
      <c r="F112" s="143">
        <f t="shared" si="14"/>
        <v>0</v>
      </c>
      <c r="G112" s="143">
        <f t="shared" si="14"/>
        <v>0</v>
      </c>
      <c r="H112" s="143">
        <f t="shared" si="14"/>
        <v>0</v>
      </c>
      <c r="I112" s="143">
        <f t="shared" si="14"/>
        <v>0</v>
      </c>
      <c r="J112" s="143">
        <f t="shared" si="14"/>
        <v>0</v>
      </c>
      <c r="K112" s="142">
        <f t="shared" si="15"/>
        <v>0</v>
      </c>
    </row>
    <row r="113" spans="1:11" ht="12.75" customHeight="1" x14ac:dyDescent="0.2">
      <c r="A113" s="163" t="s">
        <v>484</v>
      </c>
      <c r="B113" s="317" t="s">
        <v>472</v>
      </c>
      <c r="C113" s="143">
        <f t="shared" si="14"/>
        <v>5</v>
      </c>
      <c r="D113" s="143">
        <f t="shared" si="14"/>
        <v>4</v>
      </c>
      <c r="E113" s="143">
        <f t="shared" si="14"/>
        <v>0</v>
      </c>
      <c r="F113" s="143">
        <f t="shared" si="14"/>
        <v>0</v>
      </c>
      <c r="G113" s="143">
        <f t="shared" si="14"/>
        <v>0</v>
      </c>
      <c r="H113" s="143">
        <f t="shared" si="14"/>
        <v>0</v>
      </c>
      <c r="I113" s="143">
        <f t="shared" si="14"/>
        <v>0</v>
      </c>
      <c r="J113" s="143">
        <f t="shared" si="14"/>
        <v>0</v>
      </c>
      <c r="K113" s="142">
        <f t="shared" si="15"/>
        <v>9</v>
      </c>
    </row>
    <row r="114" spans="1:11" ht="13.5" thickBot="1" x14ac:dyDescent="0.25">
      <c r="A114" s="163" t="s">
        <v>474</v>
      </c>
      <c r="B114" s="317" t="s">
        <v>473</v>
      </c>
      <c r="C114" s="301">
        <f t="shared" si="14"/>
        <v>3</v>
      </c>
      <c r="D114" s="301">
        <f t="shared" si="14"/>
        <v>1</v>
      </c>
      <c r="E114" s="301">
        <f t="shared" si="14"/>
        <v>0</v>
      </c>
      <c r="F114" s="301">
        <f t="shared" si="14"/>
        <v>0</v>
      </c>
      <c r="G114" s="301">
        <f t="shared" si="14"/>
        <v>2</v>
      </c>
      <c r="H114" s="301">
        <f t="shared" si="14"/>
        <v>1</v>
      </c>
      <c r="I114" s="301">
        <f t="shared" si="14"/>
        <v>0</v>
      </c>
      <c r="J114" s="301">
        <f t="shared" si="14"/>
        <v>0</v>
      </c>
      <c r="K114" s="276">
        <f t="shared" si="15"/>
        <v>7</v>
      </c>
    </row>
    <row r="115" spans="1:11" ht="13.5" thickBot="1" x14ac:dyDescent="0.25">
      <c r="A115" s="323" t="s">
        <v>559</v>
      </c>
      <c r="B115" s="324" t="s">
        <v>93</v>
      </c>
      <c r="C115" s="325">
        <f t="shared" si="14"/>
        <v>42</v>
      </c>
      <c r="D115" s="325">
        <f t="shared" si="14"/>
        <v>28</v>
      </c>
      <c r="E115" s="325">
        <f t="shared" si="14"/>
        <v>1</v>
      </c>
      <c r="F115" s="325">
        <f t="shared" si="14"/>
        <v>0</v>
      </c>
      <c r="G115" s="325">
        <f t="shared" si="14"/>
        <v>45</v>
      </c>
      <c r="H115" s="325">
        <f t="shared" si="14"/>
        <v>30</v>
      </c>
      <c r="I115" s="325">
        <f t="shared" si="14"/>
        <v>38</v>
      </c>
      <c r="J115" s="325">
        <f t="shared" si="14"/>
        <v>36</v>
      </c>
      <c r="K115" s="326">
        <f>SUM(K104:K114)</f>
        <v>220</v>
      </c>
    </row>
  </sheetData>
  <mergeCells count="22">
    <mergeCell ref="C75:K75"/>
    <mergeCell ref="C88:K88"/>
    <mergeCell ref="C89:K89"/>
    <mergeCell ref="C102:K102"/>
    <mergeCell ref="C103:K103"/>
    <mergeCell ref="C46:K46"/>
    <mergeCell ref="C47:K47"/>
    <mergeCell ref="C60:K60"/>
    <mergeCell ref="C61:K61"/>
    <mergeCell ref="C74:K74"/>
    <mergeCell ref="M1:W1"/>
    <mergeCell ref="A1:K1"/>
    <mergeCell ref="C2:D2"/>
    <mergeCell ref="E2:F2"/>
    <mergeCell ref="G2:H2"/>
    <mergeCell ref="I2:J2"/>
    <mergeCell ref="C32:K32"/>
    <mergeCell ref="C33:K33"/>
    <mergeCell ref="B4:K4"/>
    <mergeCell ref="C18:K18"/>
    <mergeCell ref="C5:K5"/>
    <mergeCell ref="C19:K19"/>
  </mergeCells>
  <pageMargins left="0.7" right="0.7" top="0.75" bottom="0.75" header="0.3" footer="0.3"/>
  <pageSetup paperSize="9" scale="82" fitToWidth="0" orientation="portrait"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3"/>
  <dimension ref="A1:E43"/>
  <sheetViews>
    <sheetView zoomScaleNormal="100" workbookViewId="0">
      <selection activeCell="A40" sqref="A40"/>
    </sheetView>
  </sheetViews>
  <sheetFormatPr defaultColWidth="9.140625" defaultRowHeight="12.75" x14ac:dyDescent="0.2"/>
  <cols>
    <col min="1" max="1" width="26.85546875" style="2" customWidth="1"/>
    <col min="2" max="2" width="7.42578125" style="1" customWidth="1"/>
    <col min="3" max="3" width="10.7109375" style="1" customWidth="1"/>
    <col min="4" max="4" width="16.85546875" style="1" customWidth="1"/>
    <col min="5" max="5" width="14.5703125" style="1" customWidth="1"/>
    <col min="6" max="16384" width="9.140625" style="1"/>
  </cols>
  <sheetData>
    <row r="1" spans="1:5" ht="42.75" customHeight="1" x14ac:dyDescent="0.2">
      <c r="A1" s="667" t="s">
        <v>413</v>
      </c>
      <c r="B1" s="668"/>
      <c r="C1" s="669"/>
      <c r="D1" s="669"/>
      <c r="E1" s="670"/>
    </row>
    <row r="2" spans="1:5" s="5" customFormat="1" ht="38.25" customHeight="1" x14ac:dyDescent="0.2">
      <c r="A2" s="14" t="s">
        <v>505</v>
      </c>
      <c r="B2" s="671" t="s">
        <v>40</v>
      </c>
      <c r="C2" s="672"/>
      <c r="D2" s="673"/>
      <c r="E2" s="678" t="s">
        <v>575</v>
      </c>
    </row>
    <row r="3" spans="1:5" s="5" customFormat="1" ht="15" customHeight="1" x14ac:dyDescent="0.2">
      <c r="A3" s="676"/>
      <c r="B3" s="674" t="s">
        <v>573</v>
      </c>
      <c r="C3" s="674"/>
      <c r="D3" s="675" t="s">
        <v>574</v>
      </c>
      <c r="E3" s="679"/>
    </row>
    <row r="4" spans="1:5" s="5" customFormat="1" ht="51.75" thickBot="1" x14ac:dyDescent="0.25">
      <c r="A4" s="677"/>
      <c r="B4" s="53" t="s">
        <v>71</v>
      </c>
      <c r="C4" s="53" t="s">
        <v>113</v>
      </c>
      <c r="D4" s="675"/>
      <c r="E4" s="680"/>
    </row>
    <row r="5" spans="1:5" customFormat="1" ht="17.100000000000001" customHeight="1" x14ac:dyDescent="0.25">
      <c r="A5" s="159" t="s">
        <v>508</v>
      </c>
      <c r="B5" s="160">
        <v>2</v>
      </c>
      <c r="C5" s="450">
        <v>1</v>
      </c>
      <c r="D5" s="450">
        <v>1</v>
      </c>
      <c r="E5" s="451">
        <v>54.5</v>
      </c>
    </row>
    <row r="6" spans="1:5" customFormat="1" ht="17.100000000000001" customHeight="1" x14ac:dyDescent="0.25">
      <c r="A6" s="29" t="s">
        <v>452</v>
      </c>
      <c r="B6" s="452">
        <v>1</v>
      </c>
      <c r="C6" s="453">
        <v>1</v>
      </c>
      <c r="D6" s="453">
        <v>1</v>
      </c>
      <c r="E6" s="63">
        <v>53</v>
      </c>
    </row>
    <row r="7" spans="1:5" customFormat="1" ht="17.100000000000001" customHeight="1" x14ac:dyDescent="0.25">
      <c r="A7" s="29" t="s">
        <v>96</v>
      </c>
      <c r="B7" s="452"/>
      <c r="C7" s="453"/>
      <c r="D7" s="453"/>
      <c r="E7" s="63"/>
    </row>
    <row r="8" spans="1:5" customFormat="1" ht="17.100000000000001" customHeight="1" x14ac:dyDescent="0.25">
      <c r="A8" s="29" t="s">
        <v>453</v>
      </c>
      <c r="B8" s="452">
        <v>1</v>
      </c>
      <c r="C8" s="453"/>
      <c r="D8" s="453"/>
      <c r="E8" s="63">
        <v>56</v>
      </c>
    </row>
    <row r="9" spans="1:5" customFormat="1" ht="17.100000000000001" customHeight="1" thickBot="1" x14ac:dyDescent="0.3">
      <c r="A9" s="454" t="s">
        <v>96</v>
      </c>
      <c r="B9" s="455">
        <v>1</v>
      </c>
      <c r="C9" s="456"/>
      <c r="D9" s="456"/>
      <c r="E9" s="457">
        <v>56</v>
      </c>
    </row>
    <row r="10" spans="1:5" customFormat="1" ht="17.100000000000001" customHeight="1" x14ac:dyDescent="0.25">
      <c r="A10" s="159" t="s">
        <v>552</v>
      </c>
      <c r="B10" s="160">
        <v>4</v>
      </c>
      <c r="C10" s="458">
        <v>4</v>
      </c>
      <c r="D10" s="450"/>
      <c r="E10" s="451">
        <v>44</v>
      </c>
    </row>
    <row r="11" spans="1:5" customFormat="1" ht="17.100000000000001" customHeight="1" x14ac:dyDescent="0.25">
      <c r="A11" s="29" t="s">
        <v>452</v>
      </c>
      <c r="B11" s="452">
        <v>3</v>
      </c>
      <c r="C11" s="460">
        <v>3</v>
      </c>
      <c r="D11" s="453"/>
      <c r="E11" s="63">
        <v>45</v>
      </c>
    </row>
    <row r="12" spans="1:5" customFormat="1" ht="17.100000000000001" customHeight="1" x14ac:dyDescent="0.25">
      <c r="A12" s="29" t="s">
        <v>96</v>
      </c>
      <c r="B12" s="452">
        <v>1</v>
      </c>
      <c r="C12" s="460">
        <v>1</v>
      </c>
      <c r="D12" s="453"/>
      <c r="E12" s="63">
        <v>47</v>
      </c>
    </row>
    <row r="13" spans="1:5" customFormat="1" ht="17.100000000000001" customHeight="1" x14ac:dyDescent="0.25">
      <c r="A13" s="29" t="s">
        <v>453</v>
      </c>
      <c r="B13" s="452">
        <v>1</v>
      </c>
      <c r="C13" s="453">
        <v>1</v>
      </c>
      <c r="D13" s="453"/>
      <c r="E13" s="63">
        <v>40</v>
      </c>
    </row>
    <row r="14" spans="1:5" customFormat="1" ht="17.100000000000001" customHeight="1" thickBot="1" x14ac:dyDescent="0.3">
      <c r="A14" s="454" t="s">
        <v>96</v>
      </c>
      <c r="B14" s="455"/>
      <c r="C14" s="456"/>
      <c r="D14" s="456"/>
      <c r="E14" s="457"/>
    </row>
    <row r="15" spans="1:5" customFormat="1" ht="17.100000000000001" customHeight="1" x14ac:dyDescent="0.25">
      <c r="A15" s="159" t="s">
        <v>553</v>
      </c>
      <c r="B15" s="160">
        <v>5</v>
      </c>
      <c r="C15" s="450">
        <v>3</v>
      </c>
      <c r="D15" s="458">
        <v>2</v>
      </c>
      <c r="E15" s="459">
        <v>42</v>
      </c>
    </row>
    <row r="16" spans="1:5" customFormat="1" ht="17.100000000000001" customHeight="1" x14ac:dyDescent="0.25">
      <c r="A16" s="29" t="s">
        <v>452</v>
      </c>
      <c r="B16" s="452">
        <v>1</v>
      </c>
      <c r="C16" s="453">
        <v>1</v>
      </c>
      <c r="D16" s="460">
        <v>2</v>
      </c>
      <c r="E16" s="223">
        <v>44</v>
      </c>
    </row>
    <row r="17" spans="1:5" customFormat="1" ht="17.100000000000001" customHeight="1" x14ac:dyDescent="0.25">
      <c r="A17" s="29" t="s">
        <v>96</v>
      </c>
      <c r="B17" s="452"/>
      <c r="C17" s="453"/>
      <c r="D17" s="453"/>
      <c r="E17" s="63"/>
    </row>
    <row r="18" spans="1:5" customFormat="1" ht="17.100000000000001" customHeight="1" x14ac:dyDescent="0.25">
      <c r="A18" s="29" t="s">
        <v>453</v>
      </c>
      <c r="B18" s="452">
        <v>4</v>
      </c>
      <c r="C18" s="453">
        <v>2</v>
      </c>
      <c r="D18" s="453"/>
      <c r="E18" s="63">
        <v>41.5</v>
      </c>
    </row>
    <row r="19" spans="1:5" customFormat="1" ht="17.100000000000001" customHeight="1" thickBot="1" x14ac:dyDescent="0.3">
      <c r="A19" s="454" t="s">
        <v>96</v>
      </c>
      <c r="B19" s="455">
        <v>2</v>
      </c>
      <c r="C19" s="456"/>
      <c r="D19" s="456"/>
      <c r="E19" s="457">
        <v>40</v>
      </c>
    </row>
    <row r="20" spans="1:5" customFormat="1" ht="17.100000000000001" customHeight="1" x14ac:dyDescent="0.25">
      <c r="A20" s="159" t="s">
        <v>554</v>
      </c>
      <c r="B20" s="160">
        <v>1</v>
      </c>
      <c r="C20" s="450"/>
      <c r="D20" s="450">
        <v>2</v>
      </c>
      <c r="E20" s="451">
        <v>48</v>
      </c>
    </row>
    <row r="21" spans="1:5" customFormat="1" ht="17.100000000000001" customHeight="1" x14ac:dyDescent="0.25">
      <c r="A21" s="29" t="s">
        <v>452</v>
      </c>
      <c r="B21" s="452"/>
      <c r="C21" s="453"/>
      <c r="D21" s="453"/>
      <c r="E21" s="63"/>
    </row>
    <row r="22" spans="1:5" customFormat="1" ht="17.100000000000001" customHeight="1" x14ac:dyDescent="0.25">
      <c r="A22" s="29" t="s">
        <v>96</v>
      </c>
      <c r="B22" s="452"/>
      <c r="C22" s="453"/>
      <c r="D22" s="453"/>
      <c r="E22" s="63"/>
    </row>
    <row r="23" spans="1:5" customFormat="1" ht="17.100000000000001" customHeight="1" x14ac:dyDescent="0.25">
      <c r="A23" s="29" t="s">
        <v>453</v>
      </c>
      <c r="B23" s="452">
        <v>1</v>
      </c>
      <c r="C23" s="453"/>
      <c r="D23" s="453">
        <v>2</v>
      </c>
      <c r="E23" s="63">
        <v>48</v>
      </c>
    </row>
    <row r="24" spans="1:5" customFormat="1" ht="17.100000000000001" customHeight="1" thickBot="1" x14ac:dyDescent="0.3">
      <c r="A24" s="454" t="s">
        <v>96</v>
      </c>
      <c r="B24" s="455"/>
      <c r="C24" s="456"/>
      <c r="D24" s="456"/>
      <c r="E24" s="457"/>
    </row>
    <row r="25" spans="1:5" customFormat="1" ht="17.100000000000001" customHeight="1" x14ac:dyDescent="0.25">
      <c r="A25" s="159" t="s">
        <v>555</v>
      </c>
      <c r="B25" s="160"/>
      <c r="C25" s="450"/>
      <c r="D25" s="461"/>
      <c r="E25" s="462"/>
    </row>
    <row r="26" spans="1:5" customFormat="1" ht="17.100000000000001" customHeight="1" x14ac:dyDescent="0.25">
      <c r="A26" s="29" t="s">
        <v>452</v>
      </c>
      <c r="B26" s="452"/>
      <c r="C26" s="453"/>
      <c r="D26" s="453"/>
      <c r="E26" s="63"/>
    </row>
    <row r="27" spans="1:5" customFormat="1" ht="17.100000000000001" customHeight="1" x14ac:dyDescent="0.25">
      <c r="A27" s="29" t="s">
        <v>96</v>
      </c>
      <c r="B27" s="452"/>
      <c r="C27" s="453"/>
      <c r="D27" s="453"/>
      <c r="E27" s="63"/>
    </row>
    <row r="28" spans="1:5" customFormat="1" ht="17.100000000000001" customHeight="1" x14ac:dyDescent="0.25">
      <c r="A28" s="29" t="s">
        <v>453</v>
      </c>
      <c r="B28" s="452"/>
      <c r="C28" s="453"/>
      <c r="D28" s="463"/>
      <c r="E28" s="464"/>
    </row>
    <row r="29" spans="1:5" customFormat="1" ht="17.100000000000001" customHeight="1" thickBot="1" x14ac:dyDescent="0.3">
      <c r="A29" s="454" t="s">
        <v>96</v>
      </c>
      <c r="B29" s="455"/>
      <c r="C29" s="456"/>
      <c r="D29" s="465"/>
      <c r="E29" s="466"/>
    </row>
    <row r="30" spans="1:5" customFormat="1" ht="17.100000000000001" customHeight="1" x14ac:dyDescent="0.25">
      <c r="A30" s="159" t="s">
        <v>556</v>
      </c>
      <c r="B30" s="160"/>
      <c r="C30" s="450"/>
      <c r="D30" s="450"/>
      <c r="E30" s="451"/>
    </row>
    <row r="31" spans="1:5" customFormat="1" ht="17.100000000000001" customHeight="1" x14ac:dyDescent="0.25">
      <c r="A31" s="29" t="s">
        <v>452</v>
      </c>
      <c r="B31" s="452"/>
      <c r="C31" s="453"/>
      <c r="D31" s="453"/>
      <c r="E31" s="63"/>
    </row>
    <row r="32" spans="1:5" customFormat="1" ht="17.100000000000001" customHeight="1" x14ac:dyDescent="0.25">
      <c r="A32" s="29" t="s">
        <v>96</v>
      </c>
      <c r="B32" s="452"/>
      <c r="C32" s="453"/>
      <c r="D32" s="453"/>
      <c r="E32" s="63"/>
    </row>
    <row r="33" spans="1:5" customFormat="1" ht="17.100000000000001" customHeight="1" x14ac:dyDescent="0.25">
      <c r="A33" s="29" t="s">
        <v>453</v>
      </c>
      <c r="B33" s="452"/>
      <c r="C33" s="453"/>
      <c r="D33" s="453"/>
      <c r="E33" s="63"/>
    </row>
    <row r="34" spans="1:5" customFormat="1" ht="17.100000000000001" customHeight="1" thickBot="1" x14ac:dyDescent="0.3">
      <c r="A34" s="454" t="s">
        <v>96</v>
      </c>
      <c r="B34" s="455"/>
      <c r="C34" s="456"/>
      <c r="D34" s="456"/>
      <c r="E34" s="457"/>
    </row>
    <row r="35" spans="1:5" customFormat="1" ht="17.100000000000001" customHeight="1" x14ac:dyDescent="0.25">
      <c r="A35" s="159" t="s">
        <v>506</v>
      </c>
      <c r="B35" s="160">
        <v>1</v>
      </c>
      <c r="C35" s="458">
        <v>1</v>
      </c>
      <c r="D35" s="461"/>
      <c r="E35" s="451">
        <v>39</v>
      </c>
    </row>
    <row r="36" spans="1:5" customFormat="1" ht="17.100000000000001" customHeight="1" x14ac:dyDescent="0.25">
      <c r="A36" s="29" t="s">
        <v>452</v>
      </c>
      <c r="B36" s="452"/>
      <c r="C36" s="460"/>
      <c r="D36" s="453"/>
      <c r="E36" s="63"/>
    </row>
    <row r="37" spans="1:5" customFormat="1" ht="17.100000000000001" customHeight="1" x14ac:dyDescent="0.25">
      <c r="A37" s="29" t="s">
        <v>96</v>
      </c>
      <c r="B37" s="452"/>
      <c r="C37" s="460"/>
      <c r="D37" s="453"/>
      <c r="E37" s="63"/>
    </row>
    <row r="38" spans="1:5" customFormat="1" ht="17.100000000000001" customHeight="1" x14ac:dyDescent="0.25">
      <c r="A38" s="29" t="s">
        <v>453</v>
      </c>
      <c r="B38" s="452">
        <v>1</v>
      </c>
      <c r="C38" s="460">
        <v>1</v>
      </c>
      <c r="D38" s="463"/>
      <c r="E38" s="63">
        <v>39</v>
      </c>
    </row>
    <row r="39" spans="1:5" customFormat="1" ht="17.100000000000001" customHeight="1" thickBot="1" x14ac:dyDescent="0.3">
      <c r="A39" s="454" t="s">
        <v>96</v>
      </c>
      <c r="B39" s="455"/>
      <c r="C39" s="467"/>
      <c r="D39" s="456"/>
      <c r="E39" s="457"/>
    </row>
    <row r="40" spans="1:5" customFormat="1" ht="17.100000000000001" customHeight="1" x14ac:dyDescent="0.25">
      <c r="A40" s="61" t="s">
        <v>68</v>
      </c>
      <c r="B40" s="468">
        <v>5</v>
      </c>
      <c r="C40" s="469">
        <v>5</v>
      </c>
      <c r="D40" s="469">
        <v>3</v>
      </c>
      <c r="E40" s="470">
        <v>47</v>
      </c>
    </row>
    <row r="41" spans="1:5" customFormat="1" ht="17.100000000000001" customHeight="1" thickBot="1" x14ac:dyDescent="0.3">
      <c r="A41" s="129" t="s">
        <v>96</v>
      </c>
      <c r="B41" s="471">
        <v>1</v>
      </c>
      <c r="C41" s="472">
        <v>1</v>
      </c>
      <c r="D41" s="472"/>
      <c r="E41" s="226">
        <v>47</v>
      </c>
    </row>
    <row r="42" spans="1:5" customFormat="1" ht="17.100000000000001" customHeight="1" x14ac:dyDescent="0.25">
      <c r="A42" s="473" t="s">
        <v>69</v>
      </c>
      <c r="B42" s="474">
        <v>8</v>
      </c>
      <c r="C42" s="475">
        <v>4</v>
      </c>
      <c r="D42" s="475">
        <v>2</v>
      </c>
      <c r="E42" s="476">
        <v>44</v>
      </c>
    </row>
    <row r="43" spans="1:5" customFormat="1" ht="17.100000000000001" customHeight="1" thickBot="1" x14ac:dyDescent="0.3">
      <c r="A43" s="192" t="s">
        <v>96</v>
      </c>
      <c r="B43" s="471">
        <v>3</v>
      </c>
      <c r="C43" s="477"/>
      <c r="D43" s="477"/>
      <c r="E43" s="226">
        <v>45</v>
      </c>
    </row>
  </sheetData>
  <mergeCells count="6">
    <mergeCell ref="A1:E1"/>
    <mergeCell ref="B2:D2"/>
    <mergeCell ref="B3:C3"/>
    <mergeCell ref="D3:D4"/>
    <mergeCell ref="A3:A4"/>
    <mergeCell ref="E2:E4"/>
  </mergeCells>
  <pageMargins left="0.7" right="0.7" top="0.75" bottom="0.75" header="0.3" footer="0.3"/>
  <pageSetup paperSize="9" orientation="landscape" r:id="rId1"/>
  <legacy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6"/>
  <sheetViews>
    <sheetView workbookViewId="0">
      <selection activeCell="E9" sqref="E9"/>
    </sheetView>
  </sheetViews>
  <sheetFormatPr defaultColWidth="9.140625" defaultRowHeight="12.75" x14ac:dyDescent="0.2"/>
  <cols>
    <col min="1" max="1" width="22.7109375" style="2" customWidth="1"/>
    <col min="2" max="2" width="10.5703125" style="3" customWidth="1"/>
    <col min="3" max="3" width="11.42578125" style="1" customWidth="1"/>
    <col min="4" max="4" width="12" style="1" customWidth="1"/>
    <col min="5" max="5" width="24" style="1" customWidth="1"/>
    <col min="6" max="16384" width="9.140625" style="1"/>
  </cols>
  <sheetData>
    <row r="1" spans="1:16" ht="18.75" x14ac:dyDescent="0.2">
      <c r="A1" s="682" t="s">
        <v>538</v>
      </c>
      <c r="B1" s="668"/>
      <c r="C1" s="668"/>
      <c r="D1" s="668"/>
      <c r="E1" s="670"/>
    </row>
    <row r="2" spans="1:16" s="5" customFormat="1" ht="25.5" x14ac:dyDescent="0.2">
      <c r="A2" s="14" t="s">
        <v>505</v>
      </c>
      <c r="B2" s="622" t="s">
        <v>104</v>
      </c>
      <c r="C2" s="622"/>
      <c r="D2" s="348"/>
      <c r="E2" s="636" t="s">
        <v>4</v>
      </c>
    </row>
    <row r="3" spans="1:16" s="5" customFormat="1" ht="25.5" x14ac:dyDescent="0.2">
      <c r="A3" s="14"/>
      <c r="B3" s="348" t="s">
        <v>4</v>
      </c>
      <c r="C3" s="7" t="s">
        <v>53</v>
      </c>
      <c r="D3" s="348" t="s">
        <v>52</v>
      </c>
      <c r="E3" s="636"/>
    </row>
    <row r="4" spans="1:16" x14ac:dyDescent="0.2">
      <c r="A4" s="17" t="s">
        <v>576</v>
      </c>
      <c r="B4" s="9" t="s">
        <v>537</v>
      </c>
      <c r="C4" s="10"/>
      <c r="D4" s="10">
        <v>23</v>
      </c>
      <c r="E4" s="218">
        <f t="shared" ref="E4:E9" si="0">SUM(B4,D4)</f>
        <v>23</v>
      </c>
    </row>
    <row r="5" spans="1:16" x14ac:dyDescent="0.2">
      <c r="A5" s="17" t="s">
        <v>577</v>
      </c>
      <c r="B5" s="11"/>
      <c r="C5" s="10"/>
      <c r="D5" s="10">
        <v>381</v>
      </c>
      <c r="E5" s="218">
        <f t="shared" si="0"/>
        <v>381</v>
      </c>
    </row>
    <row r="6" spans="1:16" x14ac:dyDescent="0.2">
      <c r="A6" s="17" t="s">
        <v>578</v>
      </c>
      <c r="B6" s="11"/>
      <c r="C6" s="10"/>
      <c r="D6" s="10">
        <v>355</v>
      </c>
      <c r="E6" s="218">
        <f t="shared" si="0"/>
        <v>355</v>
      </c>
    </row>
    <row r="7" spans="1:16" ht="38.25" x14ac:dyDescent="0.2">
      <c r="A7" s="17" t="s">
        <v>579</v>
      </c>
      <c r="B7" s="11">
        <v>4</v>
      </c>
      <c r="C7" s="10"/>
      <c r="D7" s="10">
        <v>612</v>
      </c>
      <c r="E7" s="218">
        <f t="shared" si="0"/>
        <v>616</v>
      </c>
    </row>
    <row r="8" spans="1:16" ht="38.25" x14ac:dyDescent="0.2">
      <c r="A8" s="17" t="s">
        <v>580</v>
      </c>
      <c r="B8" s="11"/>
      <c r="C8" s="10"/>
      <c r="D8" s="10">
        <v>147</v>
      </c>
      <c r="E8" s="218">
        <f t="shared" si="0"/>
        <v>147</v>
      </c>
    </row>
    <row r="9" spans="1:16" ht="13.5" thickBot="1" x14ac:dyDescent="0.25">
      <c r="A9" s="177" t="s">
        <v>581</v>
      </c>
      <c r="B9" s="219">
        <v>7803</v>
      </c>
      <c r="C9" s="178"/>
      <c r="D9" s="178">
        <v>36190</v>
      </c>
      <c r="E9" s="220">
        <f t="shared" si="0"/>
        <v>43993</v>
      </c>
    </row>
    <row r="10" spans="1:16" x14ac:dyDescent="0.2">
      <c r="A10" s="127"/>
      <c r="B10" s="128"/>
      <c r="C10" s="123"/>
      <c r="D10" s="123"/>
      <c r="E10" s="123"/>
    </row>
    <row r="11" spans="1:16" x14ac:dyDescent="0.2">
      <c r="A11" s="620" t="s">
        <v>561</v>
      </c>
      <c r="B11" s="620"/>
      <c r="C11" s="620"/>
      <c r="D11" s="620"/>
      <c r="E11" s="620"/>
    </row>
    <row r="12" spans="1:16" ht="50.25" customHeight="1" x14ac:dyDescent="0.2">
      <c r="A12" s="683" t="s">
        <v>561</v>
      </c>
      <c r="B12" s="683"/>
      <c r="C12" s="683"/>
      <c r="D12" s="683"/>
      <c r="E12" s="683"/>
    </row>
    <row r="13" spans="1:16" ht="38.25" customHeight="1" x14ac:dyDescent="0.2">
      <c r="A13" s="683" t="s">
        <v>561</v>
      </c>
      <c r="B13" s="683"/>
      <c r="C13" s="683"/>
      <c r="D13" s="683"/>
      <c r="E13" s="683"/>
    </row>
    <row r="14" spans="1:16" ht="30.75" customHeight="1" x14ac:dyDescent="0.2">
      <c r="A14" s="620" t="s">
        <v>561</v>
      </c>
      <c r="B14" s="620"/>
      <c r="C14" s="620"/>
      <c r="D14" s="620"/>
      <c r="E14" s="620"/>
      <c r="F14" s="107"/>
      <c r="G14" s="107"/>
      <c r="H14" s="107"/>
      <c r="I14" s="107"/>
      <c r="J14" s="107"/>
      <c r="K14" s="107"/>
      <c r="L14" s="107"/>
      <c r="M14" s="107"/>
      <c r="N14" s="107"/>
      <c r="O14" s="107"/>
      <c r="P14" s="47"/>
    </row>
    <row r="15" spans="1:16" ht="30" customHeight="1" x14ac:dyDescent="0.2">
      <c r="A15" s="620" t="s">
        <v>561</v>
      </c>
      <c r="B15" s="620"/>
      <c r="C15" s="620"/>
      <c r="D15" s="620"/>
      <c r="E15" s="620"/>
      <c r="F15" s="107"/>
      <c r="G15" s="107"/>
      <c r="H15" s="107"/>
      <c r="I15" s="107"/>
      <c r="J15" s="107"/>
      <c r="K15" s="107"/>
      <c r="L15" s="107"/>
      <c r="M15" s="107"/>
      <c r="N15" s="107"/>
      <c r="O15" s="107"/>
      <c r="P15" s="47"/>
    </row>
    <row r="16" spans="1:16" ht="30" customHeight="1" x14ac:dyDescent="0.2">
      <c r="A16" s="681" t="s">
        <v>561</v>
      </c>
      <c r="B16" s="681"/>
      <c r="C16" s="681"/>
      <c r="D16" s="681"/>
      <c r="E16" s="681"/>
      <c r="F16" s="59"/>
    </row>
  </sheetData>
  <mergeCells count="9">
    <mergeCell ref="A14:E14"/>
    <mergeCell ref="A15:E15"/>
    <mergeCell ref="A16:E16"/>
    <mergeCell ref="A1:E1"/>
    <mergeCell ref="B2:C2"/>
    <mergeCell ref="E2:E3"/>
    <mergeCell ref="A11:E11"/>
    <mergeCell ref="A12:E12"/>
    <mergeCell ref="A13:E13"/>
  </mergeCells>
  <pageMargins left="0.7" right="0.7" top="0.75" bottom="0.75" header="0.3" footer="0.3"/>
  <pageSetup paperSize="9" fitToWidth="0"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1"/>
  <dimension ref="A1:J262"/>
  <sheetViews>
    <sheetView tabSelected="1" topLeftCell="A181" zoomScaleNormal="100" workbookViewId="0">
      <selection activeCell="A262" sqref="A262:I262"/>
    </sheetView>
  </sheetViews>
  <sheetFormatPr defaultColWidth="9.140625" defaultRowHeight="12.75" x14ac:dyDescent="0.2"/>
  <cols>
    <col min="1" max="1" width="51.85546875" style="2" customWidth="1"/>
    <col min="2" max="2" width="13" style="2" bestFit="1" customWidth="1"/>
    <col min="3" max="3" width="13" style="2" customWidth="1"/>
    <col min="4" max="4" width="11.28515625" style="2" customWidth="1"/>
    <col min="5" max="8" width="15.42578125" style="2" customWidth="1"/>
    <col min="9" max="16384" width="9.140625" style="1"/>
  </cols>
  <sheetData>
    <row r="1" spans="1:10" ht="42" customHeight="1" x14ac:dyDescent="0.25">
      <c r="A1" s="684" t="s">
        <v>539</v>
      </c>
      <c r="B1" s="685"/>
      <c r="C1" s="685"/>
      <c r="D1" s="685"/>
      <c r="E1" s="685"/>
      <c r="F1" s="685"/>
      <c r="G1" s="685"/>
      <c r="H1" s="685"/>
      <c r="I1" s="686"/>
      <c r="J1" s="60"/>
    </row>
    <row r="2" spans="1:10" customFormat="1" ht="15.75" customHeight="1" thickBot="1" x14ac:dyDescent="0.3">
      <c r="A2" s="76" t="s">
        <v>505</v>
      </c>
      <c r="B2" s="687" t="s">
        <v>577</v>
      </c>
      <c r="C2" s="540"/>
      <c r="D2" s="688" t="s">
        <v>578</v>
      </c>
      <c r="E2" s="690" t="s">
        <v>583</v>
      </c>
      <c r="F2" s="688" t="s">
        <v>584</v>
      </c>
      <c r="G2" s="690" t="s">
        <v>585</v>
      </c>
      <c r="H2" s="688" t="s">
        <v>586</v>
      </c>
      <c r="I2" s="692" t="s">
        <v>95</v>
      </c>
    </row>
    <row r="3" spans="1:10" customFormat="1" ht="48" customHeight="1" x14ac:dyDescent="0.25">
      <c r="A3" s="105" t="s">
        <v>70</v>
      </c>
      <c r="B3" s="138" t="s">
        <v>71</v>
      </c>
      <c r="C3" s="137" t="s">
        <v>582</v>
      </c>
      <c r="D3" s="689"/>
      <c r="E3" s="691"/>
      <c r="F3" s="689"/>
      <c r="G3" s="691"/>
      <c r="H3" s="689"/>
      <c r="I3" s="693"/>
    </row>
    <row r="4" spans="1:10" customFormat="1" ht="15" x14ac:dyDescent="0.25">
      <c r="A4" s="206" t="s">
        <v>118</v>
      </c>
      <c r="B4" s="130"/>
      <c r="C4" s="131"/>
      <c r="D4" s="132"/>
      <c r="E4" s="133"/>
      <c r="F4" s="134"/>
      <c r="G4" s="133"/>
      <c r="H4" s="134"/>
      <c r="I4" s="135">
        <f>SUM(B4,D4:H4)</f>
        <v>0</v>
      </c>
    </row>
    <row r="5" spans="1:10" customFormat="1" ht="15" x14ac:dyDescent="0.25">
      <c r="A5" s="206" t="s">
        <v>120</v>
      </c>
      <c r="B5" s="130"/>
      <c r="C5" s="204"/>
      <c r="D5" s="132"/>
      <c r="E5" s="133"/>
      <c r="F5" s="134"/>
      <c r="G5" s="205"/>
      <c r="H5" s="134"/>
      <c r="I5" s="135">
        <f t="shared" ref="I5:I68" si="0">SUM(B5,D5:H5)</f>
        <v>0</v>
      </c>
    </row>
    <row r="6" spans="1:10" customFormat="1" ht="15" x14ac:dyDescent="0.25">
      <c r="A6" s="206" t="s">
        <v>121</v>
      </c>
      <c r="B6" s="130"/>
      <c r="C6" s="204"/>
      <c r="D6" s="132"/>
      <c r="E6" s="133"/>
      <c r="F6" s="134"/>
      <c r="G6" s="205"/>
      <c r="H6" s="134"/>
      <c r="I6" s="135">
        <f t="shared" si="0"/>
        <v>0</v>
      </c>
    </row>
    <row r="7" spans="1:10" customFormat="1" ht="15" x14ac:dyDescent="0.25">
      <c r="A7" s="206" t="s">
        <v>66</v>
      </c>
      <c r="B7" s="130"/>
      <c r="C7" s="204"/>
      <c r="D7" s="132"/>
      <c r="E7" s="133"/>
      <c r="F7" s="134"/>
      <c r="G7" s="205"/>
      <c r="H7" s="134"/>
      <c r="I7" s="135">
        <f t="shared" si="0"/>
        <v>0</v>
      </c>
    </row>
    <row r="8" spans="1:10" customFormat="1" ht="15" x14ac:dyDescent="0.25">
      <c r="A8" s="206" t="s">
        <v>123</v>
      </c>
      <c r="B8" s="130"/>
      <c r="C8" s="204"/>
      <c r="D8" s="132"/>
      <c r="E8" s="133"/>
      <c r="F8" s="134"/>
      <c r="G8" s="205"/>
      <c r="H8" s="134"/>
      <c r="I8" s="135">
        <f t="shared" si="0"/>
        <v>0</v>
      </c>
    </row>
    <row r="9" spans="1:10" customFormat="1" ht="15" x14ac:dyDescent="0.25">
      <c r="A9" s="206" t="s">
        <v>124</v>
      </c>
      <c r="B9" s="130"/>
      <c r="C9" s="204"/>
      <c r="D9" s="132"/>
      <c r="E9" s="133"/>
      <c r="F9" s="134"/>
      <c r="G9" s="205"/>
      <c r="H9" s="134"/>
      <c r="I9" s="135">
        <f t="shared" si="0"/>
        <v>0</v>
      </c>
    </row>
    <row r="10" spans="1:10" customFormat="1" ht="15" x14ac:dyDescent="0.25">
      <c r="A10" s="206" t="s">
        <v>125</v>
      </c>
      <c r="B10" s="130"/>
      <c r="C10" s="204"/>
      <c r="D10" s="132"/>
      <c r="E10" s="133"/>
      <c r="F10" s="134"/>
      <c r="G10" s="205"/>
      <c r="H10" s="134"/>
      <c r="I10" s="135">
        <f t="shared" si="0"/>
        <v>0</v>
      </c>
    </row>
    <row r="11" spans="1:10" customFormat="1" ht="15" x14ac:dyDescent="0.25">
      <c r="A11" s="206" t="s">
        <v>126</v>
      </c>
      <c r="B11" s="130"/>
      <c r="C11" s="204"/>
      <c r="D11" s="132"/>
      <c r="E11" s="133"/>
      <c r="F11" s="134"/>
      <c r="G11" s="205"/>
      <c r="H11" s="134"/>
      <c r="I11" s="135">
        <f t="shared" si="0"/>
        <v>0</v>
      </c>
    </row>
    <row r="12" spans="1:10" customFormat="1" ht="15" x14ac:dyDescent="0.25">
      <c r="A12" s="206" t="s">
        <v>127</v>
      </c>
      <c r="B12" s="130"/>
      <c r="C12" s="204"/>
      <c r="D12" s="132"/>
      <c r="E12" s="133"/>
      <c r="F12" s="134"/>
      <c r="G12" s="205"/>
      <c r="H12" s="134"/>
      <c r="I12" s="135">
        <f t="shared" si="0"/>
        <v>0</v>
      </c>
    </row>
    <row r="13" spans="1:10" customFormat="1" ht="15" x14ac:dyDescent="0.25">
      <c r="A13" s="206" t="s">
        <v>128</v>
      </c>
      <c r="B13" s="130"/>
      <c r="C13" s="204"/>
      <c r="D13" s="132"/>
      <c r="E13" s="133"/>
      <c r="F13" s="134"/>
      <c r="G13" s="205"/>
      <c r="H13" s="134"/>
      <c r="I13" s="135">
        <f t="shared" si="0"/>
        <v>0</v>
      </c>
    </row>
    <row r="14" spans="1:10" customFormat="1" ht="15" x14ac:dyDescent="0.25">
      <c r="A14" s="206" t="s">
        <v>129</v>
      </c>
      <c r="B14" s="130"/>
      <c r="C14" s="204"/>
      <c r="D14" s="132">
        <v>1</v>
      </c>
      <c r="E14" s="133"/>
      <c r="F14" s="134"/>
      <c r="G14" s="205"/>
      <c r="H14" s="134"/>
      <c r="I14" s="135">
        <f t="shared" si="0"/>
        <v>1</v>
      </c>
    </row>
    <row r="15" spans="1:10" customFormat="1" ht="15" x14ac:dyDescent="0.25">
      <c r="A15" s="206" t="s">
        <v>130</v>
      </c>
      <c r="B15" s="130"/>
      <c r="C15" s="204"/>
      <c r="D15" s="132"/>
      <c r="E15" s="133"/>
      <c r="F15" s="134"/>
      <c r="G15" s="205"/>
      <c r="H15" s="134"/>
      <c r="I15" s="135">
        <f t="shared" si="0"/>
        <v>0</v>
      </c>
    </row>
    <row r="16" spans="1:10" customFormat="1" ht="15" x14ac:dyDescent="0.25">
      <c r="A16" s="206" t="s">
        <v>131</v>
      </c>
      <c r="B16" s="130">
        <v>1</v>
      </c>
      <c r="C16" s="204"/>
      <c r="D16" s="132"/>
      <c r="E16" s="133">
        <v>2</v>
      </c>
      <c r="F16" s="134"/>
      <c r="G16" s="205"/>
      <c r="H16" s="134"/>
      <c r="I16" s="135">
        <f t="shared" si="0"/>
        <v>3</v>
      </c>
    </row>
    <row r="17" spans="1:9" customFormat="1" ht="15" x14ac:dyDescent="0.25">
      <c r="A17" s="206" t="s">
        <v>132</v>
      </c>
      <c r="B17" s="130"/>
      <c r="C17" s="204"/>
      <c r="D17" s="132"/>
      <c r="E17" s="133"/>
      <c r="F17" s="134"/>
      <c r="G17" s="205"/>
      <c r="H17" s="134"/>
      <c r="I17" s="135">
        <f t="shared" si="0"/>
        <v>0</v>
      </c>
    </row>
    <row r="18" spans="1:9" customFormat="1" ht="15" x14ac:dyDescent="0.25">
      <c r="A18" s="206" t="s">
        <v>133</v>
      </c>
      <c r="B18" s="130"/>
      <c r="C18" s="204"/>
      <c r="D18" s="132"/>
      <c r="E18" s="133"/>
      <c r="F18" s="134"/>
      <c r="G18" s="205"/>
      <c r="H18" s="134"/>
      <c r="I18" s="135">
        <f t="shared" si="0"/>
        <v>0</v>
      </c>
    </row>
    <row r="19" spans="1:9" customFormat="1" ht="15" x14ac:dyDescent="0.25">
      <c r="A19" s="206" t="s">
        <v>184</v>
      </c>
      <c r="B19" s="130"/>
      <c r="C19" s="204"/>
      <c r="D19" s="132"/>
      <c r="E19" s="133"/>
      <c r="F19" s="134"/>
      <c r="G19" s="205"/>
      <c r="H19" s="134"/>
      <c r="I19" s="135">
        <f t="shared" si="0"/>
        <v>0</v>
      </c>
    </row>
    <row r="20" spans="1:9" customFormat="1" ht="15" x14ac:dyDescent="0.25">
      <c r="A20" s="206" t="s">
        <v>205</v>
      </c>
      <c r="B20" s="130"/>
      <c r="C20" s="204"/>
      <c r="D20" s="132"/>
      <c r="E20" s="133"/>
      <c r="F20" s="134"/>
      <c r="G20" s="205"/>
      <c r="H20" s="134"/>
      <c r="I20" s="135">
        <f t="shared" si="0"/>
        <v>0</v>
      </c>
    </row>
    <row r="21" spans="1:9" customFormat="1" ht="15" x14ac:dyDescent="0.25">
      <c r="A21" s="206" t="s">
        <v>135</v>
      </c>
      <c r="B21" s="130"/>
      <c r="C21" s="204"/>
      <c r="D21" s="132"/>
      <c r="E21" s="133"/>
      <c r="F21" s="134"/>
      <c r="G21" s="205"/>
      <c r="H21" s="134"/>
      <c r="I21" s="135">
        <f t="shared" si="0"/>
        <v>0</v>
      </c>
    </row>
    <row r="22" spans="1:9" customFormat="1" ht="15" x14ac:dyDescent="0.25">
      <c r="A22" s="206" t="s">
        <v>136</v>
      </c>
      <c r="B22" s="130"/>
      <c r="C22" s="204"/>
      <c r="D22" s="132"/>
      <c r="E22" s="133"/>
      <c r="F22" s="134"/>
      <c r="G22" s="205"/>
      <c r="H22" s="134"/>
      <c r="I22" s="135">
        <f t="shared" si="0"/>
        <v>0</v>
      </c>
    </row>
    <row r="23" spans="1:9" customFormat="1" ht="15" x14ac:dyDescent="0.25">
      <c r="A23" s="206" t="s">
        <v>137</v>
      </c>
      <c r="B23" s="130">
        <v>8</v>
      </c>
      <c r="C23" s="204"/>
      <c r="D23" s="132">
        <v>2</v>
      </c>
      <c r="E23" s="133">
        <v>5</v>
      </c>
      <c r="F23" s="134"/>
      <c r="G23" s="205"/>
      <c r="H23" s="134"/>
      <c r="I23" s="135">
        <f t="shared" si="0"/>
        <v>15</v>
      </c>
    </row>
    <row r="24" spans="1:9" customFormat="1" ht="15" x14ac:dyDescent="0.25">
      <c r="A24" s="206" t="s">
        <v>138</v>
      </c>
      <c r="B24" s="130"/>
      <c r="C24" s="204"/>
      <c r="D24" s="132"/>
      <c r="E24" s="133"/>
      <c r="F24" s="134"/>
      <c r="G24" s="205"/>
      <c r="H24" s="134"/>
      <c r="I24" s="135">
        <f t="shared" si="0"/>
        <v>0</v>
      </c>
    </row>
    <row r="25" spans="1:9" customFormat="1" ht="15" x14ac:dyDescent="0.25">
      <c r="A25" s="206" t="s">
        <v>139</v>
      </c>
      <c r="B25" s="130"/>
      <c r="C25" s="204"/>
      <c r="D25" s="132">
        <v>2</v>
      </c>
      <c r="E25" s="133"/>
      <c r="F25" s="134"/>
      <c r="G25" s="205"/>
      <c r="H25" s="134"/>
      <c r="I25" s="135">
        <f t="shared" si="0"/>
        <v>2</v>
      </c>
    </row>
    <row r="26" spans="1:9" customFormat="1" ht="15" x14ac:dyDescent="0.25">
      <c r="A26" s="206" t="s">
        <v>140</v>
      </c>
      <c r="B26" s="130"/>
      <c r="C26" s="204"/>
      <c r="D26" s="132"/>
      <c r="E26" s="133"/>
      <c r="F26" s="134"/>
      <c r="G26" s="205"/>
      <c r="H26" s="134"/>
      <c r="I26" s="135">
        <f t="shared" si="0"/>
        <v>0</v>
      </c>
    </row>
    <row r="27" spans="1:9" customFormat="1" ht="15" x14ac:dyDescent="0.25">
      <c r="A27" s="206" t="s">
        <v>141</v>
      </c>
      <c r="B27" s="130"/>
      <c r="C27" s="204"/>
      <c r="D27" s="132"/>
      <c r="E27" s="133"/>
      <c r="F27" s="134"/>
      <c r="G27" s="205"/>
      <c r="H27" s="134"/>
      <c r="I27" s="135">
        <f t="shared" si="0"/>
        <v>0</v>
      </c>
    </row>
    <row r="28" spans="1:9" customFormat="1" ht="15" x14ac:dyDescent="0.25">
      <c r="A28" s="206" t="s">
        <v>142</v>
      </c>
      <c r="B28" s="130"/>
      <c r="C28" s="204"/>
      <c r="D28" s="132"/>
      <c r="E28" s="133"/>
      <c r="F28" s="134"/>
      <c r="G28" s="205"/>
      <c r="H28" s="134"/>
      <c r="I28" s="135">
        <f t="shared" si="0"/>
        <v>0</v>
      </c>
    </row>
    <row r="29" spans="1:9" customFormat="1" ht="15" x14ac:dyDescent="0.25">
      <c r="A29" s="206" t="s">
        <v>351</v>
      </c>
      <c r="B29" s="130"/>
      <c r="C29" s="204"/>
      <c r="D29" s="132"/>
      <c r="E29" s="133"/>
      <c r="F29" s="134"/>
      <c r="G29" s="205"/>
      <c r="H29" s="134"/>
      <c r="I29" s="135">
        <f t="shared" si="0"/>
        <v>0</v>
      </c>
    </row>
    <row r="30" spans="1:9" customFormat="1" ht="15" x14ac:dyDescent="0.25">
      <c r="A30" s="206" t="s">
        <v>144</v>
      </c>
      <c r="B30" s="130"/>
      <c r="C30" s="204"/>
      <c r="D30" s="132"/>
      <c r="E30" s="133"/>
      <c r="F30" s="134"/>
      <c r="G30" s="205"/>
      <c r="H30" s="134"/>
      <c r="I30" s="135">
        <f t="shared" si="0"/>
        <v>0</v>
      </c>
    </row>
    <row r="31" spans="1:9" customFormat="1" ht="15" x14ac:dyDescent="0.25">
      <c r="A31" s="206" t="s">
        <v>145</v>
      </c>
      <c r="B31" s="130"/>
      <c r="C31" s="204"/>
      <c r="D31" s="132"/>
      <c r="E31" s="133"/>
      <c r="F31" s="134"/>
      <c r="G31" s="205"/>
      <c r="H31" s="134"/>
      <c r="I31" s="135">
        <f t="shared" si="0"/>
        <v>0</v>
      </c>
    </row>
    <row r="32" spans="1:9" customFormat="1" ht="15" x14ac:dyDescent="0.25">
      <c r="A32" s="206" t="s">
        <v>146</v>
      </c>
      <c r="B32" s="130"/>
      <c r="C32" s="204"/>
      <c r="D32" s="132"/>
      <c r="E32" s="133"/>
      <c r="F32" s="134"/>
      <c r="G32" s="205"/>
      <c r="H32" s="134"/>
      <c r="I32" s="135">
        <f t="shared" si="0"/>
        <v>0</v>
      </c>
    </row>
    <row r="33" spans="1:9" customFormat="1" ht="15" x14ac:dyDescent="0.25">
      <c r="A33" s="206" t="s">
        <v>147</v>
      </c>
      <c r="B33" s="130"/>
      <c r="C33" s="204"/>
      <c r="D33" s="132"/>
      <c r="E33" s="133"/>
      <c r="F33" s="134"/>
      <c r="G33" s="205"/>
      <c r="H33" s="134"/>
      <c r="I33" s="135">
        <f t="shared" si="0"/>
        <v>0</v>
      </c>
    </row>
    <row r="34" spans="1:9" customFormat="1" ht="15" x14ac:dyDescent="0.25">
      <c r="A34" s="206" t="s">
        <v>148</v>
      </c>
      <c r="B34" s="130">
        <v>3</v>
      </c>
      <c r="C34" s="204"/>
      <c r="D34" s="132">
        <v>2</v>
      </c>
      <c r="E34" s="133"/>
      <c r="F34" s="134"/>
      <c r="G34" s="205"/>
      <c r="H34" s="134"/>
      <c r="I34" s="135">
        <f t="shared" si="0"/>
        <v>5</v>
      </c>
    </row>
    <row r="35" spans="1:9" customFormat="1" ht="15" x14ac:dyDescent="0.25">
      <c r="A35" s="206" t="s">
        <v>150</v>
      </c>
      <c r="B35" s="130"/>
      <c r="C35" s="204"/>
      <c r="D35" s="132"/>
      <c r="E35" s="133"/>
      <c r="F35" s="134"/>
      <c r="G35" s="205"/>
      <c r="H35" s="134"/>
      <c r="I35" s="135">
        <f t="shared" si="0"/>
        <v>0</v>
      </c>
    </row>
    <row r="36" spans="1:9" customFormat="1" ht="15" x14ac:dyDescent="0.25">
      <c r="A36" s="206" t="s">
        <v>149</v>
      </c>
      <c r="B36" s="130"/>
      <c r="C36" s="204"/>
      <c r="D36" s="132"/>
      <c r="E36" s="133"/>
      <c r="F36" s="134"/>
      <c r="G36" s="205"/>
      <c r="H36" s="134"/>
      <c r="I36" s="135">
        <f t="shared" si="0"/>
        <v>0</v>
      </c>
    </row>
    <row r="37" spans="1:9" customFormat="1" ht="15" x14ac:dyDescent="0.25">
      <c r="A37" s="206" t="s">
        <v>152</v>
      </c>
      <c r="B37" s="130">
        <v>1</v>
      </c>
      <c r="C37" s="204"/>
      <c r="D37" s="132">
        <v>3</v>
      </c>
      <c r="E37" s="133">
        <v>8</v>
      </c>
      <c r="F37" s="134">
        <v>4</v>
      </c>
      <c r="G37" s="205"/>
      <c r="H37" s="134"/>
      <c r="I37" s="135">
        <f t="shared" si="0"/>
        <v>16</v>
      </c>
    </row>
    <row r="38" spans="1:9" customFormat="1" ht="15" x14ac:dyDescent="0.25">
      <c r="A38" s="206" t="s">
        <v>153</v>
      </c>
      <c r="B38" s="130"/>
      <c r="C38" s="204"/>
      <c r="D38" s="132"/>
      <c r="E38" s="133"/>
      <c r="F38" s="134"/>
      <c r="G38" s="205"/>
      <c r="H38" s="134"/>
      <c r="I38" s="135">
        <f t="shared" si="0"/>
        <v>0</v>
      </c>
    </row>
    <row r="39" spans="1:9" customFormat="1" ht="15" x14ac:dyDescent="0.25">
      <c r="A39" s="206" t="s">
        <v>154</v>
      </c>
      <c r="B39" s="130"/>
      <c r="C39" s="204"/>
      <c r="D39" s="132"/>
      <c r="E39" s="133"/>
      <c r="F39" s="134"/>
      <c r="G39" s="205"/>
      <c r="H39" s="134"/>
      <c r="I39" s="135">
        <f t="shared" si="0"/>
        <v>0</v>
      </c>
    </row>
    <row r="40" spans="1:9" customFormat="1" ht="15" x14ac:dyDescent="0.25">
      <c r="A40" s="206" t="s">
        <v>540</v>
      </c>
      <c r="B40" s="130"/>
      <c r="C40" s="204"/>
      <c r="D40" s="132">
        <v>1</v>
      </c>
      <c r="E40" s="133">
        <v>2</v>
      </c>
      <c r="F40" s="134"/>
      <c r="G40" s="205"/>
      <c r="H40" s="134"/>
      <c r="I40" s="135">
        <f t="shared" si="0"/>
        <v>3</v>
      </c>
    </row>
    <row r="41" spans="1:9" customFormat="1" ht="15" x14ac:dyDescent="0.25">
      <c r="A41" s="206" t="s">
        <v>155</v>
      </c>
      <c r="B41" s="130"/>
      <c r="C41" s="204"/>
      <c r="D41" s="132"/>
      <c r="E41" s="133"/>
      <c r="F41" s="134"/>
      <c r="G41" s="205"/>
      <c r="H41" s="134"/>
      <c r="I41" s="135">
        <f t="shared" si="0"/>
        <v>0</v>
      </c>
    </row>
    <row r="42" spans="1:9" customFormat="1" ht="15" x14ac:dyDescent="0.25">
      <c r="A42" s="206" t="s">
        <v>156</v>
      </c>
      <c r="B42" s="130"/>
      <c r="C42" s="204"/>
      <c r="D42" s="132"/>
      <c r="E42" s="133"/>
      <c r="F42" s="134"/>
      <c r="G42" s="205"/>
      <c r="H42" s="134"/>
      <c r="I42" s="135">
        <f t="shared" si="0"/>
        <v>0</v>
      </c>
    </row>
    <row r="43" spans="1:9" customFormat="1" ht="15" x14ac:dyDescent="0.25">
      <c r="A43" s="206" t="s">
        <v>157</v>
      </c>
      <c r="B43" s="130"/>
      <c r="C43" s="204"/>
      <c r="D43" s="132"/>
      <c r="E43" s="133"/>
      <c r="F43" s="134"/>
      <c r="G43" s="205"/>
      <c r="H43" s="134"/>
      <c r="I43" s="135">
        <f t="shared" si="0"/>
        <v>0</v>
      </c>
    </row>
    <row r="44" spans="1:9" customFormat="1" ht="15" x14ac:dyDescent="0.25">
      <c r="A44" s="206" t="s">
        <v>158</v>
      </c>
      <c r="B44" s="130"/>
      <c r="C44" s="204"/>
      <c r="D44" s="132"/>
      <c r="E44" s="133"/>
      <c r="F44" s="134"/>
      <c r="G44" s="205"/>
      <c r="H44" s="134"/>
      <c r="I44" s="135">
        <f t="shared" si="0"/>
        <v>0</v>
      </c>
    </row>
    <row r="45" spans="1:9" customFormat="1" ht="15" x14ac:dyDescent="0.25">
      <c r="A45" s="206" t="s">
        <v>405</v>
      </c>
      <c r="B45" s="130"/>
      <c r="C45" s="204"/>
      <c r="D45" s="132"/>
      <c r="E45" s="133"/>
      <c r="F45" s="134"/>
      <c r="G45" s="205"/>
      <c r="H45" s="134"/>
      <c r="I45" s="135">
        <f t="shared" si="0"/>
        <v>0</v>
      </c>
    </row>
    <row r="46" spans="1:9" customFormat="1" ht="15" x14ac:dyDescent="0.25">
      <c r="A46" s="206" t="s">
        <v>159</v>
      </c>
      <c r="B46" s="130">
        <v>7</v>
      </c>
      <c r="C46" s="204"/>
      <c r="D46" s="132"/>
      <c r="E46" s="133">
        <v>9</v>
      </c>
      <c r="F46" s="134"/>
      <c r="G46" s="205"/>
      <c r="H46" s="134"/>
      <c r="I46" s="135">
        <f t="shared" si="0"/>
        <v>16</v>
      </c>
    </row>
    <row r="47" spans="1:9" customFormat="1" ht="15" x14ac:dyDescent="0.25">
      <c r="A47" s="206" t="s">
        <v>333</v>
      </c>
      <c r="B47" s="130">
        <v>7</v>
      </c>
      <c r="C47" s="204"/>
      <c r="D47" s="132">
        <v>13</v>
      </c>
      <c r="E47" s="133"/>
      <c r="F47" s="134"/>
      <c r="G47" s="205"/>
      <c r="H47" s="134"/>
      <c r="I47" s="135">
        <f t="shared" si="0"/>
        <v>20</v>
      </c>
    </row>
    <row r="48" spans="1:9" customFormat="1" ht="15" x14ac:dyDescent="0.25">
      <c r="A48" s="206" t="s">
        <v>160</v>
      </c>
      <c r="B48" s="130">
        <v>7</v>
      </c>
      <c r="C48" s="204"/>
      <c r="D48" s="132"/>
      <c r="E48" s="133">
        <v>2</v>
      </c>
      <c r="F48" s="134"/>
      <c r="G48" s="205"/>
      <c r="H48" s="134"/>
      <c r="I48" s="135">
        <f t="shared" si="0"/>
        <v>9</v>
      </c>
    </row>
    <row r="49" spans="1:9" customFormat="1" ht="15" x14ac:dyDescent="0.25">
      <c r="A49" s="206" t="s">
        <v>541</v>
      </c>
      <c r="B49" s="130"/>
      <c r="C49" s="204"/>
      <c r="D49" s="132"/>
      <c r="E49" s="133"/>
      <c r="F49" s="134"/>
      <c r="G49" s="205"/>
      <c r="H49" s="134"/>
      <c r="I49" s="135">
        <f t="shared" si="0"/>
        <v>0</v>
      </c>
    </row>
    <row r="50" spans="1:9" customFormat="1" ht="15" x14ac:dyDescent="0.25">
      <c r="A50" s="206" t="s">
        <v>320</v>
      </c>
      <c r="B50" s="130"/>
      <c r="C50" s="204"/>
      <c r="D50" s="132"/>
      <c r="E50" s="133"/>
      <c r="F50" s="134"/>
      <c r="G50" s="205"/>
      <c r="H50" s="134"/>
      <c r="I50" s="135">
        <f t="shared" si="0"/>
        <v>0</v>
      </c>
    </row>
    <row r="51" spans="1:9" customFormat="1" ht="15" x14ac:dyDescent="0.25">
      <c r="A51" s="206" t="s">
        <v>353</v>
      </c>
      <c r="B51" s="130"/>
      <c r="C51" s="204"/>
      <c r="D51" s="132"/>
      <c r="E51" s="133"/>
      <c r="F51" s="134"/>
      <c r="G51" s="205"/>
      <c r="H51" s="134"/>
      <c r="I51" s="135">
        <f t="shared" si="0"/>
        <v>0</v>
      </c>
    </row>
    <row r="52" spans="1:9" customFormat="1" ht="15" x14ac:dyDescent="0.25">
      <c r="A52" s="206" t="s">
        <v>542</v>
      </c>
      <c r="B52" s="130"/>
      <c r="C52" s="204"/>
      <c r="D52" s="132"/>
      <c r="E52" s="133"/>
      <c r="F52" s="134"/>
      <c r="G52" s="205"/>
      <c r="H52" s="134"/>
      <c r="I52" s="135">
        <f t="shared" si="0"/>
        <v>0</v>
      </c>
    </row>
    <row r="53" spans="1:9" customFormat="1" ht="15" x14ac:dyDescent="0.25">
      <c r="A53" s="206" t="s">
        <v>161</v>
      </c>
      <c r="B53" s="130"/>
      <c r="C53" s="204"/>
      <c r="D53" s="132"/>
      <c r="E53" s="133"/>
      <c r="F53" s="134"/>
      <c r="G53" s="205"/>
      <c r="H53" s="134"/>
      <c r="I53" s="135">
        <f t="shared" si="0"/>
        <v>0</v>
      </c>
    </row>
    <row r="54" spans="1:9" customFormat="1" ht="15" x14ac:dyDescent="0.25">
      <c r="A54" s="206" t="s">
        <v>162</v>
      </c>
      <c r="B54" s="130"/>
      <c r="C54" s="204"/>
      <c r="D54" s="132"/>
      <c r="E54" s="133"/>
      <c r="F54" s="134"/>
      <c r="G54" s="205"/>
      <c r="H54" s="134"/>
      <c r="I54" s="135">
        <f t="shared" si="0"/>
        <v>0</v>
      </c>
    </row>
    <row r="55" spans="1:9" customFormat="1" ht="15" x14ac:dyDescent="0.25">
      <c r="A55" s="206" t="s">
        <v>163</v>
      </c>
      <c r="B55" s="130"/>
      <c r="C55" s="204"/>
      <c r="D55" s="132"/>
      <c r="E55" s="133"/>
      <c r="F55" s="134"/>
      <c r="G55" s="205"/>
      <c r="H55" s="134"/>
      <c r="I55" s="135">
        <f t="shared" si="0"/>
        <v>0</v>
      </c>
    </row>
    <row r="56" spans="1:9" customFormat="1" ht="15" x14ac:dyDescent="0.25">
      <c r="A56" s="206" t="s">
        <v>164</v>
      </c>
      <c r="B56" s="130"/>
      <c r="C56" s="204"/>
      <c r="D56" s="132"/>
      <c r="E56" s="133"/>
      <c r="F56" s="134"/>
      <c r="G56" s="205"/>
      <c r="H56" s="134"/>
      <c r="I56" s="135">
        <f t="shared" si="0"/>
        <v>0</v>
      </c>
    </row>
    <row r="57" spans="1:9" customFormat="1" ht="15" x14ac:dyDescent="0.25">
      <c r="A57" s="206" t="s">
        <v>165</v>
      </c>
      <c r="B57" s="130"/>
      <c r="C57" s="204"/>
      <c r="D57" s="132"/>
      <c r="E57" s="133"/>
      <c r="F57" s="134"/>
      <c r="G57" s="205"/>
      <c r="H57" s="134"/>
      <c r="I57" s="135">
        <f t="shared" si="0"/>
        <v>0</v>
      </c>
    </row>
    <row r="58" spans="1:9" customFormat="1" ht="15" x14ac:dyDescent="0.25">
      <c r="A58" s="206" t="s">
        <v>167</v>
      </c>
      <c r="B58" s="130">
        <v>7</v>
      </c>
      <c r="C58" s="204"/>
      <c r="D58" s="132">
        <v>1</v>
      </c>
      <c r="E58" s="133"/>
      <c r="F58" s="134"/>
      <c r="G58" s="205"/>
      <c r="H58" s="134"/>
      <c r="I58" s="135">
        <f t="shared" si="0"/>
        <v>8</v>
      </c>
    </row>
    <row r="59" spans="1:9" customFormat="1" ht="15" x14ac:dyDescent="0.25">
      <c r="A59" s="206" t="s">
        <v>168</v>
      </c>
      <c r="B59" s="130"/>
      <c r="C59" s="204"/>
      <c r="D59" s="132"/>
      <c r="E59" s="133"/>
      <c r="F59" s="134"/>
      <c r="G59" s="205"/>
      <c r="H59" s="134"/>
      <c r="I59" s="135">
        <f t="shared" si="0"/>
        <v>0</v>
      </c>
    </row>
    <row r="60" spans="1:9" customFormat="1" ht="15" x14ac:dyDescent="0.25">
      <c r="A60" s="206" t="s">
        <v>169</v>
      </c>
      <c r="B60" s="130"/>
      <c r="C60" s="204"/>
      <c r="D60" s="132"/>
      <c r="E60" s="133"/>
      <c r="F60" s="134"/>
      <c r="G60" s="205"/>
      <c r="H60" s="134"/>
      <c r="I60" s="135">
        <f t="shared" si="0"/>
        <v>0</v>
      </c>
    </row>
    <row r="61" spans="1:9" customFormat="1" ht="15" x14ac:dyDescent="0.25">
      <c r="A61" s="206" t="s">
        <v>543</v>
      </c>
      <c r="B61" s="130"/>
      <c r="C61" s="204"/>
      <c r="D61" s="132"/>
      <c r="E61" s="133"/>
      <c r="F61" s="134"/>
      <c r="G61" s="205"/>
      <c r="H61" s="134"/>
      <c r="I61" s="135">
        <f t="shared" si="0"/>
        <v>0</v>
      </c>
    </row>
    <row r="62" spans="1:9" customFormat="1" ht="15" x14ac:dyDescent="0.25">
      <c r="A62" s="206" t="s">
        <v>317</v>
      </c>
      <c r="B62" s="130"/>
      <c r="C62" s="204"/>
      <c r="D62" s="132"/>
      <c r="E62" s="133"/>
      <c r="F62" s="134"/>
      <c r="G62" s="205"/>
      <c r="H62" s="134"/>
      <c r="I62" s="135">
        <f t="shared" si="0"/>
        <v>0</v>
      </c>
    </row>
    <row r="63" spans="1:9" customFormat="1" ht="15" x14ac:dyDescent="0.25">
      <c r="A63" s="206" t="s">
        <v>255</v>
      </c>
      <c r="B63" s="130"/>
      <c r="C63" s="204"/>
      <c r="D63" s="132"/>
      <c r="E63" s="133"/>
      <c r="F63" s="134"/>
      <c r="G63" s="205"/>
      <c r="H63" s="134"/>
      <c r="I63" s="135">
        <f t="shared" si="0"/>
        <v>0</v>
      </c>
    </row>
    <row r="64" spans="1:9" customFormat="1" ht="15" x14ac:dyDescent="0.25">
      <c r="A64" s="206" t="s">
        <v>170</v>
      </c>
      <c r="B64" s="130"/>
      <c r="C64" s="204"/>
      <c r="D64" s="132"/>
      <c r="E64" s="133"/>
      <c r="F64" s="134"/>
      <c r="G64" s="205"/>
      <c r="H64" s="134"/>
      <c r="I64" s="135">
        <f t="shared" si="0"/>
        <v>0</v>
      </c>
    </row>
    <row r="65" spans="1:9" customFormat="1" ht="15" x14ac:dyDescent="0.25">
      <c r="A65" s="206" t="s">
        <v>171</v>
      </c>
      <c r="B65" s="130">
        <v>4</v>
      </c>
      <c r="C65" s="204"/>
      <c r="D65" s="132"/>
      <c r="E65" s="133"/>
      <c r="F65" s="134"/>
      <c r="G65" s="205"/>
      <c r="H65" s="134"/>
      <c r="I65" s="135">
        <f t="shared" si="0"/>
        <v>4</v>
      </c>
    </row>
    <row r="66" spans="1:9" customFormat="1" ht="15" x14ac:dyDescent="0.25">
      <c r="A66" s="206" t="s">
        <v>172</v>
      </c>
      <c r="B66" s="130">
        <v>6</v>
      </c>
      <c r="C66" s="204">
        <v>1</v>
      </c>
      <c r="D66" s="132">
        <v>3</v>
      </c>
      <c r="E66" s="133">
        <v>11</v>
      </c>
      <c r="F66" s="134"/>
      <c r="G66" s="205">
        <v>2</v>
      </c>
      <c r="H66" s="134"/>
      <c r="I66" s="135">
        <f t="shared" si="0"/>
        <v>22</v>
      </c>
    </row>
    <row r="67" spans="1:9" customFormat="1" ht="15" x14ac:dyDescent="0.25">
      <c r="A67" s="206" t="s">
        <v>174</v>
      </c>
      <c r="B67" s="130"/>
      <c r="C67" s="204"/>
      <c r="D67" s="132"/>
      <c r="E67" s="133"/>
      <c r="F67" s="134"/>
      <c r="G67" s="205"/>
      <c r="H67" s="134"/>
      <c r="I67" s="135">
        <f t="shared" si="0"/>
        <v>0</v>
      </c>
    </row>
    <row r="68" spans="1:9" customFormat="1" ht="15" x14ac:dyDescent="0.25">
      <c r="A68" s="206" t="s">
        <v>173</v>
      </c>
      <c r="B68" s="130">
        <v>18</v>
      </c>
      <c r="C68" s="204">
        <v>2</v>
      </c>
      <c r="D68" s="132">
        <v>26</v>
      </c>
      <c r="E68" s="133">
        <v>15</v>
      </c>
      <c r="F68" s="134">
        <v>1</v>
      </c>
      <c r="G68" s="205"/>
      <c r="H68" s="134">
        <v>1</v>
      </c>
      <c r="I68" s="135">
        <f t="shared" si="0"/>
        <v>61</v>
      </c>
    </row>
    <row r="69" spans="1:9" customFormat="1" ht="15" x14ac:dyDescent="0.25">
      <c r="A69" s="206" t="s">
        <v>175</v>
      </c>
      <c r="B69" s="130"/>
      <c r="C69" s="204"/>
      <c r="D69" s="132"/>
      <c r="E69" s="133"/>
      <c r="F69" s="134"/>
      <c r="G69" s="205"/>
      <c r="H69" s="134"/>
      <c r="I69" s="135">
        <f t="shared" ref="I69:I132" si="1">SUM(B69,D69:H69)</f>
        <v>0</v>
      </c>
    </row>
    <row r="70" spans="1:9" customFormat="1" ht="15" x14ac:dyDescent="0.25">
      <c r="A70" s="206" t="s">
        <v>176</v>
      </c>
      <c r="B70" s="130"/>
      <c r="C70" s="204"/>
      <c r="D70" s="132"/>
      <c r="E70" s="133"/>
      <c r="F70" s="134"/>
      <c r="G70" s="205"/>
      <c r="H70" s="134"/>
      <c r="I70" s="135">
        <f t="shared" si="1"/>
        <v>0</v>
      </c>
    </row>
    <row r="71" spans="1:9" customFormat="1" ht="15" x14ac:dyDescent="0.25">
      <c r="A71" s="206" t="s">
        <v>177</v>
      </c>
      <c r="B71" s="130"/>
      <c r="C71" s="204"/>
      <c r="D71" s="132"/>
      <c r="E71" s="133"/>
      <c r="F71" s="134"/>
      <c r="G71" s="205"/>
      <c r="H71" s="134"/>
      <c r="I71" s="135">
        <f t="shared" si="1"/>
        <v>0</v>
      </c>
    </row>
    <row r="72" spans="1:9" customFormat="1" ht="15" x14ac:dyDescent="0.25">
      <c r="A72" s="206" t="s">
        <v>178</v>
      </c>
      <c r="B72" s="130"/>
      <c r="C72" s="204"/>
      <c r="D72" s="132"/>
      <c r="E72" s="133"/>
      <c r="F72" s="134"/>
      <c r="G72" s="205"/>
      <c r="H72" s="134"/>
      <c r="I72" s="135">
        <f t="shared" si="1"/>
        <v>0</v>
      </c>
    </row>
    <row r="73" spans="1:9" customFormat="1" ht="15" x14ac:dyDescent="0.25">
      <c r="A73" s="206" t="s">
        <v>544</v>
      </c>
      <c r="B73" s="130"/>
      <c r="C73" s="204"/>
      <c r="D73" s="132"/>
      <c r="E73" s="133"/>
      <c r="F73" s="134"/>
      <c r="G73" s="205"/>
      <c r="H73" s="134"/>
      <c r="I73" s="135">
        <f t="shared" si="1"/>
        <v>0</v>
      </c>
    </row>
    <row r="74" spans="1:9" customFormat="1" ht="15" x14ac:dyDescent="0.25">
      <c r="A74" s="206" t="s">
        <v>179</v>
      </c>
      <c r="B74" s="130"/>
      <c r="C74" s="204"/>
      <c r="D74" s="132"/>
      <c r="E74" s="133"/>
      <c r="F74" s="134"/>
      <c r="G74" s="205"/>
      <c r="H74" s="134"/>
      <c r="I74" s="135">
        <f t="shared" si="1"/>
        <v>0</v>
      </c>
    </row>
    <row r="75" spans="1:9" customFormat="1" ht="15" x14ac:dyDescent="0.25">
      <c r="A75" s="206" t="s">
        <v>180</v>
      </c>
      <c r="B75" s="130"/>
      <c r="C75" s="204"/>
      <c r="D75" s="132">
        <v>8</v>
      </c>
      <c r="E75" s="133"/>
      <c r="F75" s="134"/>
      <c r="G75" s="205"/>
      <c r="H75" s="134"/>
      <c r="I75" s="135">
        <f t="shared" si="1"/>
        <v>8</v>
      </c>
    </row>
    <row r="76" spans="1:9" customFormat="1" ht="15" x14ac:dyDescent="0.25">
      <c r="A76" s="206" t="s">
        <v>183</v>
      </c>
      <c r="B76" s="130"/>
      <c r="C76" s="204"/>
      <c r="D76" s="132"/>
      <c r="E76" s="133"/>
      <c r="F76" s="134"/>
      <c r="G76" s="205"/>
      <c r="H76" s="134"/>
      <c r="I76" s="135">
        <f t="shared" si="1"/>
        <v>0</v>
      </c>
    </row>
    <row r="77" spans="1:9" customFormat="1" ht="15" x14ac:dyDescent="0.25">
      <c r="A77" s="206" t="s">
        <v>185</v>
      </c>
      <c r="B77" s="130"/>
      <c r="C77" s="204"/>
      <c r="D77" s="132"/>
      <c r="E77" s="133"/>
      <c r="F77" s="134"/>
      <c r="G77" s="205"/>
      <c r="H77" s="134"/>
      <c r="I77" s="135">
        <f t="shared" si="1"/>
        <v>0</v>
      </c>
    </row>
    <row r="78" spans="1:9" customFormat="1" ht="15" x14ac:dyDescent="0.25">
      <c r="A78" s="206" t="s">
        <v>187</v>
      </c>
      <c r="B78" s="130"/>
      <c r="C78" s="204"/>
      <c r="D78" s="132"/>
      <c r="E78" s="133"/>
      <c r="F78" s="134"/>
      <c r="G78" s="205"/>
      <c r="H78" s="134"/>
      <c r="I78" s="135">
        <f t="shared" si="1"/>
        <v>0</v>
      </c>
    </row>
    <row r="79" spans="1:9" customFormat="1" ht="15" x14ac:dyDescent="0.25">
      <c r="A79" s="206" t="s">
        <v>189</v>
      </c>
      <c r="B79" s="130"/>
      <c r="C79" s="204"/>
      <c r="D79" s="132"/>
      <c r="E79" s="133"/>
      <c r="F79" s="134"/>
      <c r="G79" s="205"/>
      <c r="H79" s="134"/>
      <c r="I79" s="135">
        <f t="shared" si="1"/>
        <v>0</v>
      </c>
    </row>
    <row r="80" spans="1:9" customFormat="1" ht="15" x14ac:dyDescent="0.25">
      <c r="A80" s="206" t="s">
        <v>190</v>
      </c>
      <c r="B80" s="130"/>
      <c r="C80" s="204"/>
      <c r="D80" s="132"/>
      <c r="E80" s="133"/>
      <c r="F80" s="134"/>
      <c r="G80" s="205"/>
      <c r="H80" s="134"/>
      <c r="I80" s="135">
        <f t="shared" si="1"/>
        <v>0</v>
      </c>
    </row>
    <row r="81" spans="1:9" customFormat="1" ht="15" x14ac:dyDescent="0.25">
      <c r="A81" s="206" t="s">
        <v>192</v>
      </c>
      <c r="B81" s="130"/>
      <c r="C81" s="204"/>
      <c r="D81" s="132"/>
      <c r="E81" s="133"/>
      <c r="F81" s="134"/>
      <c r="G81" s="205"/>
      <c r="H81" s="134"/>
      <c r="I81" s="135">
        <f t="shared" si="1"/>
        <v>0</v>
      </c>
    </row>
    <row r="82" spans="1:9" customFormat="1" ht="15" x14ac:dyDescent="0.25">
      <c r="A82" s="206" t="s">
        <v>193</v>
      </c>
      <c r="B82" s="130">
        <v>9</v>
      </c>
      <c r="C82" s="204"/>
      <c r="D82" s="132"/>
      <c r="E82" s="133">
        <v>5</v>
      </c>
      <c r="F82" s="134">
        <v>2</v>
      </c>
      <c r="G82" s="205"/>
      <c r="H82" s="134"/>
      <c r="I82" s="135">
        <f t="shared" si="1"/>
        <v>16</v>
      </c>
    </row>
    <row r="83" spans="1:9" customFormat="1" ht="15" x14ac:dyDescent="0.25">
      <c r="A83" s="206" t="s">
        <v>194</v>
      </c>
      <c r="B83" s="130"/>
      <c r="C83" s="204"/>
      <c r="D83" s="132">
        <v>9</v>
      </c>
      <c r="E83" s="133">
        <v>1</v>
      </c>
      <c r="F83" s="134"/>
      <c r="G83" s="205"/>
      <c r="H83" s="134"/>
      <c r="I83" s="135">
        <f t="shared" si="1"/>
        <v>10</v>
      </c>
    </row>
    <row r="84" spans="1:9" customFormat="1" ht="15" x14ac:dyDescent="0.25">
      <c r="A84" s="206" t="s">
        <v>195</v>
      </c>
      <c r="B84" s="130">
        <v>4</v>
      </c>
      <c r="C84" s="204"/>
      <c r="D84" s="132">
        <v>5</v>
      </c>
      <c r="E84" s="133">
        <v>2</v>
      </c>
      <c r="F84" s="134"/>
      <c r="G84" s="205"/>
      <c r="H84" s="134"/>
      <c r="I84" s="135">
        <f t="shared" si="1"/>
        <v>11</v>
      </c>
    </row>
    <row r="85" spans="1:9" customFormat="1" ht="15" x14ac:dyDescent="0.25">
      <c r="A85" s="206" t="s">
        <v>196</v>
      </c>
      <c r="B85" s="130"/>
      <c r="C85" s="204"/>
      <c r="D85" s="132"/>
      <c r="E85" s="133">
        <v>2</v>
      </c>
      <c r="F85" s="134"/>
      <c r="G85" s="205"/>
      <c r="H85" s="134"/>
      <c r="I85" s="135">
        <f t="shared" si="1"/>
        <v>2</v>
      </c>
    </row>
    <row r="86" spans="1:9" customFormat="1" ht="15" x14ac:dyDescent="0.25">
      <c r="A86" s="206" t="s">
        <v>197</v>
      </c>
      <c r="B86" s="130"/>
      <c r="C86" s="204"/>
      <c r="D86" s="132">
        <v>1</v>
      </c>
      <c r="E86" s="133"/>
      <c r="F86" s="134"/>
      <c r="G86" s="205"/>
      <c r="H86" s="134"/>
      <c r="I86" s="135">
        <f t="shared" si="1"/>
        <v>1</v>
      </c>
    </row>
    <row r="87" spans="1:9" customFormat="1" ht="15" x14ac:dyDescent="0.25">
      <c r="A87" s="206" t="s">
        <v>198</v>
      </c>
      <c r="B87" s="130">
        <v>7</v>
      </c>
      <c r="C87" s="204"/>
      <c r="D87" s="132">
        <v>2</v>
      </c>
      <c r="E87" s="133">
        <v>3</v>
      </c>
      <c r="F87" s="134"/>
      <c r="G87" s="205"/>
      <c r="H87" s="134"/>
      <c r="I87" s="135">
        <f t="shared" si="1"/>
        <v>12</v>
      </c>
    </row>
    <row r="88" spans="1:9" customFormat="1" ht="15" x14ac:dyDescent="0.25">
      <c r="A88" s="206" t="s">
        <v>199</v>
      </c>
      <c r="B88" s="130">
        <v>2</v>
      </c>
      <c r="C88" s="204">
        <v>2</v>
      </c>
      <c r="D88" s="132"/>
      <c r="E88" s="133"/>
      <c r="F88" s="134"/>
      <c r="G88" s="205"/>
      <c r="H88" s="134"/>
      <c r="I88" s="135">
        <f t="shared" si="1"/>
        <v>2</v>
      </c>
    </row>
    <row r="89" spans="1:9" customFormat="1" ht="15" x14ac:dyDescent="0.25">
      <c r="A89" s="206" t="s">
        <v>200</v>
      </c>
      <c r="B89" s="130">
        <v>5</v>
      </c>
      <c r="C89" s="204"/>
      <c r="D89" s="132">
        <v>4</v>
      </c>
      <c r="E89" s="133">
        <v>9</v>
      </c>
      <c r="F89" s="134"/>
      <c r="G89" s="205">
        <v>3</v>
      </c>
      <c r="H89" s="134"/>
      <c r="I89" s="135">
        <f t="shared" si="1"/>
        <v>21</v>
      </c>
    </row>
    <row r="90" spans="1:9" customFormat="1" ht="15" x14ac:dyDescent="0.25">
      <c r="A90" s="206" t="s">
        <v>202</v>
      </c>
      <c r="B90" s="130"/>
      <c r="C90" s="204"/>
      <c r="D90" s="132"/>
      <c r="E90" s="133"/>
      <c r="F90" s="134"/>
      <c r="G90" s="205"/>
      <c r="H90" s="134"/>
      <c r="I90" s="135">
        <f t="shared" si="1"/>
        <v>0</v>
      </c>
    </row>
    <row r="91" spans="1:9" customFormat="1" ht="15" x14ac:dyDescent="0.25">
      <c r="A91" s="206" t="s">
        <v>203</v>
      </c>
      <c r="B91" s="130"/>
      <c r="C91" s="204"/>
      <c r="D91" s="132">
        <v>3</v>
      </c>
      <c r="E91" s="133">
        <v>3</v>
      </c>
      <c r="F91" s="134"/>
      <c r="G91" s="205"/>
      <c r="H91" s="134"/>
      <c r="I91" s="135">
        <f t="shared" si="1"/>
        <v>6</v>
      </c>
    </row>
    <row r="92" spans="1:9" customFormat="1" ht="15" x14ac:dyDescent="0.25">
      <c r="A92" s="206" t="s">
        <v>204</v>
      </c>
      <c r="B92" s="130"/>
      <c r="C92" s="204"/>
      <c r="D92" s="132"/>
      <c r="E92" s="133"/>
      <c r="F92" s="134"/>
      <c r="G92" s="205"/>
      <c r="H92" s="134"/>
      <c r="I92" s="135">
        <f t="shared" si="1"/>
        <v>0</v>
      </c>
    </row>
    <row r="93" spans="1:9" customFormat="1" ht="15" x14ac:dyDescent="0.25">
      <c r="A93" s="206" t="s">
        <v>206</v>
      </c>
      <c r="B93" s="130"/>
      <c r="C93" s="204"/>
      <c r="D93" s="132"/>
      <c r="E93" s="133">
        <v>2</v>
      </c>
      <c r="F93" s="134"/>
      <c r="G93" s="205"/>
      <c r="H93" s="134"/>
      <c r="I93" s="135">
        <f t="shared" si="1"/>
        <v>2</v>
      </c>
    </row>
    <row r="94" spans="1:9" customFormat="1" ht="15" x14ac:dyDescent="0.25">
      <c r="A94" s="206" t="s">
        <v>208</v>
      </c>
      <c r="B94" s="130"/>
      <c r="C94" s="204"/>
      <c r="D94" s="132"/>
      <c r="E94" s="133"/>
      <c r="F94" s="134"/>
      <c r="G94" s="205"/>
      <c r="H94" s="134"/>
      <c r="I94" s="135">
        <f t="shared" si="1"/>
        <v>0</v>
      </c>
    </row>
    <row r="95" spans="1:9" customFormat="1" ht="15" x14ac:dyDescent="0.25">
      <c r="A95" s="206" t="s">
        <v>207</v>
      </c>
      <c r="B95" s="130"/>
      <c r="C95" s="204"/>
      <c r="D95" s="132"/>
      <c r="E95" s="133"/>
      <c r="F95" s="134"/>
      <c r="G95" s="205"/>
      <c r="H95" s="134"/>
      <c r="I95" s="135">
        <f t="shared" si="1"/>
        <v>0</v>
      </c>
    </row>
    <row r="96" spans="1:9" customFormat="1" ht="15" x14ac:dyDescent="0.25">
      <c r="A96" s="206" t="s">
        <v>209</v>
      </c>
      <c r="B96" s="130"/>
      <c r="C96" s="204"/>
      <c r="D96" s="132">
        <v>1</v>
      </c>
      <c r="E96" s="133"/>
      <c r="F96" s="134"/>
      <c r="G96" s="205"/>
      <c r="H96" s="134"/>
      <c r="I96" s="135">
        <f t="shared" si="1"/>
        <v>1</v>
      </c>
    </row>
    <row r="97" spans="1:9" customFormat="1" ht="15" x14ac:dyDescent="0.25">
      <c r="A97" s="206" t="s">
        <v>210</v>
      </c>
      <c r="B97" s="130"/>
      <c r="C97" s="204"/>
      <c r="D97" s="132"/>
      <c r="E97" s="133"/>
      <c r="F97" s="134"/>
      <c r="G97" s="205"/>
      <c r="H97" s="134"/>
      <c r="I97" s="135">
        <f t="shared" si="1"/>
        <v>0</v>
      </c>
    </row>
    <row r="98" spans="1:9" customFormat="1" ht="15" x14ac:dyDescent="0.25">
      <c r="A98" s="206" t="s">
        <v>211</v>
      </c>
      <c r="B98" s="130"/>
      <c r="C98" s="204"/>
      <c r="D98" s="132"/>
      <c r="E98" s="133"/>
      <c r="F98" s="134"/>
      <c r="G98" s="205"/>
      <c r="H98" s="134"/>
      <c r="I98" s="135">
        <f t="shared" si="1"/>
        <v>0</v>
      </c>
    </row>
    <row r="99" spans="1:9" customFormat="1" ht="15" x14ac:dyDescent="0.25">
      <c r="A99" s="206" t="s">
        <v>212</v>
      </c>
      <c r="B99" s="130"/>
      <c r="C99" s="204"/>
      <c r="D99" s="132"/>
      <c r="E99" s="133"/>
      <c r="F99" s="134"/>
      <c r="G99" s="205"/>
      <c r="H99" s="134"/>
      <c r="I99" s="135">
        <f t="shared" si="1"/>
        <v>0</v>
      </c>
    </row>
    <row r="100" spans="1:9" customFormat="1" ht="15" x14ac:dyDescent="0.25">
      <c r="A100" s="206" t="s">
        <v>213</v>
      </c>
      <c r="B100" s="130"/>
      <c r="C100" s="204"/>
      <c r="D100" s="132"/>
      <c r="E100" s="133">
        <v>1</v>
      </c>
      <c r="F100" s="134"/>
      <c r="G100" s="205"/>
      <c r="H100" s="134"/>
      <c r="I100" s="135">
        <f t="shared" si="1"/>
        <v>1</v>
      </c>
    </row>
    <row r="101" spans="1:9" customFormat="1" ht="15" x14ac:dyDescent="0.25">
      <c r="A101" s="206" t="s">
        <v>214</v>
      </c>
      <c r="B101" s="130"/>
      <c r="C101" s="204"/>
      <c r="D101" s="132"/>
      <c r="E101" s="133"/>
      <c r="F101" s="134"/>
      <c r="G101" s="205"/>
      <c r="H101" s="134"/>
      <c r="I101" s="135">
        <f t="shared" si="1"/>
        <v>0</v>
      </c>
    </row>
    <row r="102" spans="1:9" customFormat="1" ht="15" x14ac:dyDescent="0.25">
      <c r="A102" s="206" t="s">
        <v>217</v>
      </c>
      <c r="B102" s="130"/>
      <c r="C102" s="204"/>
      <c r="D102" s="132"/>
      <c r="E102" s="133"/>
      <c r="F102" s="134"/>
      <c r="G102" s="205"/>
      <c r="H102" s="134"/>
      <c r="I102" s="135">
        <f t="shared" si="1"/>
        <v>0</v>
      </c>
    </row>
    <row r="103" spans="1:9" customFormat="1" ht="15" x14ac:dyDescent="0.25">
      <c r="A103" s="206" t="s">
        <v>220</v>
      </c>
      <c r="B103" s="130"/>
      <c r="C103" s="204"/>
      <c r="D103" s="132">
        <v>2</v>
      </c>
      <c r="E103" s="133"/>
      <c r="F103" s="134"/>
      <c r="G103" s="205"/>
      <c r="H103" s="134"/>
      <c r="I103" s="135">
        <f t="shared" si="1"/>
        <v>2</v>
      </c>
    </row>
    <row r="104" spans="1:9" customFormat="1" ht="15" x14ac:dyDescent="0.25">
      <c r="A104" s="206" t="s">
        <v>221</v>
      </c>
      <c r="B104" s="130"/>
      <c r="C104" s="204"/>
      <c r="D104" s="132"/>
      <c r="E104" s="133"/>
      <c r="F104" s="134"/>
      <c r="G104" s="205"/>
      <c r="H104" s="134"/>
      <c r="I104" s="135">
        <f t="shared" si="1"/>
        <v>0</v>
      </c>
    </row>
    <row r="105" spans="1:9" customFormat="1" ht="15" x14ac:dyDescent="0.25">
      <c r="A105" s="206" t="s">
        <v>222</v>
      </c>
      <c r="B105" s="130"/>
      <c r="C105" s="204"/>
      <c r="D105" s="132"/>
      <c r="E105" s="133"/>
      <c r="F105" s="134"/>
      <c r="G105" s="205"/>
      <c r="H105" s="134"/>
      <c r="I105" s="135">
        <f t="shared" si="1"/>
        <v>0</v>
      </c>
    </row>
    <row r="106" spans="1:9" customFormat="1" ht="15" x14ac:dyDescent="0.25">
      <c r="A106" s="206" t="s">
        <v>223</v>
      </c>
      <c r="B106" s="130"/>
      <c r="C106" s="204"/>
      <c r="D106" s="132"/>
      <c r="E106" s="133"/>
      <c r="F106" s="134"/>
      <c r="G106" s="205"/>
      <c r="H106" s="134"/>
      <c r="I106" s="135">
        <f t="shared" si="1"/>
        <v>0</v>
      </c>
    </row>
    <row r="107" spans="1:9" customFormat="1" ht="15" x14ac:dyDescent="0.25">
      <c r="A107" s="206" t="s">
        <v>224</v>
      </c>
      <c r="B107" s="130">
        <v>4</v>
      </c>
      <c r="C107" s="204"/>
      <c r="D107" s="132">
        <v>14</v>
      </c>
      <c r="E107" s="133">
        <v>2</v>
      </c>
      <c r="F107" s="134"/>
      <c r="G107" s="205"/>
      <c r="H107" s="134"/>
      <c r="I107" s="135">
        <f t="shared" si="1"/>
        <v>20</v>
      </c>
    </row>
    <row r="108" spans="1:9" customFormat="1" ht="15" x14ac:dyDescent="0.25">
      <c r="A108" s="206" t="s">
        <v>225</v>
      </c>
      <c r="B108" s="130"/>
      <c r="C108" s="204"/>
      <c r="D108" s="132"/>
      <c r="E108" s="133"/>
      <c r="F108" s="134"/>
      <c r="G108" s="205"/>
      <c r="H108" s="134"/>
      <c r="I108" s="135">
        <f t="shared" si="1"/>
        <v>0</v>
      </c>
    </row>
    <row r="109" spans="1:9" customFormat="1" ht="15" x14ac:dyDescent="0.25">
      <c r="A109" s="206" t="s">
        <v>226</v>
      </c>
      <c r="B109" s="130"/>
      <c r="C109" s="204"/>
      <c r="D109" s="132"/>
      <c r="E109" s="133"/>
      <c r="F109" s="134"/>
      <c r="G109" s="205"/>
      <c r="H109" s="134"/>
      <c r="I109" s="135">
        <f t="shared" si="1"/>
        <v>0</v>
      </c>
    </row>
    <row r="110" spans="1:9" customFormat="1" ht="15" x14ac:dyDescent="0.25">
      <c r="A110" s="206" t="s">
        <v>134</v>
      </c>
      <c r="B110" s="130"/>
      <c r="C110" s="204"/>
      <c r="D110" s="132"/>
      <c r="E110" s="133"/>
      <c r="F110" s="134"/>
      <c r="G110" s="205"/>
      <c r="H110" s="134"/>
      <c r="I110" s="135">
        <f t="shared" si="1"/>
        <v>0</v>
      </c>
    </row>
    <row r="111" spans="1:9" customFormat="1" ht="15" x14ac:dyDescent="0.25">
      <c r="A111" s="206" t="s">
        <v>299</v>
      </c>
      <c r="B111" s="130"/>
      <c r="C111" s="204"/>
      <c r="D111" s="132"/>
      <c r="E111" s="133"/>
      <c r="F111" s="134"/>
      <c r="G111" s="205"/>
      <c r="H111" s="134"/>
      <c r="I111" s="135">
        <f t="shared" si="1"/>
        <v>0</v>
      </c>
    </row>
    <row r="112" spans="1:9" customFormat="1" ht="15" x14ac:dyDescent="0.25">
      <c r="A112" s="206" t="s">
        <v>336</v>
      </c>
      <c r="B112" s="130"/>
      <c r="C112" s="204"/>
      <c r="D112" s="132"/>
      <c r="E112" s="133"/>
      <c r="F112" s="134"/>
      <c r="G112" s="205"/>
      <c r="H112" s="134"/>
      <c r="I112" s="135">
        <f t="shared" si="1"/>
        <v>0</v>
      </c>
    </row>
    <row r="113" spans="1:9" customFormat="1" ht="15" x14ac:dyDescent="0.25">
      <c r="A113" s="206" t="s">
        <v>227</v>
      </c>
      <c r="B113" s="130"/>
      <c r="C113" s="204"/>
      <c r="D113" s="132"/>
      <c r="E113" s="133"/>
      <c r="F113" s="134"/>
      <c r="G113" s="205"/>
      <c r="H113" s="134"/>
      <c r="I113" s="135">
        <f t="shared" si="1"/>
        <v>0</v>
      </c>
    </row>
    <row r="114" spans="1:9" customFormat="1" ht="15" x14ac:dyDescent="0.25">
      <c r="A114" s="206" t="s">
        <v>228</v>
      </c>
      <c r="B114" s="130"/>
      <c r="C114" s="204"/>
      <c r="D114" s="132"/>
      <c r="E114" s="133"/>
      <c r="F114" s="134"/>
      <c r="G114" s="205"/>
      <c r="H114" s="134"/>
      <c r="I114" s="135">
        <f t="shared" si="1"/>
        <v>0</v>
      </c>
    </row>
    <row r="115" spans="1:9" customFormat="1" ht="15" x14ac:dyDescent="0.25">
      <c r="A115" s="206" t="s">
        <v>229</v>
      </c>
      <c r="B115" s="130">
        <v>11</v>
      </c>
      <c r="C115" s="204"/>
      <c r="D115" s="132">
        <v>3</v>
      </c>
      <c r="E115" s="133">
        <v>5</v>
      </c>
      <c r="F115" s="134"/>
      <c r="G115" s="205"/>
      <c r="H115" s="134"/>
      <c r="I115" s="135">
        <f t="shared" si="1"/>
        <v>19</v>
      </c>
    </row>
    <row r="116" spans="1:9" customFormat="1" ht="15" x14ac:dyDescent="0.25">
      <c r="A116" s="206" t="s">
        <v>230</v>
      </c>
      <c r="B116" s="130">
        <v>2</v>
      </c>
      <c r="C116" s="204"/>
      <c r="D116" s="132">
        <v>1</v>
      </c>
      <c r="E116" s="133"/>
      <c r="F116" s="134"/>
      <c r="G116" s="205"/>
      <c r="H116" s="134"/>
      <c r="I116" s="135">
        <f t="shared" si="1"/>
        <v>3</v>
      </c>
    </row>
    <row r="117" spans="1:9" customFormat="1" ht="15" x14ac:dyDescent="0.25">
      <c r="A117" s="206" t="s">
        <v>231</v>
      </c>
      <c r="B117" s="130"/>
      <c r="C117" s="204"/>
      <c r="D117" s="132"/>
      <c r="E117" s="133"/>
      <c r="F117" s="134"/>
      <c r="G117" s="205"/>
      <c r="H117" s="134"/>
      <c r="I117" s="135">
        <f t="shared" si="1"/>
        <v>0</v>
      </c>
    </row>
    <row r="118" spans="1:9" customFormat="1" ht="15" x14ac:dyDescent="0.25">
      <c r="A118" s="206" t="s">
        <v>232</v>
      </c>
      <c r="B118" s="130"/>
      <c r="C118" s="204"/>
      <c r="D118" s="132"/>
      <c r="E118" s="133"/>
      <c r="F118" s="134"/>
      <c r="G118" s="205"/>
      <c r="H118" s="134"/>
      <c r="I118" s="135">
        <f t="shared" si="1"/>
        <v>0</v>
      </c>
    </row>
    <row r="119" spans="1:9" customFormat="1" ht="15" x14ac:dyDescent="0.25">
      <c r="A119" s="206" t="s">
        <v>233</v>
      </c>
      <c r="B119" s="130"/>
      <c r="C119" s="204"/>
      <c r="D119" s="132"/>
      <c r="E119" s="133"/>
      <c r="F119" s="134"/>
      <c r="G119" s="205"/>
      <c r="H119" s="134"/>
      <c r="I119" s="135">
        <f t="shared" si="1"/>
        <v>0</v>
      </c>
    </row>
    <row r="120" spans="1:9" customFormat="1" ht="15" x14ac:dyDescent="0.25">
      <c r="A120" s="206" t="s">
        <v>234</v>
      </c>
      <c r="B120" s="130"/>
      <c r="C120" s="204"/>
      <c r="D120" s="132"/>
      <c r="E120" s="133"/>
      <c r="F120" s="134"/>
      <c r="G120" s="205"/>
      <c r="H120" s="134"/>
      <c r="I120" s="135">
        <f t="shared" si="1"/>
        <v>0</v>
      </c>
    </row>
    <row r="121" spans="1:9" customFormat="1" ht="15" x14ac:dyDescent="0.25">
      <c r="A121" s="206" t="s">
        <v>235</v>
      </c>
      <c r="B121" s="130"/>
      <c r="C121" s="204"/>
      <c r="D121" s="132"/>
      <c r="E121" s="133"/>
      <c r="F121" s="134"/>
      <c r="G121" s="205"/>
      <c r="H121" s="134"/>
      <c r="I121" s="135">
        <f t="shared" si="1"/>
        <v>0</v>
      </c>
    </row>
    <row r="122" spans="1:9" customFormat="1" ht="15" x14ac:dyDescent="0.25">
      <c r="A122" s="206" t="s">
        <v>236</v>
      </c>
      <c r="B122" s="130"/>
      <c r="C122" s="204"/>
      <c r="D122" s="132"/>
      <c r="E122" s="133"/>
      <c r="F122" s="134"/>
      <c r="G122" s="205"/>
      <c r="H122" s="134"/>
      <c r="I122" s="135">
        <f t="shared" si="1"/>
        <v>0</v>
      </c>
    </row>
    <row r="123" spans="1:9" customFormat="1" ht="15" x14ac:dyDescent="0.25">
      <c r="A123" s="206" t="s">
        <v>237</v>
      </c>
      <c r="B123" s="130">
        <v>11</v>
      </c>
      <c r="C123" s="204"/>
      <c r="D123" s="132">
        <v>10</v>
      </c>
      <c r="E123" s="133">
        <v>3</v>
      </c>
      <c r="F123" s="134">
        <v>2</v>
      </c>
      <c r="G123" s="205"/>
      <c r="H123" s="134">
        <v>1</v>
      </c>
      <c r="I123" s="135">
        <f t="shared" si="1"/>
        <v>27</v>
      </c>
    </row>
    <row r="124" spans="1:9" customFormat="1" ht="15" x14ac:dyDescent="0.25">
      <c r="A124" s="206" t="s">
        <v>238</v>
      </c>
      <c r="B124" s="130">
        <v>5</v>
      </c>
      <c r="C124" s="204"/>
      <c r="D124" s="132">
        <v>1</v>
      </c>
      <c r="E124" s="133">
        <v>1</v>
      </c>
      <c r="F124" s="134"/>
      <c r="G124" s="205"/>
      <c r="H124" s="134"/>
      <c r="I124" s="135">
        <f t="shared" si="1"/>
        <v>7</v>
      </c>
    </row>
    <row r="125" spans="1:9" customFormat="1" ht="15" x14ac:dyDescent="0.25">
      <c r="A125" s="206" t="s">
        <v>239</v>
      </c>
      <c r="B125" s="130"/>
      <c r="C125" s="204"/>
      <c r="D125" s="132"/>
      <c r="E125" s="133"/>
      <c r="F125" s="134"/>
      <c r="G125" s="205"/>
      <c r="H125" s="134"/>
      <c r="I125" s="135">
        <f t="shared" si="1"/>
        <v>0</v>
      </c>
    </row>
    <row r="126" spans="1:9" customFormat="1" ht="15" x14ac:dyDescent="0.25">
      <c r="A126" s="206" t="s">
        <v>241</v>
      </c>
      <c r="B126" s="130"/>
      <c r="C126" s="204"/>
      <c r="D126" s="132"/>
      <c r="E126" s="133"/>
      <c r="F126" s="134"/>
      <c r="G126" s="205"/>
      <c r="H126" s="134"/>
      <c r="I126" s="135">
        <f t="shared" si="1"/>
        <v>0</v>
      </c>
    </row>
    <row r="127" spans="1:9" customFormat="1" ht="15" x14ac:dyDescent="0.25">
      <c r="A127" s="206" t="s">
        <v>242</v>
      </c>
      <c r="B127" s="130">
        <v>6</v>
      </c>
      <c r="C127" s="204"/>
      <c r="D127" s="132">
        <v>1</v>
      </c>
      <c r="E127" s="133">
        <v>12</v>
      </c>
      <c r="F127" s="134">
        <v>1</v>
      </c>
      <c r="G127" s="205"/>
      <c r="H127" s="134">
        <v>1</v>
      </c>
      <c r="I127" s="135">
        <f t="shared" si="1"/>
        <v>21</v>
      </c>
    </row>
    <row r="128" spans="1:9" customFormat="1" ht="15" x14ac:dyDescent="0.25">
      <c r="A128" s="206" t="s">
        <v>243</v>
      </c>
      <c r="B128" s="130">
        <v>17</v>
      </c>
      <c r="C128" s="204"/>
      <c r="D128" s="132">
        <v>1</v>
      </c>
      <c r="E128" s="133"/>
      <c r="F128" s="134"/>
      <c r="G128" s="205"/>
      <c r="H128" s="134"/>
      <c r="I128" s="135">
        <f t="shared" si="1"/>
        <v>18</v>
      </c>
    </row>
    <row r="129" spans="1:9" customFormat="1" ht="15" x14ac:dyDescent="0.25">
      <c r="A129" s="206" t="s">
        <v>244</v>
      </c>
      <c r="B129" s="130"/>
      <c r="C129" s="204"/>
      <c r="D129" s="132"/>
      <c r="E129" s="133"/>
      <c r="F129" s="134"/>
      <c r="G129" s="205"/>
      <c r="H129" s="134"/>
      <c r="I129" s="135">
        <f t="shared" si="1"/>
        <v>0</v>
      </c>
    </row>
    <row r="130" spans="1:9" customFormat="1" ht="15" x14ac:dyDescent="0.25">
      <c r="A130" s="206" t="s">
        <v>245</v>
      </c>
      <c r="B130" s="130"/>
      <c r="C130" s="204"/>
      <c r="D130" s="132"/>
      <c r="E130" s="133"/>
      <c r="F130" s="134"/>
      <c r="G130" s="205"/>
      <c r="H130" s="134"/>
      <c r="I130" s="135">
        <f t="shared" si="1"/>
        <v>0</v>
      </c>
    </row>
    <row r="131" spans="1:9" customFormat="1" ht="15" x14ac:dyDescent="0.25">
      <c r="A131" s="206" t="s">
        <v>247</v>
      </c>
      <c r="B131" s="130">
        <v>3</v>
      </c>
      <c r="C131" s="204">
        <v>1</v>
      </c>
      <c r="D131" s="132"/>
      <c r="E131" s="133">
        <v>3</v>
      </c>
      <c r="F131" s="134"/>
      <c r="G131" s="205">
        <v>1</v>
      </c>
      <c r="H131" s="134"/>
      <c r="I131" s="135">
        <f t="shared" si="1"/>
        <v>7</v>
      </c>
    </row>
    <row r="132" spans="1:9" customFormat="1" ht="15" x14ac:dyDescent="0.25">
      <c r="A132" s="206" t="s">
        <v>249</v>
      </c>
      <c r="B132" s="130"/>
      <c r="C132" s="204"/>
      <c r="D132" s="132"/>
      <c r="E132" s="133"/>
      <c r="F132" s="134"/>
      <c r="G132" s="205"/>
      <c r="H132" s="134"/>
      <c r="I132" s="135">
        <f t="shared" si="1"/>
        <v>0</v>
      </c>
    </row>
    <row r="133" spans="1:9" customFormat="1" ht="15" x14ac:dyDescent="0.25">
      <c r="A133" s="206" t="s">
        <v>251</v>
      </c>
      <c r="B133" s="130"/>
      <c r="C133" s="204"/>
      <c r="D133" s="132"/>
      <c r="E133" s="133"/>
      <c r="F133" s="134"/>
      <c r="G133" s="205"/>
      <c r="H133" s="134"/>
      <c r="I133" s="135">
        <f t="shared" ref="I133:I196" si="2">SUM(B133,D133:H133)</f>
        <v>0</v>
      </c>
    </row>
    <row r="134" spans="1:9" customFormat="1" ht="15" x14ac:dyDescent="0.25">
      <c r="A134" s="206" t="s">
        <v>252</v>
      </c>
      <c r="B134" s="130"/>
      <c r="C134" s="204"/>
      <c r="D134" s="132"/>
      <c r="E134" s="133"/>
      <c r="F134" s="134"/>
      <c r="G134" s="205"/>
      <c r="H134" s="134"/>
      <c r="I134" s="135">
        <f t="shared" si="2"/>
        <v>0</v>
      </c>
    </row>
    <row r="135" spans="1:9" customFormat="1" ht="15" x14ac:dyDescent="0.25">
      <c r="A135" s="206" t="s">
        <v>253</v>
      </c>
      <c r="B135" s="130"/>
      <c r="C135" s="204"/>
      <c r="D135" s="132"/>
      <c r="E135" s="133"/>
      <c r="F135" s="134"/>
      <c r="G135" s="205"/>
      <c r="H135" s="134"/>
      <c r="I135" s="135">
        <f t="shared" si="2"/>
        <v>0</v>
      </c>
    </row>
    <row r="136" spans="1:9" customFormat="1" ht="15" x14ac:dyDescent="0.25">
      <c r="A136" s="206" t="s">
        <v>143</v>
      </c>
      <c r="B136" s="130"/>
      <c r="C136" s="204"/>
      <c r="D136" s="132"/>
      <c r="E136" s="133"/>
      <c r="F136" s="134"/>
      <c r="G136" s="205"/>
      <c r="H136" s="134"/>
      <c r="I136" s="135">
        <f t="shared" si="2"/>
        <v>0</v>
      </c>
    </row>
    <row r="137" spans="1:9" customFormat="1" ht="15" x14ac:dyDescent="0.25">
      <c r="A137" s="206" t="s">
        <v>256</v>
      </c>
      <c r="B137" s="130"/>
      <c r="C137" s="204"/>
      <c r="D137" s="132"/>
      <c r="E137" s="133"/>
      <c r="F137" s="134"/>
      <c r="G137" s="205"/>
      <c r="H137" s="134"/>
      <c r="I137" s="135">
        <f t="shared" si="2"/>
        <v>0</v>
      </c>
    </row>
    <row r="138" spans="1:9" customFormat="1" ht="15" x14ac:dyDescent="0.25">
      <c r="A138" s="206" t="s">
        <v>257</v>
      </c>
      <c r="B138" s="130"/>
      <c r="C138" s="204"/>
      <c r="D138" s="132"/>
      <c r="E138" s="133"/>
      <c r="F138" s="134"/>
      <c r="G138" s="205"/>
      <c r="H138" s="134"/>
      <c r="I138" s="135">
        <f t="shared" si="2"/>
        <v>0</v>
      </c>
    </row>
    <row r="139" spans="1:9" customFormat="1" ht="15" x14ac:dyDescent="0.25">
      <c r="A139" s="206" t="s">
        <v>258</v>
      </c>
      <c r="B139" s="130"/>
      <c r="C139" s="204"/>
      <c r="D139" s="132"/>
      <c r="E139" s="133"/>
      <c r="F139" s="134"/>
      <c r="G139" s="205"/>
      <c r="H139" s="134"/>
      <c r="I139" s="135">
        <f t="shared" si="2"/>
        <v>0</v>
      </c>
    </row>
    <row r="140" spans="1:9" customFormat="1" ht="15" x14ac:dyDescent="0.25">
      <c r="A140" s="206" t="s">
        <v>259</v>
      </c>
      <c r="B140" s="130"/>
      <c r="C140" s="204"/>
      <c r="D140" s="132"/>
      <c r="E140" s="133"/>
      <c r="F140" s="134"/>
      <c r="G140" s="205"/>
      <c r="H140" s="134"/>
      <c r="I140" s="135">
        <f t="shared" si="2"/>
        <v>0</v>
      </c>
    </row>
    <row r="141" spans="1:9" customFormat="1" ht="15" x14ac:dyDescent="0.25">
      <c r="A141" s="206" t="s">
        <v>260</v>
      </c>
      <c r="B141" s="130"/>
      <c r="C141" s="204"/>
      <c r="D141" s="132"/>
      <c r="E141" s="133"/>
      <c r="F141" s="134"/>
      <c r="G141" s="205"/>
      <c r="H141" s="134"/>
      <c r="I141" s="135">
        <f t="shared" si="2"/>
        <v>0</v>
      </c>
    </row>
    <row r="142" spans="1:9" customFormat="1" ht="15" x14ac:dyDescent="0.25">
      <c r="A142" s="206" t="s">
        <v>262</v>
      </c>
      <c r="B142" s="130"/>
      <c r="C142" s="204"/>
      <c r="D142" s="132"/>
      <c r="E142" s="133"/>
      <c r="F142" s="134"/>
      <c r="G142" s="205"/>
      <c r="H142" s="134"/>
      <c r="I142" s="135">
        <f t="shared" si="2"/>
        <v>0</v>
      </c>
    </row>
    <row r="143" spans="1:9" customFormat="1" ht="15" x14ac:dyDescent="0.25">
      <c r="A143" s="206" t="s">
        <v>265</v>
      </c>
      <c r="B143" s="130">
        <v>2</v>
      </c>
      <c r="C143" s="204"/>
      <c r="D143" s="132"/>
      <c r="E143" s="133"/>
      <c r="F143" s="134"/>
      <c r="G143" s="205"/>
      <c r="H143" s="134"/>
      <c r="I143" s="135">
        <f t="shared" si="2"/>
        <v>2</v>
      </c>
    </row>
    <row r="144" spans="1:9" customFormat="1" ht="15" x14ac:dyDescent="0.25">
      <c r="A144" s="206" t="s">
        <v>280</v>
      </c>
      <c r="B144" s="130"/>
      <c r="C144" s="204"/>
      <c r="D144" s="132"/>
      <c r="E144" s="133"/>
      <c r="F144" s="134"/>
      <c r="G144" s="205"/>
      <c r="H144" s="134"/>
      <c r="I144" s="135">
        <f t="shared" si="2"/>
        <v>0</v>
      </c>
    </row>
    <row r="145" spans="1:9" customFormat="1" ht="15" x14ac:dyDescent="0.25">
      <c r="A145" s="206" t="s">
        <v>297</v>
      </c>
      <c r="B145" s="130"/>
      <c r="C145" s="204"/>
      <c r="D145" s="132"/>
      <c r="E145" s="133"/>
      <c r="F145" s="134"/>
      <c r="G145" s="205"/>
      <c r="H145" s="134"/>
      <c r="I145" s="135">
        <f t="shared" si="2"/>
        <v>0</v>
      </c>
    </row>
    <row r="146" spans="1:9" customFormat="1" ht="15" x14ac:dyDescent="0.25">
      <c r="A146" s="206" t="s">
        <v>267</v>
      </c>
      <c r="B146" s="130"/>
      <c r="C146" s="204"/>
      <c r="D146" s="132"/>
      <c r="E146" s="133"/>
      <c r="F146" s="134"/>
      <c r="G146" s="205"/>
      <c r="H146" s="134"/>
      <c r="I146" s="135">
        <f t="shared" si="2"/>
        <v>0</v>
      </c>
    </row>
    <row r="147" spans="1:9" customFormat="1" ht="15" x14ac:dyDescent="0.25">
      <c r="A147" s="206" t="s">
        <v>266</v>
      </c>
      <c r="B147" s="130"/>
      <c r="C147" s="204"/>
      <c r="D147" s="132"/>
      <c r="E147" s="133"/>
      <c r="F147" s="134"/>
      <c r="G147" s="205"/>
      <c r="H147" s="134"/>
      <c r="I147" s="135">
        <f t="shared" si="2"/>
        <v>0</v>
      </c>
    </row>
    <row r="148" spans="1:9" customFormat="1" ht="15" x14ac:dyDescent="0.25">
      <c r="A148" s="206" t="s">
        <v>268</v>
      </c>
      <c r="B148" s="130"/>
      <c r="C148" s="204"/>
      <c r="D148" s="132"/>
      <c r="E148" s="133"/>
      <c r="F148" s="134"/>
      <c r="G148" s="205"/>
      <c r="H148" s="134"/>
      <c r="I148" s="135">
        <f t="shared" si="2"/>
        <v>0</v>
      </c>
    </row>
    <row r="149" spans="1:9" customFormat="1" ht="15" x14ac:dyDescent="0.25">
      <c r="A149" s="206" t="s">
        <v>269</v>
      </c>
      <c r="B149" s="130"/>
      <c r="C149" s="204"/>
      <c r="D149" s="132"/>
      <c r="E149" s="133"/>
      <c r="F149" s="134"/>
      <c r="G149" s="205"/>
      <c r="H149" s="134"/>
      <c r="I149" s="135">
        <f t="shared" si="2"/>
        <v>0</v>
      </c>
    </row>
    <row r="150" spans="1:9" customFormat="1" ht="15" x14ac:dyDescent="0.25">
      <c r="A150" s="206" t="s">
        <v>545</v>
      </c>
      <c r="B150" s="130"/>
      <c r="C150" s="204"/>
      <c r="D150" s="132"/>
      <c r="E150" s="133"/>
      <c r="F150" s="134"/>
      <c r="G150" s="205"/>
      <c r="H150" s="134"/>
      <c r="I150" s="135">
        <f t="shared" si="2"/>
        <v>0</v>
      </c>
    </row>
    <row r="151" spans="1:9" customFormat="1" ht="15" x14ac:dyDescent="0.25">
      <c r="A151" s="206" t="s">
        <v>270</v>
      </c>
      <c r="B151" s="130">
        <v>2</v>
      </c>
      <c r="C151" s="204">
        <v>1</v>
      </c>
      <c r="D151" s="132"/>
      <c r="E151" s="133">
        <v>7</v>
      </c>
      <c r="F151" s="134"/>
      <c r="G151" s="205"/>
      <c r="H151" s="134"/>
      <c r="I151" s="135">
        <f t="shared" si="2"/>
        <v>9</v>
      </c>
    </row>
    <row r="152" spans="1:9" customFormat="1" ht="15" x14ac:dyDescent="0.25">
      <c r="A152" s="206" t="s">
        <v>272</v>
      </c>
      <c r="B152" s="130">
        <v>16</v>
      </c>
      <c r="C152" s="204">
        <v>1</v>
      </c>
      <c r="D152" s="132"/>
      <c r="E152" s="133">
        <v>2</v>
      </c>
      <c r="F152" s="134"/>
      <c r="G152" s="205">
        <v>1</v>
      </c>
      <c r="H152" s="134"/>
      <c r="I152" s="135">
        <f t="shared" si="2"/>
        <v>19</v>
      </c>
    </row>
    <row r="153" spans="1:9" customFormat="1" ht="15" x14ac:dyDescent="0.25">
      <c r="A153" s="206" t="s">
        <v>273</v>
      </c>
      <c r="B153" s="130"/>
      <c r="C153" s="204"/>
      <c r="D153" s="132"/>
      <c r="E153" s="133"/>
      <c r="F153" s="134"/>
      <c r="G153" s="205"/>
      <c r="H153" s="134"/>
      <c r="I153" s="135">
        <f t="shared" si="2"/>
        <v>0</v>
      </c>
    </row>
    <row r="154" spans="1:9" customFormat="1" ht="15" x14ac:dyDescent="0.25">
      <c r="A154" s="206" t="s">
        <v>274</v>
      </c>
      <c r="B154" s="130"/>
      <c r="C154" s="204"/>
      <c r="D154" s="132"/>
      <c r="E154" s="133">
        <v>2</v>
      </c>
      <c r="F154" s="134"/>
      <c r="G154" s="205"/>
      <c r="H154" s="134"/>
      <c r="I154" s="135">
        <f t="shared" si="2"/>
        <v>2</v>
      </c>
    </row>
    <row r="155" spans="1:9" customFormat="1" ht="15" x14ac:dyDescent="0.25">
      <c r="A155" s="206" t="s">
        <v>248</v>
      </c>
      <c r="B155" s="130"/>
      <c r="C155" s="204"/>
      <c r="D155" s="132"/>
      <c r="E155" s="133"/>
      <c r="F155" s="134"/>
      <c r="G155" s="205"/>
      <c r="H155" s="134"/>
      <c r="I155" s="135">
        <f t="shared" si="2"/>
        <v>0</v>
      </c>
    </row>
    <row r="156" spans="1:9" customFormat="1" ht="15" x14ac:dyDescent="0.25">
      <c r="A156" s="206" t="s">
        <v>341</v>
      </c>
      <c r="B156" s="130"/>
      <c r="C156" s="204"/>
      <c r="D156" s="132"/>
      <c r="E156" s="133"/>
      <c r="F156" s="134"/>
      <c r="G156" s="205"/>
      <c r="H156" s="134"/>
      <c r="I156" s="135">
        <f t="shared" si="2"/>
        <v>0</v>
      </c>
    </row>
    <row r="157" spans="1:9" customFormat="1" ht="15" x14ac:dyDescent="0.25">
      <c r="A157" s="206" t="s">
        <v>276</v>
      </c>
      <c r="B157" s="130"/>
      <c r="C157" s="204"/>
      <c r="D157" s="132"/>
      <c r="E157" s="133"/>
      <c r="F157" s="134"/>
      <c r="G157" s="205"/>
      <c r="H157" s="134"/>
      <c r="I157" s="135">
        <f t="shared" si="2"/>
        <v>0</v>
      </c>
    </row>
    <row r="158" spans="1:9" customFormat="1" ht="15" x14ac:dyDescent="0.25">
      <c r="A158" s="206" t="s">
        <v>546</v>
      </c>
      <c r="B158" s="130"/>
      <c r="C158" s="204"/>
      <c r="D158" s="132"/>
      <c r="E158" s="133"/>
      <c r="F158" s="134"/>
      <c r="G158" s="205"/>
      <c r="H158" s="134"/>
      <c r="I158" s="135">
        <f t="shared" si="2"/>
        <v>0</v>
      </c>
    </row>
    <row r="159" spans="1:9" customFormat="1" ht="15" x14ac:dyDescent="0.25">
      <c r="A159" s="206" t="s">
        <v>278</v>
      </c>
      <c r="B159" s="130"/>
      <c r="C159" s="204"/>
      <c r="D159" s="132"/>
      <c r="E159" s="133"/>
      <c r="F159" s="134"/>
      <c r="G159" s="205"/>
      <c r="H159" s="134"/>
      <c r="I159" s="135">
        <f t="shared" si="2"/>
        <v>0</v>
      </c>
    </row>
    <row r="160" spans="1:9" customFormat="1" ht="15" x14ac:dyDescent="0.25">
      <c r="A160" s="206" t="s">
        <v>279</v>
      </c>
      <c r="B160" s="130"/>
      <c r="C160" s="204"/>
      <c r="D160" s="132"/>
      <c r="E160" s="133"/>
      <c r="F160" s="134"/>
      <c r="G160" s="205"/>
      <c r="H160" s="134"/>
      <c r="I160" s="135">
        <f t="shared" si="2"/>
        <v>0</v>
      </c>
    </row>
    <row r="161" spans="1:9" customFormat="1" ht="15" x14ac:dyDescent="0.25">
      <c r="A161" s="206" t="s">
        <v>279</v>
      </c>
      <c r="B161" s="130"/>
      <c r="C161" s="204"/>
      <c r="D161" s="132"/>
      <c r="E161" s="133"/>
      <c r="F161" s="134"/>
      <c r="G161" s="205"/>
      <c r="H161" s="134"/>
      <c r="I161" s="135">
        <f t="shared" si="2"/>
        <v>0</v>
      </c>
    </row>
    <row r="162" spans="1:9" customFormat="1" ht="15" x14ac:dyDescent="0.25">
      <c r="A162" s="206" t="s">
        <v>281</v>
      </c>
      <c r="B162" s="130"/>
      <c r="C162" s="204"/>
      <c r="D162" s="132"/>
      <c r="E162" s="133"/>
      <c r="F162" s="134"/>
      <c r="G162" s="205"/>
      <c r="H162" s="134"/>
      <c r="I162" s="135">
        <f t="shared" si="2"/>
        <v>0</v>
      </c>
    </row>
    <row r="163" spans="1:9" customFormat="1" ht="15" x14ac:dyDescent="0.25">
      <c r="A163" s="206" t="s">
        <v>282</v>
      </c>
      <c r="B163" s="130"/>
      <c r="C163" s="204"/>
      <c r="D163" s="132"/>
      <c r="E163" s="133"/>
      <c r="F163" s="134"/>
      <c r="G163" s="205"/>
      <c r="H163" s="134"/>
      <c r="I163" s="135">
        <f t="shared" si="2"/>
        <v>0</v>
      </c>
    </row>
    <row r="164" spans="1:9" customFormat="1" ht="15" x14ac:dyDescent="0.25">
      <c r="A164" s="206" t="s">
        <v>283</v>
      </c>
      <c r="B164" s="130"/>
      <c r="C164" s="204"/>
      <c r="D164" s="132"/>
      <c r="E164" s="133"/>
      <c r="F164" s="134"/>
      <c r="G164" s="205"/>
      <c r="H164" s="134"/>
      <c r="I164" s="135">
        <f t="shared" si="2"/>
        <v>0</v>
      </c>
    </row>
    <row r="165" spans="1:9" customFormat="1" ht="15" x14ac:dyDescent="0.25">
      <c r="A165" s="206" t="s">
        <v>285</v>
      </c>
      <c r="B165" s="130">
        <v>15</v>
      </c>
      <c r="C165" s="204"/>
      <c r="D165" s="132">
        <v>9</v>
      </c>
      <c r="E165" s="133">
        <v>17</v>
      </c>
      <c r="F165" s="134">
        <v>39</v>
      </c>
      <c r="G165" s="205">
        <v>1</v>
      </c>
      <c r="H165" s="134">
        <v>9</v>
      </c>
      <c r="I165" s="135">
        <f t="shared" si="2"/>
        <v>90</v>
      </c>
    </row>
    <row r="166" spans="1:9" customFormat="1" ht="15" x14ac:dyDescent="0.25">
      <c r="A166" s="206" t="s">
        <v>286</v>
      </c>
      <c r="B166" s="130"/>
      <c r="C166" s="204"/>
      <c r="D166" s="132"/>
      <c r="E166" s="133"/>
      <c r="F166" s="134"/>
      <c r="G166" s="205"/>
      <c r="H166" s="134"/>
      <c r="I166" s="135">
        <f t="shared" si="2"/>
        <v>0</v>
      </c>
    </row>
    <row r="167" spans="1:9" customFormat="1" ht="15" x14ac:dyDescent="0.25">
      <c r="A167" s="206" t="s">
        <v>287</v>
      </c>
      <c r="B167" s="130">
        <v>63</v>
      </c>
      <c r="C167" s="204">
        <v>5</v>
      </c>
      <c r="D167" s="132">
        <v>22</v>
      </c>
      <c r="E167" s="133">
        <v>27</v>
      </c>
      <c r="F167" s="134">
        <v>1</v>
      </c>
      <c r="G167" s="205">
        <v>6</v>
      </c>
      <c r="H167" s="134">
        <v>3</v>
      </c>
      <c r="I167" s="135">
        <f t="shared" si="2"/>
        <v>122</v>
      </c>
    </row>
    <row r="168" spans="1:9" customFormat="1" ht="15" x14ac:dyDescent="0.25">
      <c r="A168" s="206" t="s">
        <v>119</v>
      </c>
      <c r="B168" s="130"/>
      <c r="C168" s="204"/>
      <c r="D168" s="132"/>
      <c r="E168" s="133"/>
      <c r="F168" s="134"/>
      <c r="G168" s="205"/>
      <c r="H168" s="134"/>
      <c r="I168" s="135">
        <f t="shared" si="2"/>
        <v>0</v>
      </c>
    </row>
    <row r="169" spans="1:9" customFormat="1" ht="15" x14ac:dyDescent="0.25">
      <c r="A169" s="206" t="s">
        <v>288</v>
      </c>
      <c r="B169" s="130">
        <v>23</v>
      </c>
      <c r="C169" s="204">
        <v>1</v>
      </c>
      <c r="D169" s="132"/>
      <c r="E169" s="133">
        <v>14</v>
      </c>
      <c r="F169" s="134"/>
      <c r="G169" s="205">
        <v>1</v>
      </c>
      <c r="H169" s="134"/>
      <c r="I169" s="135">
        <f t="shared" si="2"/>
        <v>38</v>
      </c>
    </row>
    <row r="170" spans="1:9" customFormat="1" ht="15" x14ac:dyDescent="0.25">
      <c r="A170" s="206" t="s">
        <v>547</v>
      </c>
      <c r="B170" s="130"/>
      <c r="C170" s="204"/>
      <c r="D170" s="132"/>
      <c r="E170" s="133"/>
      <c r="F170" s="134"/>
      <c r="G170" s="205"/>
      <c r="H170" s="134"/>
      <c r="I170" s="135">
        <f t="shared" si="2"/>
        <v>0</v>
      </c>
    </row>
    <row r="171" spans="1:9" customFormat="1" ht="15" x14ac:dyDescent="0.25">
      <c r="A171" s="206" t="s">
        <v>181</v>
      </c>
      <c r="B171" s="130"/>
      <c r="C171" s="204"/>
      <c r="D171" s="132"/>
      <c r="E171" s="133"/>
      <c r="F171" s="134"/>
      <c r="G171" s="205"/>
      <c r="H171" s="134"/>
      <c r="I171" s="135">
        <f t="shared" si="2"/>
        <v>0</v>
      </c>
    </row>
    <row r="172" spans="1:9" customFormat="1" ht="15" x14ac:dyDescent="0.25">
      <c r="A172" s="206" t="s">
        <v>548</v>
      </c>
      <c r="B172" s="130"/>
      <c r="C172" s="204"/>
      <c r="D172" s="132"/>
      <c r="E172" s="133"/>
      <c r="F172" s="134"/>
      <c r="G172" s="205"/>
      <c r="H172" s="134"/>
      <c r="I172" s="135">
        <f t="shared" si="2"/>
        <v>0</v>
      </c>
    </row>
    <row r="173" spans="1:9" customFormat="1" ht="15" x14ac:dyDescent="0.25">
      <c r="A173" s="206" t="s">
        <v>289</v>
      </c>
      <c r="B173" s="130"/>
      <c r="C173" s="204"/>
      <c r="D173" s="132"/>
      <c r="E173" s="133"/>
      <c r="F173" s="134"/>
      <c r="G173" s="205"/>
      <c r="H173" s="134"/>
      <c r="I173" s="135">
        <f t="shared" si="2"/>
        <v>0</v>
      </c>
    </row>
    <row r="174" spans="1:9" customFormat="1" ht="15" x14ac:dyDescent="0.25">
      <c r="A174" s="206" t="s">
        <v>186</v>
      </c>
      <c r="B174" s="130"/>
      <c r="C174" s="204"/>
      <c r="D174" s="132"/>
      <c r="E174" s="133"/>
      <c r="F174" s="134"/>
      <c r="G174" s="205"/>
      <c r="H174" s="134"/>
      <c r="I174" s="135">
        <f t="shared" si="2"/>
        <v>0</v>
      </c>
    </row>
    <row r="175" spans="1:9" customFormat="1" ht="15" x14ac:dyDescent="0.25">
      <c r="A175" s="206" t="s">
        <v>188</v>
      </c>
      <c r="B175" s="130"/>
      <c r="C175" s="204"/>
      <c r="D175" s="132"/>
      <c r="E175" s="133"/>
      <c r="F175" s="134"/>
      <c r="G175" s="205"/>
      <c r="H175" s="134"/>
      <c r="I175" s="135">
        <f t="shared" si="2"/>
        <v>0</v>
      </c>
    </row>
    <row r="176" spans="1:9" customFormat="1" ht="15" x14ac:dyDescent="0.25">
      <c r="A176" s="206" t="s">
        <v>216</v>
      </c>
      <c r="B176" s="130">
        <v>1</v>
      </c>
      <c r="C176" s="204"/>
      <c r="D176" s="132">
        <v>6</v>
      </c>
      <c r="E176" s="133"/>
      <c r="F176" s="134"/>
      <c r="G176" s="205"/>
      <c r="H176" s="134">
        <v>3</v>
      </c>
      <c r="I176" s="135">
        <f t="shared" si="2"/>
        <v>10</v>
      </c>
    </row>
    <row r="177" spans="1:9" customFormat="1" ht="15" x14ac:dyDescent="0.25">
      <c r="A177" s="206" t="s">
        <v>218</v>
      </c>
      <c r="B177" s="130"/>
      <c r="C177" s="204"/>
      <c r="D177" s="132"/>
      <c r="E177" s="133"/>
      <c r="F177" s="134"/>
      <c r="G177" s="205"/>
      <c r="H177" s="134"/>
      <c r="I177" s="135">
        <f t="shared" si="2"/>
        <v>0</v>
      </c>
    </row>
    <row r="178" spans="1:9" customFormat="1" ht="15" x14ac:dyDescent="0.25">
      <c r="A178" s="206" t="s">
        <v>246</v>
      </c>
      <c r="B178" s="130"/>
      <c r="C178" s="204"/>
      <c r="D178" s="132"/>
      <c r="E178" s="133"/>
      <c r="F178" s="134"/>
      <c r="G178" s="205"/>
      <c r="H178" s="134"/>
      <c r="I178" s="135">
        <f t="shared" si="2"/>
        <v>0</v>
      </c>
    </row>
    <row r="179" spans="1:9" customFormat="1" ht="15" x14ac:dyDescent="0.25">
      <c r="A179" s="206" t="s">
        <v>250</v>
      </c>
      <c r="B179" s="130"/>
      <c r="C179" s="204"/>
      <c r="D179" s="132"/>
      <c r="E179" s="133"/>
      <c r="F179" s="134"/>
      <c r="G179" s="205"/>
      <c r="H179" s="134"/>
      <c r="I179" s="135">
        <f t="shared" si="2"/>
        <v>0</v>
      </c>
    </row>
    <row r="180" spans="1:9" customFormat="1" ht="15" x14ac:dyDescent="0.25">
      <c r="A180" s="206" t="s">
        <v>261</v>
      </c>
      <c r="B180" s="130"/>
      <c r="C180" s="204"/>
      <c r="D180" s="132"/>
      <c r="E180" s="133"/>
      <c r="F180" s="134"/>
      <c r="G180" s="205"/>
      <c r="H180" s="134"/>
      <c r="I180" s="135">
        <f t="shared" si="2"/>
        <v>0</v>
      </c>
    </row>
    <row r="181" spans="1:9" customFormat="1" ht="15" x14ac:dyDescent="0.25">
      <c r="A181" s="206" t="s">
        <v>263</v>
      </c>
      <c r="B181" s="130"/>
      <c r="C181" s="204"/>
      <c r="D181" s="132"/>
      <c r="E181" s="133"/>
      <c r="F181" s="134"/>
      <c r="G181" s="205"/>
      <c r="H181" s="134"/>
      <c r="I181" s="135">
        <f t="shared" si="2"/>
        <v>0</v>
      </c>
    </row>
    <row r="182" spans="1:9" customFormat="1" ht="15" x14ac:dyDescent="0.25">
      <c r="A182" s="206" t="s">
        <v>277</v>
      </c>
      <c r="B182" s="130"/>
      <c r="C182" s="204"/>
      <c r="D182" s="132"/>
      <c r="E182" s="133"/>
      <c r="F182" s="134"/>
      <c r="G182" s="205"/>
      <c r="H182" s="134"/>
      <c r="I182" s="135">
        <f t="shared" si="2"/>
        <v>0</v>
      </c>
    </row>
    <row r="183" spans="1:9" customFormat="1" ht="15" x14ac:dyDescent="0.25">
      <c r="A183" s="206" t="s">
        <v>284</v>
      </c>
      <c r="B183" s="130"/>
      <c r="C183" s="204"/>
      <c r="D183" s="132"/>
      <c r="E183" s="133"/>
      <c r="F183" s="134"/>
      <c r="G183" s="205"/>
      <c r="H183" s="134"/>
      <c r="I183" s="135">
        <f t="shared" si="2"/>
        <v>0</v>
      </c>
    </row>
    <row r="184" spans="1:9" customFormat="1" ht="15" x14ac:dyDescent="0.25">
      <c r="A184" s="206" t="s">
        <v>290</v>
      </c>
      <c r="B184" s="130"/>
      <c r="C184" s="204"/>
      <c r="D184" s="132"/>
      <c r="E184" s="133"/>
      <c r="F184" s="134"/>
      <c r="G184" s="205"/>
      <c r="H184" s="134"/>
      <c r="I184" s="135">
        <f t="shared" si="2"/>
        <v>0</v>
      </c>
    </row>
    <row r="185" spans="1:9" customFormat="1" ht="15" x14ac:dyDescent="0.25">
      <c r="A185" s="206" t="s">
        <v>298</v>
      </c>
      <c r="B185" s="130"/>
      <c r="C185" s="204"/>
      <c r="D185" s="132"/>
      <c r="E185" s="133"/>
      <c r="F185" s="134"/>
      <c r="G185" s="205"/>
      <c r="H185" s="134"/>
      <c r="I185" s="135">
        <f t="shared" si="2"/>
        <v>0</v>
      </c>
    </row>
    <row r="186" spans="1:9" customFormat="1" ht="15" x14ac:dyDescent="0.25">
      <c r="A186" s="206" t="s">
        <v>303</v>
      </c>
      <c r="B186" s="130"/>
      <c r="C186" s="204"/>
      <c r="D186" s="132"/>
      <c r="E186" s="133"/>
      <c r="F186" s="134"/>
      <c r="G186" s="205"/>
      <c r="H186" s="134"/>
      <c r="I186" s="135">
        <f t="shared" si="2"/>
        <v>0</v>
      </c>
    </row>
    <row r="187" spans="1:9" customFormat="1" ht="15" x14ac:dyDescent="0.25">
      <c r="A187" s="206" t="s">
        <v>330</v>
      </c>
      <c r="B187" s="130"/>
      <c r="C187" s="204"/>
      <c r="D187" s="132"/>
      <c r="E187" s="133"/>
      <c r="F187" s="134"/>
      <c r="G187" s="205"/>
      <c r="H187" s="134"/>
      <c r="I187" s="135">
        <f t="shared" si="2"/>
        <v>0</v>
      </c>
    </row>
    <row r="188" spans="1:9" customFormat="1" ht="15" x14ac:dyDescent="0.25">
      <c r="A188" s="206" t="s">
        <v>337</v>
      </c>
      <c r="B188" s="130"/>
      <c r="C188" s="204"/>
      <c r="D188" s="132"/>
      <c r="E188" s="133"/>
      <c r="F188" s="134"/>
      <c r="G188" s="205"/>
      <c r="H188" s="134"/>
      <c r="I188" s="135">
        <f t="shared" si="2"/>
        <v>0</v>
      </c>
    </row>
    <row r="189" spans="1:9" customFormat="1" ht="15" x14ac:dyDescent="0.25">
      <c r="A189" s="206" t="s">
        <v>346</v>
      </c>
      <c r="B189" s="130"/>
      <c r="C189" s="204"/>
      <c r="D189" s="132">
        <v>1</v>
      </c>
      <c r="E189" s="133"/>
      <c r="F189" s="134"/>
      <c r="G189" s="205"/>
      <c r="H189" s="134"/>
      <c r="I189" s="135">
        <f t="shared" si="2"/>
        <v>1</v>
      </c>
    </row>
    <row r="190" spans="1:9" customFormat="1" ht="15" x14ac:dyDescent="0.25">
      <c r="A190" s="206" t="s">
        <v>348</v>
      </c>
      <c r="B190" s="130"/>
      <c r="C190" s="204"/>
      <c r="D190" s="132"/>
      <c r="E190" s="133"/>
      <c r="F190" s="134"/>
      <c r="G190" s="205"/>
      <c r="H190" s="134"/>
      <c r="I190" s="135">
        <f t="shared" si="2"/>
        <v>0</v>
      </c>
    </row>
    <row r="191" spans="1:9" customFormat="1" ht="15" x14ac:dyDescent="0.25">
      <c r="A191" s="206" t="s">
        <v>291</v>
      </c>
      <c r="B191" s="130">
        <v>3</v>
      </c>
      <c r="C191" s="204"/>
      <c r="D191" s="132">
        <v>4</v>
      </c>
      <c r="E191" s="133">
        <v>5</v>
      </c>
      <c r="F191" s="134">
        <v>6</v>
      </c>
      <c r="G191" s="205">
        <v>1</v>
      </c>
      <c r="H191" s="134">
        <v>2</v>
      </c>
      <c r="I191" s="135">
        <f t="shared" si="2"/>
        <v>21</v>
      </c>
    </row>
    <row r="192" spans="1:9" customFormat="1" ht="15" x14ac:dyDescent="0.25">
      <c r="A192" s="206" t="s">
        <v>292</v>
      </c>
      <c r="B192" s="130">
        <v>3</v>
      </c>
      <c r="C192" s="204"/>
      <c r="D192" s="132">
        <v>39</v>
      </c>
      <c r="E192" s="133">
        <v>8</v>
      </c>
      <c r="F192" s="134"/>
      <c r="G192" s="205"/>
      <c r="H192" s="134"/>
      <c r="I192" s="135">
        <f t="shared" si="2"/>
        <v>50</v>
      </c>
    </row>
    <row r="193" spans="1:9" customFormat="1" ht="15" x14ac:dyDescent="0.25">
      <c r="A193" s="206" t="s">
        <v>293</v>
      </c>
      <c r="B193" s="130"/>
      <c r="C193" s="204"/>
      <c r="D193" s="132"/>
      <c r="E193" s="133"/>
      <c r="F193" s="134"/>
      <c r="G193" s="205"/>
      <c r="H193" s="134"/>
      <c r="I193" s="135">
        <f t="shared" si="2"/>
        <v>0</v>
      </c>
    </row>
    <row r="194" spans="1:9" customFormat="1" ht="15" x14ac:dyDescent="0.25">
      <c r="A194" s="206" t="s">
        <v>294</v>
      </c>
      <c r="B194" s="130">
        <v>4</v>
      </c>
      <c r="C194" s="204">
        <v>1</v>
      </c>
      <c r="D194" s="132">
        <v>21</v>
      </c>
      <c r="E194" s="133">
        <v>34</v>
      </c>
      <c r="F194" s="134"/>
      <c r="G194" s="205"/>
      <c r="H194" s="134"/>
      <c r="I194" s="135">
        <f t="shared" si="2"/>
        <v>59</v>
      </c>
    </row>
    <row r="195" spans="1:9" customFormat="1" ht="15" x14ac:dyDescent="0.25">
      <c r="A195" s="206" t="s">
        <v>356</v>
      </c>
      <c r="B195" s="130"/>
      <c r="C195" s="204"/>
      <c r="D195" s="132"/>
      <c r="E195" s="133"/>
      <c r="F195" s="134"/>
      <c r="G195" s="205"/>
      <c r="H195" s="134"/>
      <c r="I195" s="135">
        <f t="shared" si="2"/>
        <v>0</v>
      </c>
    </row>
    <row r="196" spans="1:9" customFormat="1" ht="15" x14ac:dyDescent="0.25">
      <c r="A196" s="206" t="s">
        <v>296</v>
      </c>
      <c r="B196" s="130"/>
      <c r="C196" s="204"/>
      <c r="D196" s="132"/>
      <c r="E196" s="133"/>
      <c r="F196" s="134"/>
      <c r="G196" s="205"/>
      <c r="H196" s="134"/>
      <c r="I196" s="135">
        <f t="shared" si="2"/>
        <v>0</v>
      </c>
    </row>
    <row r="197" spans="1:9" customFormat="1" ht="15" x14ac:dyDescent="0.25">
      <c r="A197" s="206" t="s">
        <v>300</v>
      </c>
      <c r="B197" s="130"/>
      <c r="C197" s="204"/>
      <c r="D197" s="132"/>
      <c r="E197" s="133"/>
      <c r="F197" s="134"/>
      <c r="G197" s="205"/>
      <c r="H197" s="134"/>
      <c r="I197" s="135">
        <f t="shared" ref="I197:I260" si="3">SUM(B197,D197:H197)</f>
        <v>0</v>
      </c>
    </row>
    <row r="198" spans="1:9" customFormat="1" ht="15" x14ac:dyDescent="0.25">
      <c r="A198" s="206" t="s">
        <v>302</v>
      </c>
      <c r="B198" s="130"/>
      <c r="C198" s="204"/>
      <c r="D198" s="132"/>
      <c r="E198" s="133"/>
      <c r="F198" s="134"/>
      <c r="G198" s="205"/>
      <c r="H198" s="134"/>
      <c r="I198" s="135">
        <f t="shared" si="3"/>
        <v>0</v>
      </c>
    </row>
    <row r="199" spans="1:9" customFormat="1" ht="15" x14ac:dyDescent="0.25">
      <c r="A199" s="206" t="s">
        <v>304</v>
      </c>
      <c r="B199" s="130"/>
      <c r="C199" s="204"/>
      <c r="D199" s="132"/>
      <c r="E199" s="133"/>
      <c r="F199" s="134"/>
      <c r="G199" s="205"/>
      <c r="H199" s="134"/>
      <c r="I199" s="135">
        <f t="shared" si="3"/>
        <v>0</v>
      </c>
    </row>
    <row r="200" spans="1:9" customFormat="1" ht="15" x14ac:dyDescent="0.25">
      <c r="A200" s="206" t="s">
        <v>305</v>
      </c>
      <c r="B200" s="130">
        <v>6</v>
      </c>
      <c r="C200" s="204">
        <v>1</v>
      </c>
      <c r="D200" s="132">
        <v>27</v>
      </c>
      <c r="E200" s="133">
        <v>14</v>
      </c>
      <c r="F200" s="134">
        <v>12</v>
      </c>
      <c r="G200" s="205">
        <v>1</v>
      </c>
      <c r="H200" s="134">
        <v>7</v>
      </c>
      <c r="I200" s="135">
        <f t="shared" si="3"/>
        <v>67</v>
      </c>
    </row>
    <row r="201" spans="1:9" customFormat="1" ht="15" x14ac:dyDescent="0.25">
      <c r="A201" s="206" t="s">
        <v>306</v>
      </c>
      <c r="B201" s="130">
        <v>11</v>
      </c>
      <c r="C201" s="204"/>
      <c r="D201" s="132">
        <v>4</v>
      </c>
      <c r="E201" s="133">
        <v>10</v>
      </c>
      <c r="F201" s="134"/>
      <c r="G201" s="205"/>
      <c r="H201" s="134"/>
      <c r="I201" s="135">
        <f t="shared" si="3"/>
        <v>25</v>
      </c>
    </row>
    <row r="202" spans="1:9" customFormat="1" ht="15" x14ac:dyDescent="0.25">
      <c r="A202" s="206" t="s">
        <v>307</v>
      </c>
      <c r="B202" s="130"/>
      <c r="C202" s="204"/>
      <c r="D202" s="132"/>
      <c r="E202" s="133"/>
      <c r="F202" s="134"/>
      <c r="G202" s="205"/>
      <c r="H202" s="134"/>
      <c r="I202" s="135">
        <f t="shared" si="3"/>
        <v>0</v>
      </c>
    </row>
    <row r="203" spans="1:9" customFormat="1" ht="15" x14ac:dyDescent="0.25">
      <c r="A203" s="206" t="s">
        <v>350</v>
      </c>
      <c r="B203" s="130">
        <v>28</v>
      </c>
      <c r="C203" s="204">
        <v>2</v>
      </c>
      <c r="D203" s="132"/>
      <c r="E203" s="133">
        <v>16</v>
      </c>
      <c r="F203" s="134">
        <v>2</v>
      </c>
      <c r="G203" s="205"/>
      <c r="H203" s="134"/>
      <c r="I203" s="135">
        <f t="shared" si="3"/>
        <v>46</v>
      </c>
    </row>
    <row r="204" spans="1:9" customFormat="1" ht="15" x14ac:dyDescent="0.25">
      <c r="A204" s="206" t="s">
        <v>309</v>
      </c>
      <c r="B204" s="130"/>
      <c r="C204" s="204"/>
      <c r="D204" s="132"/>
      <c r="E204" s="133">
        <v>15</v>
      </c>
      <c r="F204" s="134">
        <v>1</v>
      </c>
      <c r="G204" s="205"/>
      <c r="H204" s="134"/>
      <c r="I204" s="135">
        <f t="shared" si="3"/>
        <v>16</v>
      </c>
    </row>
    <row r="205" spans="1:9" customFormat="1" ht="15" x14ac:dyDescent="0.25">
      <c r="A205" s="206" t="s">
        <v>254</v>
      </c>
      <c r="B205" s="130"/>
      <c r="C205" s="204"/>
      <c r="D205" s="132">
        <v>6</v>
      </c>
      <c r="E205" s="133"/>
      <c r="F205" s="134"/>
      <c r="G205" s="205"/>
      <c r="H205" s="134"/>
      <c r="I205" s="135">
        <f t="shared" si="3"/>
        <v>6</v>
      </c>
    </row>
    <row r="206" spans="1:9" customFormat="1" ht="15" x14ac:dyDescent="0.25">
      <c r="A206" s="206" t="s">
        <v>301</v>
      </c>
      <c r="B206" s="130"/>
      <c r="C206" s="204"/>
      <c r="D206" s="132"/>
      <c r="E206" s="133"/>
      <c r="F206" s="134"/>
      <c r="G206" s="205"/>
      <c r="H206" s="134"/>
      <c r="I206" s="135">
        <f t="shared" si="3"/>
        <v>0</v>
      </c>
    </row>
    <row r="207" spans="1:9" customFormat="1" ht="15" x14ac:dyDescent="0.25">
      <c r="A207" s="206" t="s">
        <v>316</v>
      </c>
      <c r="B207" s="130"/>
      <c r="C207" s="204"/>
      <c r="D207" s="132"/>
      <c r="E207" s="133"/>
      <c r="F207" s="134"/>
      <c r="G207" s="205"/>
      <c r="H207" s="134"/>
      <c r="I207" s="135">
        <f t="shared" si="3"/>
        <v>0</v>
      </c>
    </row>
    <row r="208" spans="1:9" customFormat="1" ht="15" x14ac:dyDescent="0.25">
      <c r="A208" s="206" t="s">
        <v>318</v>
      </c>
      <c r="B208" s="130"/>
      <c r="C208" s="204"/>
      <c r="D208" s="132"/>
      <c r="E208" s="133"/>
      <c r="F208" s="134"/>
      <c r="G208" s="205"/>
      <c r="H208" s="134"/>
      <c r="I208" s="135">
        <f t="shared" si="3"/>
        <v>0</v>
      </c>
    </row>
    <row r="209" spans="1:9" customFormat="1" ht="15" x14ac:dyDescent="0.25">
      <c r="A209" s="206" t="s">
        <v>264</v>
      </c>
      <c r="B209" s="130">
        <v>16</v>
      </c>
      <c r="C209" s="204"/>
      <c r="D209" s="132">
        <v>5</v>
      </c>
      <c r="E209" s="133">
        <v>18</v>
      </c>
      <c r="F209" s="134">
        <v>1</v>
      </c>
      <c r="G209" s="205">
        <v>1</v>
      </c>
      <c r="H209" s="134">
        <v>5</v>
      </c>
      <c r="I209" s="135">
        <f t="shared" si="3"/>
        <v>46</v>
      </c>
    </row>
    <row r="210" spans="1:9" customFormat="1" ht="15" x14ac:dyDescent="0.25">
      <c r="A210" s="206" t="s">
        <v>310</v>
      </c>
      <c r="B210" s="130"/>
      <c r="C210" s="204"/>
      <c r="D210" s="132">
        <v>1</v>
      </c>
      <c r="E210" s="133">
        <v>3</v>
      </c>
      <c r="F210" s="134">
        <v>1</v>
      </c>
      <c r="G210" s="205"/>
      <c r="H210" s="134"/>
      <c r="I210" s="135">
        <f t="shared" si="3"/>
        <v>5</v>
      </c>
    </row>
    <row r="211" spans="1:9" customFormat="1" ht="15" x14ac:dyDescent="0.25">
      <c r="A211" s="206" t="s">
        <v>549</v>
      </c>
      <c r="B211" s="130"/>
      <c r="C211" s="204"/>
      <c r="D211" s="132"/>
      <c r="E211" s="133"/>
      <c r="F211" s="134"/>
      <c r="G211" s="205"/>
      <c r="H211" s="134"/>
      <c r="I211" s="135">
        <f t="shared" si="3"/>
        <v>0</v>
      </c>
    </row>
    <row r="212" spans="1:9" customFormat="1" ht="15" x14ac:dyDescent="0.25">
      <c r="A212" s="206" t="s">
        <v>549</v>
      </c>
      <c r="B212" s="130"/>
      <c r="C212" s="204"/>
      <c r="D212" s="132"/>
      <c r="E212" s="133"/>
      <c r="F212" s="134"/>
      <c r="G212" s="205"/>
      <c r="H212" s="134"/>
      <c r="I212" s="135">
        <f t="shared" si="3"/>
        <v>0</v>
      </c>
    </row>
    <row r="213" spans="1:9" customFormat="1" ht="15" x14ac:dyDescent="0.25">
      <c r="A213" s="206" t="s">
        <v>151</v>
      </c>
      <c r="B213" s="130"/>
      <c r="C213" s="204"/>
      <c r="D213" s="132"/>
      <c r="E213" s="133"/>
      <c r="F213" s="134"/>
      <c r="G213" s="205"/>
      <c r="H213" s="134"/>
      <c r="I213" s="135">
        <f t="shared" si="3"/>
        <v>0</v>
      </c>
    </row>
    <row r="214" spans="1:9" customFormat="1" ht="15" x14ac:dyDescent="0.25">
      <c r="A214" s="206" t="s">
        <v>166</v>
      </c>
      <c r="B214" s="130"/>
      <c r="C214" s="204"/>
      <c r="D214" s="132"/>
      <c r="E214" s="133"/>
      <c r="F214" s="134"/>
      <c r="G214" s="205"/>
      <c r="H214" s="134"/>
      <c r="I214" s="135">
        <f t="shared" si="3"/>
        <v>0</v>
      </c>
    </row>
    <row r="215" spans="1:9" customFormat="1" ht="15" x14ac:dyDescent="0.25">
      <c r="A215" s="206" t="s">
        <v>201</v>
      </c>
      <c r="B215" s="130">
        <v>6</v>
      </c>
      <c r="C215" s="204"/>
      <c r="D215" s="132">
        <v>4</v>
      </c>
      <c r="E215" s="133">
        <v>1</v>
      </c>
      <c r="F215" s="134">
        <v>2</v>
      </c>
      <c r="G215" s="205"/>
      <c r="H215" s="134">
        <v>1</v>
      </c>
      <c r="I215" s="135">
        <f t="shared" si="3"/>
        <v>14</v>
      </c>
    </row>
    <row r="216" spans="1:9" customFormat="1" ht="15" x14ac:dyDescent="0.25">
      <c r="A216" s="206" t="s">
        <v>215</v>
      </c>
      <c r="B216" s="130"/>
      <c r="C216" s="204"/>
      <c r="D216" s="132"/>
      <c r="E216" s="133"/>
      <c r="F216" s="134"/>
      <c r="G216" s="205"/>
      <c r="H216" s="134"/>
      <c r="I216" s="135">
        <f t="shared" si="3"/>
        <v>0</v>
      </c>
    </row>
    <row r="217" spans="1:9" customFormat="1" ht="15" x14ac:dyDescent="0.25">
      <c r="A217" s="206" t="s">
        <v>308</v>
      </c>
      <c r="B217" s="130"/>
      <c r="C217" s="204"/>
      <c r="D217" s="132"/>
      <c r="E217" s="133"/>
      <c r="F217" s="134"/>
      <c r="G217" s="205"/>
      <c r="H217" s="134"/>
      <c r="I217" s="135">
        <f t="shared" si="3"/>
        <v>0</v>
      </c>
    </row>
    <row r="218" spans="1:9" customFormat="1" ht="15" x14ac:dyDescent="0.25">
      <c r="A218" s="206" t="s">
        <v>311</v>
      </c>
      <c r="B218" s="130"/>
      <c r="C218" s="204"/>
      <c r="D218" s="132"/>
      <c r="E218" s="133"/>
      <c r="F218" s="134"/>
      <c r="G218" s="205"/>
      <c r="H218" s="134"/>
      <c r="I218" s="135">
        <f t="shared" si="3"/>
        <v>0</v>
      </c>
    </row>
    <row r="219" spans="1:9" customFormat="1" ht="15" x14ac:dyDescent="0.25">
      <c r="A219" s="206" t="s">
        <v>312</v>
      </c>
      <c r="B219" s="130"/>
      <c r="C219" s="204"/>
      <c r="D219" s="132"/>
      <c r="E219" s="133"/>
      <c r="F219" s="134"/>
      <c r="G219" s="205"/>
      <c r="H219" s="134"/>
      <c r="I219" s="135">
        <f t="shared" si="3"/>
        <v>0</v>
      </c>
    </row>
    <row r="220" spans="1:9" customFormat="1" ht="15" x14ac:dyDescent="0.25">
      <c r="A220" s="206" t="s">
        <v>312</v>
      </c>
      <c r="B220" s="130"/>
      <c r="C220" s="204"/>
      <c r="D220" s="132"/>
      <c r="E220" s="133"/>
      <c r="F220" s="134"/>
      <c r="G220" s="205"/>
      <c r="H220" s="134"/>
      <c r="I220" s="135">
        <f t="shared" si="3"/>
        <v>0</v>
      </c>
    </row>
    <row r="221" spans="1:9" customFormat="1" ht="15" x14ac:dyDescent="0.25">
      <c r="A221" s="206" t="s">
        <v>275</v>
      </c>
      <c r="B221" s="130"/>
      <c r="C221" s="204"/>
      <c r="D221" s="132"/>
      <c r="E221" s="133"/>
      <c r="F221" s="134"/>
      <c r="G221" s="205"/>
      <c r="H221" s="134"/>
      <c r="I221" s="135">
        <f t="shared" si="3"/>
        <v>0</v>
      </c>
    </row>
    <row r="222" spans="1:9" customFormat="1" ht="15" x14ac:dyDescent="0.25">
      <c r="A222" s="206" t="s">
        <v>313</v>
      </c>
      <c r="B222" s="130"/>
      <c r="C222" s="204"/>
      <c r="D222" s="132"/>
      <c r="E222" s="133"/>
      <c r="F222" s="134"/>
      <c r="G222" s="205"/>
      <c r="H222" s="134"/>
      <c r="I222" s="135">
        <f t="shared" si="3"/>
        <v>0</v>
      </c>
    </row>
    <row r="223" spans="1:9" customFormat="1" ht="15" x14ac:dyDescent="0.25">
      <c r="A223" s="206" t="s">
        <v>314</v>
      </c>
      <c r="B223" s="130"/>
      <c r="C223" s="204"/>
      <c r="D223" s="132"/>
      <c r="E223" s="133"/>
      <c r="F223" s="134"/>
      <c r="G223" s="205"/>
      <c r="H223" s="134"/>
      <c r="I223" s="135">
        <f t="shared" si="3"/>
        <v>0</v>
      </c>
    </row>
    <row r="224" spans="1:9" customFormat="1" ht="15" x14ac:dyDescent="0.25">
      <c r="A224" s="206" t="s">
        <v>315</v>
      </c>
      <c r="B224" s="130"/>
      <c r="C224" s="204"/>
      <c r="D224" s="132"/>
      <c r="E224" s="133"/>
      <c r="F224" s="134"/>
      <c r="G224" s="205"/>
      <c r="H224" s="134"/>
      <c r="I224" s="135">
        <f t="shared" si="3"/>
        <v>0</v>
      </c>
    </row>
    <row r="225" spans="1:9" customFormat="1" ht="15" x14ac:dyDescent="0.25">
      <c r="A225" s="206" t="s">
        <v>319</v>
      </c>
      <c r="B225" s="130"/>
      <c r="C225" s="204"/>
      <c r="D225" s="132"/>
      <c r="E225" s="133"/>
      <c r="F225" s="134"/>
      <c r="G225" s="205"/>
      <c r="H225" s="134"/>
      <c r="I225" s="135">
        <f t="shared" si="3"/>
        <v>0</v>
      </c>
    </row>
    <row r="226" spans="1:9" customFormat="1" ht="15" x14ac:dyDescent="0.25">
      <c r="A226" s="206" t="s">
        <v>321</v>
      </c>
      <c r="B226" s="130"/>
      <c r="C226" s="204"/>
      <c r="D226" s="132"/>
      <c r="E226" s="133"/>
      <c r="F226" s="134"/>
      <c r="G226" s="205"/>
      <c r="H226" s="134"/>
      <c r="I226" s="135">
        <f t="shared" si="3"/>
        <v>0</v>
      </c>
    </row>
    <row r="227" spans="1:9" customFormat="1" ht="15" x14ac:dyDescent="0.25">
      <c r="A227" s="206" t="s">
        <v>322</v>
      </c>
      <c r="B227" s="130"/>
      <c r="C227" s="204"/>
      <c r="D227" s="132"/>
      <c r="E227" s="133"/>
      <c r="F227" s="134"/>
      <c r="G227" s="205"/>
      <c r="H227" s="134"/>
      <c r="I227" s="135">
        <f t="shared" si="3"/>
        <v>0</v>
      </c>
    </row>
    <row r="228" spans="1:9" customFormat="1" ht="15" x14ac:dyDescent="0.25">
      <c r="A228" s="206" t="s">
        <v>323</v>
      </c>
      <c r="B228" s="130"/>
      <c r="C228" s="204"/>
      <c r="D228" s="132"/>
      <c r="E228" s="133"/>
      <c r="F228" s="134"/>
      <c r="G228" s="205"/>
      <c r="H228" s="134"/>
      <c r="I228" s="135">
        <f t="shared" si="3"/>
        <v>0</v>
      </c>
    </row>
    <row r="229" spans="1:9" customFormat="1" ht="15" x14ac:dyDescent="0.25">
      <c r="A229" s="206" t="s">
        <v>324</v>
      </c>
      <c r="B229" s="130"/>
      <c r="C229" s="204"/>
      <c r="D229" s="132"/>
      <c r="E229" s="133"/>
      <c r="F229" s="134"/>
      <c r="G229" s="205"/>
      <c r="H229" s="134"/>
      <c r="I229" s="135">
        <f t="shared" si="3"/>
        <v>0</v>
      </c>
    </row>
    <row r="230" spans="1:9" customFormat="1" ht="15" x14ac:dyDescent="0.25">
      <c r="A230" s="206" t="s">
        <v>325</v>
      </c>
      <c r="B230" s="130">
        <v>24</v>
      </c>
      <c r="C230" s="204">
        <v>2</v>
      </c>
      <c r="D230" s="132">
        <v>14</v>
      </c>
      <c r="E230" s="133">
        <v>32</v>
      </c>
      <c r="F230" s="134"/>
      <c r="G230" s="205">
        <v>6</v>
      </c>
      <c r="H230" s="134"/>
      <c r="I230" s="135">
        <f t="shared" si="3"/>
        <v>76</v>
      </c>
    </row>
    <row r="231" spans="1:9" customFormat="1" ht="15" x14ac:dyDescent="0.25">
      <c r="A231" s="206" t="s">
        <v>326</v>
      </c>
      <c r="B231" s="130"/>
      <c r="C231" s="204"/>
      <c r="D231" s="132"/>
      <c r="E231" s="133"/>
      <c r="F231" s="134"/>
      <c r="G231" s="205"/>
      <c r="H231" s="134"/>
      <c r="I231" s="135">
        <f t="shared" si="3"/>
        <v>0</v>
      </c>
    </row>
    <row r="232" spans="1:9" customFormat="1" ht="15" x14ac:dyDescent="0.25">
      <c r="A232" s="206" t="s">
        <v>327</v>
      </c>
      <c r="B232" s="130"/>
      <c r="C232" s="204"/>
      <c r="D232" s="132"/>
      <c r="E232" s="133"/>
      <c r="F232" s="134"/>
      <c r="G232" s="205"/>
      <c r="H232" s="134"/>
      <c r="I232" s="135">
        <f t="shared" si="3"/>
        <v>0</v>
      </c>
    </row>
    <row r="233" spans="1:9" customFormat="1" ht="15" x14ac:dyDescent="0.25">
      <c r="A233" s="206" t="s">
        <v>328</v>
      </c>
      <c r="B233" s="130">
        <v>2</v>
      </c>
      <c r="C233" s="204"/>
      <c r="D233" s="132"/>
      <c r="E233" s="133">
        <v>5</v>
      </c>
      <c r="F233" s="134"/>
      <c r="G233" s="205"/>
      <c r="H233" s="134"/>
      <c r="I233" s="135">
        <f t="shared" si="3"/>
        <v>7</v>
      </c>
    </row>
    <row r="234" spans="1:9" customFormat="1" ht="15" x14ac:dyDescent="0.25">
      <c r="A234" s="206" t="s">
        <v>329</v>
      </c>
      <c r="B234" s="130">
        <v>4</v>
      </c>
      <c r="C234" s="204"/>
      <c r="D234" s="132">
        <v>1</v>
      </c>
      <c r="E234" s="133">
        <v>1</v>
      </c>
      <c r="F234" s="134"/>
      <c r="G234" s="205"/>
      <c r="H234" s="134"/>
      <c r="I234" s="135">
        <f t="shared" si="3"/>
        <v>6</v>
      </c>
    </row>
    <row r="235" spans="1:9" customFormat="1" ht="15" x14ac:dyDescent="0.25">
      <c r="A235" s="206" t="s">
        <v>331</v>
      </c>
      <c r="B235" s="130"/>
      <c r="C235" s="204"/>
      <c r="D235" s="132"/>
      <c r="E235" s="133"/>
      <c r="F235" s="134"/>
      <c r="G235" s="205"/>
      <c r="H235" s="134"/>
      <c r="I235" s="135">
        <f t="shared" si="3"/>
        <v>0</v>
      </c>
    </row>
    <row r="236" spans="1:9" customFormat="1" ht="15" x14ac:dyDescent="0.25">
      <c r="A236" s="206" t="s">
        <v>550</v>
      </c>
      <c r="B236" s="130"/>
      <c r="C236" s="204"/>
      <c r="D236" s="132"/>
      <c r="E236" s="133"/>
      <c r="F236" s="134"/>
      <c r="G236" s="205"/>
      <c r="H236" s="134"/>
      <c r="I236" s="135">
        <f t="shared" si="3"/>
        <v>0</v>
      </c>
    </row>
    <row r="237" spans="1:9" customFormat="1" ht="15" x14ac:dyDescent="0.25">
      <c r="A237" s="206" t="s">
        <v>182</v>
      </c>
      <c r="B237" s="130"/>
      <c r="C237" s="204"/>
      <c r="D237" s="132"/>
      <c r="E237" s="133"/>
      <c r="F237" s="134"/>
      <c r="G237" s="205"/>
      <c r="H237" s="134"/>
      <c r="I237" s="135">
        <f t="shared" si="3"/>
        <v>0</v>
      </c>
    </row>
    <row r="238" spans="1:9" customFormat="1" ht="15" x14ac:dyDescent="0.25">
      <c r="A238" s="206" t="s">
        <v>354</v>
      </c>
      <c r="B238" s="130"/>
      <c r="C238" s="204"/>
      <c r="D238" s="132"/>
      <c r="E238" s="133"/>
      <c r="F238" s="134"/>
      <c r="G238" s="205"/>
      <c r="H238" s="134"/>
      <c r="I238" s="135">
        <f t="shared" si="3"/>
        <v>0</v>
      </c>
    </row>
    <row r="239" spans="1:9" customFormat="1" ht="15" x14ac:dyDescent="0.25">
      <c r="A239" s="206" t="s">
        <v>332</v>
      </c>
      <c r="B239" s="130">
        <v>9</v>
      </c>
      <c r="C239" s="204"/>
      <c r="D239" s="132">
        <v>1</v>
      </c>
      <c r="E239" s="133"/>
      <c r="F239" s="134"/>
      <c r="G239" s="205"/>
      <c r="H239" s="134"/>
      <c r="I239" s="135">
        <f t="shared" si="3"/>
        <v>10</v>
      </c>
    </row>
    <row r="240" spans="1:9" customFormat="1" ht="15" x14ac:dyDescent="0.25">
      <c r="A240" s="206" t="s">
        <v>335</v>
      </c>
      <c r="B240" s="130"/>
      <c r="C240" s="204"/>
      <c r="D240" s="132"/>
      <c r="E240" s="133"/>
      <c r="F240" s="134"/>
      <c r="G240" s="205"/>
      <c r="H240" s="134"/>
      <c r="I240" s="135">
        <f t="shared" si="3"/>
        <v>0</v>
      </c>
    </row>
    <row r="241" spans="1:9" customFormat="1" ht="15" x14ac:dyDescent="0.25">
      <c r="A241" s="206" t="s">
        <v>334</v>
      </c>
      <c r="B241" s="130"/>
      <c r="C241" s="204"/>
      <c r="D241" s="132"/>
      <c r="E241" s="133"/>
      <c r="F241" s="134"/>
      <c r="G241" s="205"/>
      <c r="H241" s="134"/>
      <c r="I241" s="135">
        <f t="shared" si="3"/>
        <v>0</v>
      </c>
    </row>
    <row r="242" spans="1:9" customFormat="1" ht="15" x14ac:dyDescent="0.25">
      <c r="A242" s="206" t="s">
        <v>338</v>
      </c>
      <c r="B242" s="130"/>
      <c r="C242" s="204"/>
      <c r="D242" s="132"/>
      <c r="E242" s="133"/>
      <c r="F242" s="134"/>
      <c r="G242" s="205"/>
      <c r="H242" s="134"/>
      <c r="I242" s="135">
        <f t="shared" si="3"/>
        <v>0</v>
      </c>
    </row>
    <row r="243" spans="1:9" customFormat="1" ht="15" x14ac:dyDescent="0.25">
      <c r="A243" s="206" t="s">
        <v>339</v>
      </c>
      <c r="B243" s="130">
        <v>5</v>
      </c>
      <c r="C243" s="204"/>
      <c r="D243" s="132">
        <v>64</v>
      </c>
      <c r="E243" s="133">
        <v>10</v>
      </c>
      <c r="F243" s="134">
        <v>5</v>
      </c>
      <c r="G243" s="205"/>
      <c r="H243" s="134">
        <v>1</v>
      </c>
      <c r="I243" s="135">
        <f t="shared" si="3"/>
        <v>85</v>
      </c>
    </row>
    <row r="244" spans="1:9" customFormat="1" ht="15" x14ac:dyDescent="0.25">
      <c r="A244" s="206" t="s">
        <v>340</v>
      </c>
      <c r="B244" s="130"/>
      <c r="C244" s="204"/>
      <c r="D244" s="132"/>
      <c r="E244" s="133"/>
      <c r="F244" s="134"/>
      <c r="G244" s="205"/>
      <c r="H244" s="134"/>
      <c r="I244" s="135">
        <f t="shared" si="3"/>
        <v>0</v>
      </c>
    </row>
    <row r="245" spans="1:9" customFormat="1" ht="15" x14ac:dyDescent="0.25">
      <c r="A245" s="206" t="s">
        <v>342</v>
      </c>
      <c r="B245" s="130"/>
      <c r="C245" s="204"/>
      <c r="D245" s="132"/>
      <c r="E245" s="133"/>
      <c r="F245" s="134"/>
      <c r="G245" s="205"/>
      <c r="H245" s="134"/>
      <c r="I245" s="135">
        <f t="shared" si="3"/>
        <v>0</v>
      </c>
    </row>
    <row r="246" spans="1:9" customFormat="1" ht="15" x14ac:dyDescent="0.25">
      <c r="A246" s="206" t="s">
        <v>343</v>
      </c>
      <c r="B246" s="130"/>
      <c r="C246" s="204"/>
      <c r="D246" s="132"/>
      <c r="E246" s="133"/>
      <c r="F246" s="134"/>
      <c r="G246" s="205"/>
      <c r="H246" s="134"/>
      <c r="I246" s="135">
        <f t="shared" si="3"/>
        <v>0</v>
      </c>
    </row>
    <row r="247" spans="1:9" customFormat="1" ht="15" x14ac:dyDescent="0.25">
      <c r="A247" s="206" t="s">
        <v>344</v>
      </c>
      <c r="B247" s="130">
        <v>1</v>
      </c>
      <c r="C247" s="204"/>
      <c r="D247" s="132">
        <v>5</v>
      </c>
      <c r="E247" s="133">
        <v>5</v>
      </c>
      <c r="F247" s="134"/>
      <c r="G247" s="205"/>
      <c r="H247" s="134"/>
      <c r="I247" s="135">
        <f t="shared" si="3"/>
        <v>11</v>
      </c>
    </row>
    <row r="248" spans="1:9" customFormat="1" ht="15" x14ac:dyDescent="0.25">
      <c r="A248" s="206" t="s">
        <v>345</v>
      </c>
      <c r="B248" s="130">
        <v>2</v>
      </c>
      <c r="C248" s="204"/>
      <c r="D248" s="132">
        <v>1</v>
      </c>
      <c r="E248" s="133"/>
      <c r="F248" s="134"/>
      <c r="G248" s="205"/>
      <c r="H248" s="134"/>
      <c r="I248" s="135">
        <f t="shared" si="3"/>
        <v>3</v>
      </c>
    </row>
    <row r="249" spans="1:9" customFormat="1" ht="15" x14ac:dyDescent="0.25">
      <c r="A249" s="206" t="s">
        <v>122</v>
      </c>
      <c r="B249" s="130"/>
      <c r="C249" s="204"/>
      <c r="D249" s="132"/>
      <c r="E249" s="133"/>
      <c r="F249" s="134"/>
      <c r="G249" s="205"/>
      <c r="H249" s="134"/>
      <c r="I249" s="135">
        <f t="shared" si="3"/>
        <v>0</v>
      </c>
    </row>
    <row r="250" spans="1:9" customFormat="1" ht="15" x14ac:dyDescent="0.25">
      <c r="A250" s="206" t="s">
        <v>219</v>
      </c>
      <c r="B250" s="130"/>
      <c r="C250" s="204"/>
      <c r="D250" s="132"/>
      <c r="E250" s="133"/>
      <c r="F250" s="134"/>
      <c r="G250" s="205"/>
      <c r="H250" s="134"/>
      <c r="I250" s="135">
        <f t="shared" si="3"/>
        <v>0</v>
      </c>
    </row>
    <row r="251" spans="1:9" customFormat="1" ht="15" x14ac:dyDescent="0.25">
      <c r="A251" s="206" t="s">
        <v>271</v>
      </c>
      <c r="B251" s="130"/>
      <c r="C251" s="204"/>
      <c r="D251" s="132"/>
      <c r="E251" s="133"/>
      <c r="F251" s="134"/>
      <c r="G251" s="205"/>
      <c r="H251" s="134"/>
      <c r="I251" s="135">
        <f t="shared" si="3"/>
        <v>0</v>
      </c>
    </row>
    <row r="252" spans="1:9" customFormat="1" ht="15" x14ac:dyDescent="0.25">
      <c r="A252" s="206" t="s">
        <v>347</v>
      </c>
      <c r="B252" s="130"/>
      <c r="C252" s="204"/>
      <c r="D252" s="132"/>
      <c r="E252" s="133"/>
      <c r="F252" s="134"/>
      <c r="G252" s="205"/>
      <c r="H252" s="134"/>
      <c r="I252" s="135">
        <f t="shared" si="3"/>
        <v>0</v>
      </c>
    </row>
    <row r="253" spans="1:9" customFormat="1" ht="15" x14ac:dyDescent="0.25">
      <c r="A253" s="206" t="s">
        <v>295</v>
      </c>
      <c r="B253" s="130"/>
      <c r="C253" s="204"/>
      <c r="D253" s="132"/>
      <c r="E253" s="133"/>
      <c r="F253" s="134"/>
      <c r="G253" s="205"/>
      <c r="H253" s="134"/>
      <c r="I253" s="135">
        <f t="shared" si="3"/>
        <v>0</v>
      </c>
    </row>
    <row r="254" spans="1:9" customFormat="1" ht="15" x14ac:dyDescent="0.25">
      <c r="A254" s="206" t="s">
        <v>349</v>
      </c>
      <c r="B254" s="243"/>
      <c r="C254" s="244"/>
      <c r="D254" s="245"/>
      <c r="E254" s="246"/>
      <c r="F254" s="136"/>
      <c r="G254" s="247"/>
      <c r="H254" s="136"/>
      <c r="I254" s="135">
        <f t="shared" si="3"/>
        <v>0</v>
      </c>
    </row>
    <row r="255" spans="1:9" customFormat="1" ht="15" x14ac:dyDescent="0.25">
      <c r="A255" s="206" t="s">
        <v>352</v>
      </c>
      <c r="B255" s="243">
        <v>2</v>
      </c>
      <c r="C255" s="244"/>
      <c r="D255" s="245"/>
      <c r="E255" s="246">
        <v>9</v>
      </c>
      <c r="F255" s="136"/>
      <c r="G255" s="247"/>
      <c r="H255" s="136"/>
      <c r="I255" s="135">
        <f t="shared" si="3"/>
        <v>11</v>
      </c>
    </row>
    <row r="256" spans="1:9" customFormat="1" ht="15" x14ac:dyDescent="0.25">
      <c r="A256" s="206" t="s">
        <v>355</v>
      </c>
      <c r="B256" s="243"/>
      <c r="C256" s="244"/>
      <c r="D256" s="245"/>
      <c r="E256" s="246"/>
      <c r="F256" s="136"/>
      <c r="G256" s="247"/>
      <c r="H256" s="136"/>
      <c r="I256" s="135">
        <f t="shared" si="3"/>
        <v>0</v>
      </c>
    </row>
    <row r="257" spans="1:9" customFormat="1" ht="15" x14ac:dyDescent="0.25">
      <c r="A257" s="206" t="s">
        <v>357</v>
      </c>
      <c r="B257" s="243"/>
      <c r="C257" s="244"/>
      <c r="D257" s="245"/>
      <c r="E257" s="246"/>
      <c r="F257" s="136"/>
      <c r="G257" s="247"/>
      <c r="H257" s="136"/>
      <c r="I257" s="135">
        <f t="shared" si="3"/>
        <v>0</v>
      </c>
    </row>
    <row r="258" spans="1:9" customFormat="1" ht="15" x14ac:dyDescent="0.25">
      <c r="A258" s="206" t="s">
        <v>191</v>
      </c>
      <c r="B258" s="243"/>
      <c r="C258" s="244"/>
      <c r="D258" s="245"/>
      <c r="E258" s="246"/>
      <c r="F258" s="136"/>
      <c r="G258" s="247"/>
      <c r="H258" s="136"/>
      <c r="I258" s="135">
        <f t="shared" si="3"/>
        <v>0</v>
      </c>
    </row>
    <row r="259" spans="1:9" customFormat="1" ht="15" x14ac:dyDescent="0.25">
      <c r="A259" s="206" t="s">
        <v>240</v>
      </c>
      <c r="B259" s="243"/>
      <c r="C259" s="244"/>
      <c r="D259" s="245"/>
      <c r="E259" s="246"/>
      <c r="F259" s="136"/>
      <c r="G259" s="247"/>
      <c r="H259" s="136"/>
      <c r="I259" s="135">
        <f t="shared" si="3"/>
        <v>0</v>
      </c>
    </row>
    <row r="260" spans="1:9" customFormat="1" ht="15" x14ac:dyDescent="0.25">
      <c r="A260" s="206" t="s">
        <v>551</v>
      </c>
      <c r="B260" s="365"/>
      <c r="C260" s="366"/>
      <c r="D260" s="367"/>
      <c r="E260" s="354"/>
      <c r="F260" s="353"/>
      <c r="G260" s="368"/>
      <c r="H260" s="136"/>
      <c r="I260" s="135">
        <f t="shared" si="3"/>
        <v>0</v>
      </c>
    </row>
    <row r="261" spans="1:9" customFormat="1" ht="15.75" thickBot="1" x14ac:dyDescent="0.3">
      <c r="A261" s="77" t="s">
        <v>4</v>
      </c>
      <c r="B261" s="75">
        <f t="shared" ref="B261:I261" si="4">SUM(B4:B260)</f>
        <v>403</v>
      </c>
      <c r="C261" s="104">
        <f t="shared" si="4"/>
        <v>20</v>
      </c>
      <c r="D261" s="106">
        <f>SUM(D4:D260)</f>
        <v>355</v>
      </c>
      <c r="E261" s="24">
        <f t="shared" si="4"/>
        <v>363</v>
      </c>
      <c r="F261" s="38">
        <f t="shared" si="4"/>
        <v>80</v>
      </c>
      <c r="G261" s="74">
        <f t="shared" si="4"/>
        <v>24</v>
      </c>
      <c r="H261" s="38">
        <f t="shared" si="4"/>
        <v>34</v>
      </c>
      <c r="I261" s="99">
        <f t="shared" si="4"/>
        <v>1259</v>
      </c>
    </row>
    <row r="262" spans="1:9" ht="26.25" customHeight="1" x14ac:dyDescent="0.2">
      <c r="A262" s="575" t="s">
        <v>561</v>
      </c>
      <c r="B262" s="575"/>
      <c r="C262" s="575"/>
      <c r="D262" s="575"/>
      <c r="E262" s="575"/>
      <c r="F262" s="575"/>
      <c r="G262" s="575"/>
      <c r="H262" s="575"/>
      <c r="I262" s="575"/>
    </row>
  </sheetData>
  <sortState ref="A4:A253">
    <sortCondition ref="A253"/>
  </sortState>
  <mergeCells count="9">
    <mergeCell ref="A262:I262"/>
    <mergeCell ref="A1:I1"/>
    <mergeCell ref="B2:C2"/>
    <mergeCell ref="D2:D3"/>
    <mergeCell ref="E2:E3"/>
    <mergeCell ref="F2:F3"/>
    <mergeCell ref="G2:G3"/>
    <mergeCell ref="H2:H3"/>
    <mergeCell ref="I2:I3"/>
  </mergeCells>
  <pageMargins left="0.7" right="0.7" top="0.75" bottom="0.75" header="0.3" footer="0.3"/>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2"/>
  <sheetViews>
    <sheetView workbookViewId="0">
      <selection activeCell="J2" sqref="J2:K2"/>
    </sheetView>
  </sheetViews>
  <sheetFormatPr defaultRowHeight="15" x14ac:dyDescent="0.25"/>
  <cols>
    <col min="1" max="1" width="32.7109375" customWidth="1"/>
    <col min="2" max="2" width="12.7109375" customWidth="1"/>
    <col min="3" max="3" width="12.7109375" style="289" customWidth="1"/>
    <col min="4" max="4" width="12.7109375" customWidth="1"/>
    <col min="5" max="5" width="12.7109375" style="289" customWidth="1"/>
    <col min="6" max="6" width="12.7109375" customWidth="1"/>
    <col min="7" max="7" width="12.7109375" style="289" customWidth="1"/>
    <col min="8" max="8" width="12.7109375" customWidth="1"/>
    <col min="9" max="9" width="12.7109375" style="289" customWidth="1"/>
    <col min="10" max="10" width="12.7109375" customWidth="1"/>
    <col min="11" max="11" width="12.7109375" style="289" customWidth="1"/>
    <col min="12" max="15" width="10.7109375" customWidth="1"/>
  </cols>
  <sheetData>
    <row r="1" spans="1:11" ht="18.75" customHeight="1" x14ac:dyDescent="0.25">
      <c r="A1" s="698" t="s">
        <v>557</v>
      </c>
      <c r="B1" s="699"/>
      <c r="C1" s="699"/>
      <c r="D1" s="699"/>
      <c r="E1" s="699"/>
      <c r="F1" s="699"/>
      <c r="G1" s="699"/>
      <c r="H1" s="699"/>
      <c r="I1" s="699"/>
      <c r="J1" s="699"/>
      <c r="K1" s="700"/>
    </row>
    <row r="2" spans="1:11" ht="15" customHeight="1" x14ac:dyDescent="0.25">
      <c r="A2" s="676" t="s">
        <v>505</v>
      </c>
      <c r="B2" s="559" t="s">
        <v>0</v>
      </c>
      <c r="C2" s="560"/>
      <c r="D2" s="559" t="s">
        <v>2</v>
      </c>
      <c r="E2" s="560"/>
      <c r="F2" s="559" t="s">
        <v>1</v>
      </c>
      <c r="G2" s="560"/>
      <c r="H2" s="559" t="s">
        <v>3</v>
      </c>
      <c r="I2" s="560"/>
      <c r="J2" s="696" t="s">
        <v>4</v>
      </c>
      <c r="K2" s="697"/>
    </row>
    <row r="3" spans="1:11" ht="15.75" thickBot="1" x14ac:dyDescent="0.3">
      <c r="A3" s="701"/>
      <c r="B3" s="278" t="s">
        <v>439</v>
      </c>
      <c r="C3" s="278" t="s">
        <v>440</v>
      </c>
      <c r="D3" s="278" t="s">
        <v>439</v>
      </c>
      <c r="E3" s="278" t="s">
        <v>440</v>
      </c>
      <c r="F3" s="278" t="s">
        <v>439</v>
      </c>
      <c r="G3" s="278" t="s">
        <v>440</v>
      </c>
      <c r="H3" s="278" t="s">
        <v>439</v>
      </c>
      <c r="I3" s="278" t="s">
        <v>440</v>
      </c>
      <c r="J3" s="350" t="s">
        <v>439</v>
      </c>
      <c r="K3" s="351" t="s">
        <v>440</v>
      </c>
    </row>
    <row r="4" spans="1:11" x14ac:dyDescent="0.25">
      <c r="A4" s="100" t="s">
        <v>508</v>
      </c>
      <c r="B4" s="561"/>
      <c r="C4" s="562"/>
      <c r="D4" s="562"/>
      <c r="E4" s="562"/>
      <c r="F4" s="562"/>
      <c r="G4" s="562"/>
      <c r="H4" s="562"/>
      <c r="I4" s="562"/>
      <c r="J4" s="695"/>
      <c r="K4" s="369"/>
    </row>
    <row r="5" spans="1:11" ht="39" x14ac:dyDescent="0.25">
      <c r="A5" s="92" t="s">
        <v>438</v>
      </c>
      <c r="B5" s="257">
        <f>5/147</f>
        <v>3.4013605442176874E-2</v>
      </c>
      <c r="C5" s="370">
        <v>5</v>
      </c>
      <c r="D5" s="91"/>
      <c r="E5" s="91"/>
      <c r="F5" s="257">
        <f>21/158</f>
        <v>0.13291139240506328</v>
      </c>
      <c r="G5" s="370">
        <v>21</v>
      </c>
      <c r="H5" s="257">
        <f>12/18</f>
        <v>0.66666666666666663</v>
      </c>
      <c r="I5" s="370">
        <v>12</v>
      </c>
      <c r="J5" s="277">
        <f>38/(147+158+18)</f>
        <v>0.11764705882352941</v>
      </c>
      <c r="K5" s="371">
        <f>C5+G5+I5</f>
        <v>38</v>
      </c>
    </row>
    <row r="6" spans="1:11" ht="51.75" x14ac:dyDescent="0.25">
      <c r="A6" s="92" t="s">
        <v>436</v>
      </c>
      <c r="B6" s="91"/>
      <c r="C6" s="91"/>
      <c r="D6" s="91"/>
      <c r="E6" s="91"/>
      <c r="F6" s="91"/>
      <c r="G6" s="91"/>
      <c r="H6" s="258">
        <f>12/18</f>
        <v>0.66666666666666663</v>
      </c>
      <c r="I6" s="372">
        <v>12</v>
      </c>
      <c r="J6" s="279">
        <f>H6</f>
        <v>0.66666666666666663</v>
      </c>
      <c r="K6" s="373">
        <f>I6</f>
        <v>12</v>
      </c>
    </row>
    <row r="7" spans="1:11" ht="13.5" customHeight="1" x14ac:dyDescent="0.25">
      <c r="A7" s="89" t="s">
        <v>552</v>
      </c>
      <c r="B7" s="564"/>
      <c r="C7" s="565"/>
      <c r="D7" s="565"/>
      <c r="E7" s="565"/>
      <c r="F7" s="565"/>
      <c r="G7" s="565"/>
      <c r="H7" s="565"/>
      <c r="I7" s="565"/>
      <c r="J7" s="694"/>
      <c r="K7" s="374"/>
    </row>
    <row r="8" spans="1:11" ht="39" x14ac:dyDescent="0.25">
      <c r="A8" s="92" t="s">
        <v>438</v>
      </c>
      <c r="B8" s="257">
        <f>19/184</f>
        <v>0.10326086956521739</v>
      </c>
      <c r="C8" s="370">
        <v>19</v>
      </c>
      <c r="D8" s="91"/>
      <c r="E8" s="91"/>
      <c r="F8" s="257">
        <f>20/249</f>
        <v>8.0321285140562249E-2</v>
      </c>
      <c r="G8" s="370">
        <v>20</v>
      </c>
      <c r="H8" s="257">
        <f>1/8</f>
        <v>0.125</v>
      </c>
      <c r="I8" s="370">
        <v>1</v>
      </c>
      <c r="J8" s="277">
        <f>40/(184+249+8)</f>
        <v>9.0702947845804988E-2</v>
      </c>
      <c r="K8" s="371">
        <f>C8+G8+I8</f>
        <v>40</v>
      </c>
    </row>
    <row r="9" spans="1:11" ht="51.75" x14ac:dyDescent="0.25">
      <c r="A9" s="92" t="s">
        <v>437</v>
      </c>
      <c r="B9" s="91"/>
      <c r="C9" s="91"/>
      <c r="D9" s="91"/>
      <c r="E9" s="91"/>
      <c r="F9" s="91"/>
      <c r="G9" s="91"/>
      <c r="H9" s="258">
        <f>1/8</f>
        <v>0.125</v>
      </c>
      <c r="I9" s="372">
        <v>1</v>
      </c>
      <c r="J9" s="279">
        <f>H9</f>
        <v>0.125</v>
      </c>
      <c r="K9" s="373">
        <f>I9</f>
        <v>1</v>
      </c>
    </row>
    <row r="10" spans="1:11" ht="13.5" customHeight="1" x14ac:dyDescent="0.25">
      <c r="A10" s="89" t="s">
        <v>553</v>
      </c>
      <c r="B10" s="564"/>
      <c r="C10" s="565"/>
      <c r="D10" s="565"/>
      <c r="E10" s="565"/>
      <c r="F10" s="565"/>
      <c r="G10" s="565"/>
      <c r="H10" s="565"/>
      <c r="I10" s="565"/>
      <c r="J10" s="694"/>
      <c r="K10" s="374"/>
    </row>
    <row r="11" spans="1:11" ht="39" x14ac:dyDescent="0.25">
      <c r="A11" s="92" t="s">
        <v>438</v>
      </c>
      <c r="B11" s="257">
        <f>51/171</f>
        <v>0.2982456140350877</v>
      </c>
      <c r="C11" s="370">
        <v>51</v>
      </c>
      <c r="D11" s="91"/>
      <c r="E11" s="91"/>
      <c r="F11" s="257">
        <f>52/158</f>
        <v>0.32911392405063289</v>
      </c>
      <c r="G11" s="370">
        <v>52</v>
      </c>
      <c r="H11" s="257">
        <f>3/5</f>
        <v>0.6</v>
      </c>
      <c r="I11" s="370">
        <v>3</v>
      </c>
      <c r="J11" s="277">
        <f>106/(171+158+5)</f>
        <v>0.31736526946107785</v>
      </c>
      <c r="K11" s="371">
        <f>C11+G11+I11</f>
        <v>106</v>
      </c>
    </row>
    <row r="12" spans="1:11" ht="51.75" x14ac:dyDescent="0.25">
      <c r="A12" s="92" t="s">
        <v>437</v>
      </c>
      <c r="B12" s="91"/>
      <c r="C12" s="91"/>
      <c r="D12" s="91"/>
      <c r="E12" s="91"/>
      <c r="F12" s="91"/>
      <c r="G12" s="91"/>
      <c r="H12" s="258">
        <f>3/5</f>
        <v>0.6</v>
      </c>
      <c r="I12" s="375">
        <v>3</v>
      </c>
      <c r="J12" s="279">
        <f>H12</f>
        <v>0.6</v>
      </c>
      <c r="K12" s="373">
        <f>I12</f>
        <v>3</v>
      </c>
    </row>
    <row r="13" spans="1:11" ht="13.5" customHeight="1" x14ac:dyDescent="0.25">
      <c r="A13" s="89" t="s">
        <v>554</v>
      </c>
      <c r="B13" s="564"/>
      <c r="C13" s="565"/>
      <c r="D13" s="565"/>
      <c r="E13" s="565"/>
      <c r="F13" s="565"/>
      <c r="G13" s="565"/>
      <c r="H13" s="565"/>
      <c r="I13" s="565"/>
      <c r="J13" s="694"/>
      <c r="K13" s="374"/>
    </row>
    <row r="14" spans="1:11" ht="39" x14ac:dyDescent="0.25">
      <c r="A14" s="92" t="s">
        <v>438</v>
      </c>
      <c r="B14" s="257">
        <f>6/100</f>
        <v>0.06</v>
      </c>
      <c r="C14" s="370">
        <v>6</v>
      </c>
      <c r="D14" s="91"/>
      <c r="E14" s="91"/>
      <c r="F14" s="257">
        <f>8/141</f>
        <v>5.6737588652482268E-2</v>
      </c>
      <c r="G14" s="370">
        <v>8</v>
      </c>
      <c r="H14" s="257">
        <f>1/8</f>
        <v>0.125</v>
      </c>
      <c r="I14" s="370">
        <v>1</v>
      </c>
      <c r="J14" s="277">
        <f>15/(100+141+8)</f>
        <v>6.0240963855421686E-2</v>
      </c>
      <c r="K14" s="371">
        <f>SUM(C14+G14+I14)</f>
        <v>15</v>
      </c>
    </row>
    <row r="15" spans="1:11" ht="51.75" x14ac:dyDescent="0.25">
      <c r="A15" s="92" t="s">
        <v>437</v>
      </c>
      <c r="B15" s="91"/>
      <c r="C15" s="91"/>
      <c r="D15" s="91"/>
      <c r="E15" s="91"/>
      <c r="F15" s="91"/>
      <c r="G15" s="91"/>
      <c r="H15" s="258">
        <v>0</v>
      </c>
      <c r="I15" s="375">
        <v>0</v>
      </c>
      <c r="J15" s="279">
        <f>H15</f>
        <v>0</v>
      </c>
      <c r="K15" s="373">
        <f>I15</f>
        <v>0</v>
      </c>
    </row>
    <row r="16" spans="1:11" ht="13.5" customHeight="1" x14ac:dyDescent="0.25">
      <c r="A16" s="89" t="s">
        <v>555</v>
      </c>
      <c r="B16" s="564"/>
      <c r="C16" s="565"/>
      <c r="D16" s="565"/>
      <c r="E16" s="565"/>
      <c r="F16" s="565"/>
      <c r="G16" s="565"/>
      <c r="H16" s="565"/>
      <c r="I16" s="565"/>
      <c r="J16" s="694"/>
      <c r="K16" s="374"/>
    </row>
    <row r="17" spans="1:11" ht="15" customHeight="1" x14ac:dyDescent="0.25">
      <c r="A17" s="92" t="s">
        <v>438</v>
      </c>
      <c r="B17" s="257">
        <f>21/378</f>
        <v>5.5555555555555552E-2</v>
      </c>
      <c r="C17" s="370">
        <v>21</v>
      </c>
      <c r="D17" s="91"/>
      <c r="E17" s="91"/>
      <c r="F17" s="257">
        <f>2/100</f>
        <v>0.02</v>
      </c>
      <c r="G17" s="370">
        <v>2</v>
      </c>
      <c r="H17" s="257">
        <v>0</v>
      </c>
      <c r="I17" s="370">
        <v>0</v>
      </c>
      <c r="J17" s="277">
        <f>23/(378+100+1)</f>
        <v>4.8016701461377868E-2</v>
      </c>
      <c r="K17" s="371">
        <f>SUM(C17+G17+I17)</f>
        <v>23</v>
      </c>
    </row>
    <row r="18" spans="1:11" ht="51.75" x14ac:dyDescent="0.25">
      <c r="A18" s="92" t="s">
        <v>437</v>
      </c>
      <c r="B18" s="91"/>
      <c r="C18" s="91"/>
      <c r="D18" s="91"/>
      <c r="E18" s="91"/>
      <c r="F18" s="91"/>
      <c r="G18" s="91"/>
      <c r="H18" s="258">
        <v>0</v>
      </c>
      <c r="I18" s="372">
        <v>0</v>
      </c>
      <c r="J18" s="279">
        <f>H18</f>
        <v>0</v>
      </c>
      <c r="K18" s="373">
        <f>I18</f>
        <v>0</v>
      </c>
    </row>
    <row r="19" spans="1:11" x14ac:dyDescent="0.25">
      <c r="A19" s="89" t="s">
        <v>556</v>
      </c>
      <c r="B19" s="564"/>
      <c r="C19" s="565"/>
      <c r="D19" s="565"/>
      <c r="E19" s="565"/>
      <c r="F19" s="565"/>
      <c r="G19" s="565"/>
      <c r="H19" s="565"/>
      <c r="I19" s="565"/>
      <c r="J19" s="694"/>
      <c r="K19" s="374"/>
    </row>
    <row r="20" spans="1:11" ht="39" x14ac:dyDescent="0.25">
      <c r="A20" s="92" t="s">
        <v>438</v>
      </c>
      <c r="B20" s="257">
        <f>1/145</f>
        <v>6.8965517241379309E-3</v>
      </c>
      <c r="C20" s="370">
        <v>1</v>
      </c>
      <c r="D20" s="91"/>
      <c r="E20" s="91"/>
      <c r="F20" s="257">
        <v>0</v>
      </c>
      <c r="G20" s="370">
        <v>0</v>
      </c>
      <c r="H20" s="91"/>
      <c r="I20" s="91"/>
      <c r="J20" s="277">
        <f>1/(145+41)</f>
        <v>5.3763440860215058E-3</v>
      </c>
      <c r="K20" s="371">
        <v>1</v>
      </c>
    </row>
    <row r="21" spans="1:11" ht="51.75" x14ac:dyDescent="0.25">
      <c r="A21" s="92" t="s">
        <v>437</v>
      </c>
      <c r="B21" s="91"/>
      <c r="C21" s="91"/>
      <c r="D21" s="91"/>
      <c r="E21" s="91"/>
      <c r="F21" s="91"/>
      <c r="G21" s="91"/>
      <c r="H21" s="91"/>
      <c r="I21" s="91"/>
      <c r="J21" s="279">
        <f>H21</f>
        <v>0</v>
      </c>
      <c r="K21" s="373">
        <f>I21</f>
        <v>0</v>
      </c>
    </row>
    <row r="22" spans="1:11" ht="15.75" thickBot="1" x14ac:dyDescent="0.3">
      <c r="A22" s="199" t="s">
        <v>505</v>
      </c>
      <c r="B22" s="259">
        <f>103/((147+184+171+100+378+145))</f>
        <v>9.1555555555555557E-2</v>
      </c>
      <c r="C22" s="376">
        <f>SUM(C5+C8+C11+C14+C17+C20)</f>
        <v>103</v>
      </c>
      <c r="D22" s="259"/>
      <c r="E22" s="376"/>
      <c r="F22" s="259">
        <f>103/(158+249+158+141+100+41)</f>
        <v>0.12160566706021252</v>
      </c>
      <c r="G22" s="376">
        <f>SUM(G5+G8+G11+G14+G17+G20)</f>
        <v>103</v>
      </c>
      <c r="H22" s="259">
        <f>17/(17+8+5+8+1)</f>
        <v>0.4358974358974359</v>
      </c>
      <c r="I22" s="376">
        <f>I5+I8+I11+I14+I17</f>
        <v>17</v>
      </c>
      <c r="J22" s="280"/>
      <c r="K22" s="377"/>
    </row>
  </sheetData>
  <mergeCells count="13">
    <mergeCell ref="J2:K2"/>
    <mergeCell ref="A1:K1"/>
    <mergeCell ref="B2:C2"/>
    <mergeCell ref="D2:E2"/>
    <mergeCell ref="F2:G2"/>
    <mergeCell ref="H2:I2"/>
    <mergeCell ref="A2:A3"/>
    <mergeCell ref="B19:J19"/>
    <mergeCell ref="B4:J4"/>
    <mergeCell ref="B7:J7"/>
    <mergeCell ref="B10:J10"/>
    <mergeCell ref="B13:J13"/>
    <mergeCell ref="B16:J16"/>
  </mergeCells>
  <pageMargins left="0.7" right="0.7" top="0.78740157499999996" bottom="0.78740157499999996" header="0.3" footer="0.3"/>
  <pageSetup paperSize="9" fitToHeight="0"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4"/>
  <dimension ref="A1:E15"/>
  <sheetViews>
    <sheetView workbookViewId="0">
      <selection sqref="A1:C1"/>
    </sheetView>
  </sheetViews>
  <sheetFormatPr defaultColWidth="9.140625" defaultRowHeight="12.75" x14ac:dyDescent="0.2"/>
  <cols>
    <col min="1" max="1" width="26.85546875" style="2" customWidth="1"/>
    <col min="2" max="2" width="15.28515625" style="1" customWidth="1"/>
    <col min="3" max="3" width="14.5703125" style="1" customWidth="1"/>
    <col min="4" max="16384" width="9.140625" style="1"/>
  </cols>
  <sheetData>
    <row r="1" spans="1:5" ht="42.75" customHeight="1" x14ac:dyDescent="0.25">
      <c r="A1" s="682" t="s">
        <v>623</v>
      </c>
      <c r="B1" s="669"/>
      <c r="C1" s="670"/>
      <c r="E1" s="79"/>
    </row>
    <row r="2" spans="1:5" s="5" customFormat="1" ht="38.25" customHeight="1" x14ac:dyDescent="0.2">
      <c r="A2" s="14" t="s">
        <v>505</v>
      </c>
      <c r="B2" s="139" t="s">
        <v>99</v>
      </c>
      <c r="C2" s="88" t="s">
        <v>587</v>
      </c>
    </row>
    <row r="3" spans="1:5" s="6" customFormat="1" x14ac:dyDescent="0.2">
      <c r="A3" s="194" t="s">
        <v>508</v>
      </c>
      <c r="B3" s="119">
        <v>1</v>
      </c>
      <c r="C3" s="125">
        <v>1</v>
      </c>
    </row>
    <row r="4" spans="1:5" s="6" customFormat="1" ht="25.5" x14ac:dyDescent="0.2">
      <c r="A4" s="194" t="s">
        <v>552</v>
      </c>
      <c r="B4" s="119">
        <v>3</v>
      </c>
      <c r="C4" s="125">
        <v>1</v>
      </c>
    </row>
    <row r="5" spans="1:5" s="6" customFormat="1" ht="25.5" x14ac:dyDescent="0.2">
      <c r="A5" s="194" t="s">
        <v>553</v>
      </c>
      <c r="B5" s="119">
        <v>1</v>
      </c>
      <c r="C5" s="125">
        <v>1</v>
      </c>
    </row>
    <row r="6" spans="1:5" s="6" customFormat="1" x14ac:dyDescent="0.2">
      <c r="A6" s="194" t="s">
        <v>554</v>
      </c>
      <c r="B6" s="119">
        <v>1</v>
      </c>
      <c r="C6" s="125">
        <v>2</v>
      </c>
    </row>
    <row r="7" spans="1:5" s="6" customFormat="1" x14ac:dyDescent="0.2">
      <c r="A7" s="194" t="s">
        <v>555</v>
      </c>
      <c r="B7" s="119">
        <v>1</v>
      </c>
      <c r="C7" s="125">
        <v>1</v>
      </c>
    </row>
    <row r="8" spans="1:5" s="6" customFormat="1" ht="25.5" x14ac:dyDescent="0.2">
      <c r="A8" s="194" t="s">
        <v>556</v>
      </c>
      <c r="B8" s="119">
        <v>2</v>
      </c>
      <c r="C8" s="125"/>
    </row>
    <row r="9" spans="1:5" s="6" customFormat="1" x14ac:dyDescent="0.2">
      <c r="A9" s="194" t="s">
        <v>506</v>
      </c>
      <c r="B9" s="119">
        <v>1</v>
      </c>
      <c r="C9" s="125">
        <v>1</v>
      </c>
    </row>
    <row r="10" spans="1:5" s="6" customFormat="1" x14ac:dyDescent="0.2">
      <c r="A10" s="194" t="s">
        <v>87</v>
      </c>
      <c r="B10" s="119"/>
      <c r="C10" s="125"/>
    </row>
    <row r="11" spans="1:5" ht="12.75" customHeight="1" thickBot="1" x14ac:dyDescent="0.25">
      <c r="A11" s="24" t="s">
        <v>4</v>
      </c>
      <c r="B11" s="37">
        <f>SUM(B3:B10)</f>
        <v>10</v>
      </c>
      <c r="C11" s="38">
        <f>SUM(C3:C10)</f>
        <v>7</v>
      </c>
    </row>
    <row r="12" spans="1:5" ht="12.75" customHeight="1" x14ac:dyDescent="0.2">
      <c r="A12" s="253"/>
      <c r="B12" s="253"/>
      <c r="C12" s="253"/>
    </row>
    <row r="13" spans="1:5" x14ac:dyDescent="0.2">
      <c r="A13" s="4" t="s">
        <v>561</v>
      </c>
    </row>
    <row r="14" spans="1:5" ht="66" customHeight="1" x14ac:dyDescent="0.2">
      <c r="A14" s="585" t="s">
        <v>561</v>
      </c>
      <c r="B14" s="585"/>
      <c r="C14" s="585"/>
    </row>
    <row r="15" spans="1:5" x14ac:dyDescent="0.2">
      <c r="A15" s="2" t="s">
        <v>561</v>
      </c>
    </row>
  </sheetData>
  <mergeCells count="2">
    <mergeCell ref="A1:C1"/>
    <mergeCell ref="A14:C14"/>
  </mergeCell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2"/>
  <sheetViews>
    <sheetView zoomScaleNormal="100" workbookViewId="0">
      <selection activeCell="A21" sqref="A21:G21"/>
    </sheetView>
  </sheetViews>
  <sheetFormatPr defaultColWidth="9.140625" defaultRowHeight="12.75" x14ac:dyDescent="0.2"/>
  <cols>
    <col min="1" max="1" width="22.7109375" style="2" customWidth="1"/>
    <col min="2" max="2" width="19.140625" style="36" customWidth="1"/>
    <col min="3" max="3" width="22.28515625" style="36" customWidth="1"/>
    <col min="4" max="4" width="19.28515625" style="36" customWidth="1"/>
    <col min="5" max="6" width="25.140625" style="36" customWidth="1"/>
    <col min="7" max="7" width="19" style="1" customWidth="1"/>
    <col min="8" max="16384" width="9.140625" style="1"/>
  </cols>
  <sheetData>
    <row r="1" spans="1:13" ht="25.5" customHeight="1" x14ac:dyDescent="0.2">
      <c r="A1" s="682" t="s">
        <v>588</v>
      </c>
      <c r="B1" s="702"/>
      <c r="C1" s="702"/>
      <c r="D1" s="702"/>
      <c r="E1" s="702"/>
      <c r="F1" s="702"/>
      <c r="G1" s="703"/>
    </row>
    <row r="2" spans="1:13" s="5" customFormat="1" ht="30" customHeight="1" x14ac:dyDescent="0.2">
      <c r="A2" s="14" t="s">
        <v>505</v>
      </c>
      <c r="B2" s="704" t="s">
        <v>102</v>
      </c>
      <c r="C2" s="704"/>
      <c r="D2" s="704"/>
      <c r="E2" s="704" t="s">
        <v>103</v>
      </c>
      <c r="F2" s="704"/>
      <c r="G2" s="705"/>
      <c r="H2" s="1"/>
      <c r="I2" s="1"/>
      <c r="J2" s="1"/>
      <c r="K2" s="1"/>
      <c r="L2" s="1"/>
      <c r="M2" s="78"/>
    </row>
    <row r="3" spans="1:13" s="5" customFormat="1" ht="35.25" customHeight="1" x14ac:dyDescent="0.2">
      <c r="A3" s="14"/>
      <c r="B3" s="266" t="s">
        <v>100</v>
      </c>
      <c r="C3" s="266" t="s">
        <v>101</v>
      </c>
      <c r="D3" s="340" t="s">
        <v>589</v>
      </c>
      <c r="E3" s="341" t="s">
        <v>100</v>
      </c>
      <c r="F3" s="341" t="s">
        <v>101</v>
      </c>
      <c r="G3" s="340" t="s">
        <v>589</v>
      </c>
      <c r="H3" s="1"/>
      <c r="I3" s="1"/>
      <c r="J3" s="1"/>
      <c r="K3" s="1"/>
      <c r="L3" s="1"/>
      <c r="M3" s="78"/>
    </row>
    <row r="4" spans="1:13" s="6" customFormat="1" ht="13.5" customHeight="1" x14ac:dyDescent="0.2">
      <c r="A4" s="89" t="s">
        <v>508</v>
      </c>
      <c r="B4" s="34">
        <v>8</v>
      </c>
      <c r="C4" s="34"/>
      <c r="D4" s="34"/>
      <c r="E4" s="34"/>
      <c r="F4" s="34"/>
      <c r="G4" s="86"/>
      <c r="H4" s="1"/>
      <c r="I4" s="1"/>
      <c r="J4" s="1"/>
      <c r="K4" s="1"/>
      <c r="L4" s="1"/>
    </row>
    <row r="5" spans="1:13" s="6" customFormat="1" ht="13.5" customHeight="1" x14ac:dyDescent="0.2">
      <c r="A5" s="57" t="s">
        <v>96</v>
      </c>
      <c r="B5" s="267"/>
      <c r="C5" s="267"/>
      <c r="D5" s="267"/>
      <c r="E5" s="267"/>
      <c r="F5" s="267"/>
      <c r="G5" s="268"/>
      <c r="H5" s="1"/>
      <c r="I5" s="1"/>
      <c r="J5" s="1"/>
      <c r="K5" s="1"/>
      <c r="L5" s="1"/>
    </row>
    <row r="6" spans="1:13" s="6" customFormat="1" ht="13.5" customHeight="1" x14ac:dyDescent="0.2">
      <c r="A6" s="57" t="s">
        <v>552</v>
      </c>
      <c r="B6" s="478">
        <v>56</v>
      </c>
      <c r="C6" s="478">
        <v>13</v>
      </c>
      <c r="D6" s="478"/>
      <c r="E6" s="478">
        <v>49</v>
      </c>
      <c r="F6" s="478">
        <v>41</v>
      </c>
      <c r="G6" s="479">
        <v>531</v>
      </c>
      <c r="H6" s="1"/>
      <c r="I6" s="1"/>
      <c r="J6" s="1"/>
      <c r="K6" s="1"/>
      <c r="L6" s="1"/>
    </row>
    <row r="7" spans="1:13" s="6" customFormat="1" ht="13.5" customHeight="1" x14ac:dyDescent="0.2">
      <c r="A7" s="481" t="s">
        <v>109</v>
      </c>
      <c r="B7" s="480">
        <v>21</v>
      </c>
      <c r="C7" s="480">
        <v>5</v>
      </c>
      <c r="D7" s="480"/>
      <c r="E7" s="480">
        <v>23</v>
      </c>
      <c r="F7" s="480">
        <v>16</v>
      </c>
      <c r="G7" s="10">
        <v>162</v>
      </c>
      <c r="H7" s="1"/>
      <c r="I7" s="1"/>
      <c r="J7" s="1"/>
      <c r="K7" s="1"/>
      <c r="L7" s="1"/>
    </row>
    <row r="8" spans="1:13" s="6" customFormat="1" ht="13.5" customHeight="1" x14ac:dyDescent="0.2">
      <c r="A8" s="482" t="s">
        <v>553</v>
      </c>
      <c r="B8" s="34">
        <v>33</v>
      </c>
      <c r="C8" s="34">
        <v>10</v>
      </c>
      <c r="D8" s="34"/>
      <c r="E8" s="34"/>
      <c r="F8" s="34">
        <v>2</v>
      </c>
      <c r="G8" s="86">
        <v>83</v>
      </c>
      <c r="H8" s="1"/>
      <c r="I8" s="1"/>
      <c r="J8" s="1"/>
      <c r="K8" s="1"/>
      <c r="L8" s="1"/>
    </row>
    <row r="9" spans="1:13" s="6" customFormat="1" ht="13.5" customHeight="1" x14ac:dyDescent="0.2">
      <c r="A9" s="57" t="s">
        <v>96</v>
      </c>
      <c r="B9" s="267">
        <v>9</v>
      </c>
      <c r="C9" s="267">
        <v>4</v>
      </c>
      <c r="D9" s="267"/>
      <c r="E9" s="267"/>
      <c r="F9" s="267" t="s">
        <v>561</v>
      </c>
      <c r="G9" s="268">
        <v>34</v>
      </c>
      <c r="H9" s="1"/>
      <c r="I9" s="1"/>
      <c r="J9" s="1"/>
      <c r="K9" s="1"/>
      <c r="L9" s="1"/>
    </row>
    <row r="10" spans="1:13" s="6" customFormat="1" ht="13.5" customHeight="1" x14ac:dyDescent="0.2">
      <c r="A10" s="483" t="s">
        <v>554</v>
      </c>
      <c r="B10" s="484">
        <v>40</v>
      </c>
      <c r="C10" s="484">
        <v>3</v>
      </c>
      <c r="D10" s="484" t="s">
        <v>561</v>
      </c>
      <c r="E10" s="484" t="s">
        <v>561</v>
      </c>
      <c r="F10" s="484" t="s">
        <v>561</v>
      </c>
      <c r="G10" s="485" t="s">
        <v>561</v>
      </c>
      <c r="H10" s="1"/>
      <c r="I10" s="1"/>
      <c r="J10" s="1"/>
      <c r="K10" s="1"/>
      <c r="L10" s="1"/>
    </row>
    <row r="11" spans="1:13" s="6" customFormat="1" ht="13.5" customHeight="1" x14ac:dyDescent="0.2">
      <c r="A11" s="486" t="s">
        <v>96</v>
      </c>
      <c r="B11" s="487">
        <v>10</v>
      </c>
      <c r="C11" s="487" t="s">
        <v>561</v>
      </c>
      <c r="D11" s="487" t="s">
        <v>561</v>
      </c>
      <c r="E11" s="487" t="s">
        <v>561</v>
      </c>
      <c r="F11" s="487" t="s">
        <v>561</v>
      </c>
      <c r="G11" s="488" t="s">
        <v>561</v>
      </c>
      <c r="H11" s="1"/>
      <c r="I11" s="1"/>
      <c r="J11" s="1"/>
      <c r="K11" s="1"/>
      <c r="L11" s="1"/>
    </row>
    <row r="12" spans="1:13" s="6" customFormat="1" ht="13.5" customHeight="1" x14ac:dyDescent="0.2">
      <c r="A12" s="89" t="s">
        <v>555</v>
      </c>
      <c r="B12" s="34">
        <v>81</v>
      </c>
      <c r="C12" s="34">
        <v>16</v>
      </c>
      <c r="D12" s="34">
        <v>26</v>
      </c>
      <c r="E12" s="34"/>
      <c r="F12" s="34"/>
      <c r="G12" s="86"/>
      <c r="H12" s="1"/>
      <c r="I12" s="1"/>
      <c r="J12" s="1"/>
      <c r="K12" s="1"/>
      <c r="L12" s="1"/>
    </row>
    <row r="13" spans="1:13" s="6" customFormat="1" ht="13.5" customHeight="1" x14ac:dyDescent="0.2">
      <c r="A13" s="57" t="s">
        <v>96</v>
      </c>
      <c r="B13" s="267">
        <v>57</v>
      </c>
      <c r="C13" s="267">
        <v>13</v>
      </c>
      <c r="D13" s="267">
        <v>24</v>
      </c>
      <c r="E13" s="267"/>
      <c r="F13" s="267"/>
      <c r="G13" s="268"/>
      <c r="H13" s="1"/>
      <c r="I13" s="1"/>
      <c r="J13" s="1"/>
      <c r="K13" s="1"/>
      <c r="L13" s="1"/>
    </row>
    <row r="14" spans="1:13" s="6" customFormat="1" ht="25.5" x14ac:dyDescent="0.2">
      <c r="A14" s="89" t="s">
        <v>556</v>
      </c>
      <c r="B14" s="34">
        <v>2</v>
      </c>
      <c r="C14" s="34">
        <v>2</v>
      </c>
      <c r="D14" s="34"/>
      <c r="E14" s="34"/>
      <c r="F14" s="34">
        <v>1</v>
      </c>
      <c r="G14" s="86">
        <v>113</v>
      </c>
      <c r="H14" s="1"/>
      <c r="I14" s="1"/>
      <c r="J14" s="1"/>
      <c r="K14" s="1"/>
      <c r="L14" s="1"/>
    </row>
    <row r="15" spans="1:13" s="6" customFormat="1" x14ac:dyDescent="0.2">
      <c r="A15" s="57" t="s">
        <v>96</v>
      </c>
      <c r="B15" s="267" t="s">
        <v>561</v>
      </c>
      <c r="C15" s="267" t="s">
        <v>561</v>
      </c>
      <c r="D15" s="267"/>
      <c r="E15" s="267"/>
      <c r="F15" s="267" t="s">
        <v>561</v>
      </c>
      <c r="G15" s="268">
        <v>28</v>
      </c>
      <c r="H15" s="1"/>
      <c r="I15" s="1"/>
      <c r="J15" s="1"/>
      <c r="K15" s="1"/>
      <c r="L15" s="1"/>
    </row>
    <row r="16" spans="1:13" x14ac:dyDescent="0.2">
      <c r="A16" s="27" t="s">
        <v>4</v>
      </c>
      <c r="B16" s="269">
        <v>220</v>
      </c>
      <c r="C16" s="269">
        <v>44</v>
      </c>
      <c r="D16" s="269">
        <v>26</v>
      </c>
      <c r="E16" s="269">
        <v>49</v>
      </c>
      <c r="F16" s="269">
        <v>43</v>
      </c>
      <c r="G16" s="270">
        <v>727</v>
      </c>
    </row>
    <row r="17" spans="1:7" ht="13.5" thickBot="1" x14ac:dyDescent="0.25">
      <c r="A17" s="129" t="s">
        <v>96</v>
      </c>
      <c r="B17" s="271">
        <v>97</v>
      </c>
      <c r="C17" s="271">
        <v>22</v>
      </c>
      <c r="D17" s="271">
        <v>24</v>
      </c>
      <c r="E17" s="271">
        <v>23</v>
      </c>
      <c r="F17" s="271">
        <v>16</v>
      </c>
      <c r="G17" s="272">
        <v>224</v>
      </c>
    </row>
    <row r="19" spans="1:7" ht="30" customHeight="1" x14ac:dyDescent="0.2">
      <c r="A19" s="575" t="s">
        <v>590</v>
      </c>
      <c r="B19" s="575"/>
      <c r="C19" s="575"/>
      <c r="D19" s="575"/>
      <c r="E19" s="575"/>
      <c r="F19" s="575"/>
      <c r="G19" s="575"/>
    </row>
    <row r="20" spans="1:7" ht="15" customHeight="1" x14ac:dyDescent="0.2">
      <c r="A20" s="585" t="s">
        <v>561</v>
      </c>
      <c r="B20" s="585"/>
      <c r="C20" s="585"/>
      <c r="D20" s="585"/>
      <c r="E20" s="585"/>
      <c r="F20" s="585"/>
      <c r="G20" s="585"/>
    </row>
    <row r="21" spans="1:7" ht="15" customHeight="1" x14ac:dyDescent="0.2">
      <c r="A21" s="585" t="s">
        <v>591</v>
      </c>
      <c r="B21" s="585"/>
      <c r="C21" s="585"/>
      <c r="D21" s="585"/>
      <c r="E21" s="585"/>
      <c r="F21" s="585"/>
      <c r="G21" s="585"/>
    </row>
    <row r="22" spans="1:7" x14ac:dyDescent="0.2">
      <c r="A22" s="1"/>
      <c r="B22" s="1"/>
      <c r="C22" s="1"/>
      <c r="D22" s="1"/>
      <c r="E22" s="1"/>
      <c r="F22" s="1"/>
    </row>
  </sheetData>
  <mergeCells count="6">
    <mergeCell ref="A19:G19"/>
    <mergeCell ref="A20:G20"/>
    <mergeCell ref="A21:G21"/>
    <mergeCell ref="A1:G1"/>
    <mergeCell ref="B2:D2"/>
    <mergeCell ref="E2:G2"/>
  </mergeCells>
  <pageMargins left="0.25" right="0.25" top="0.75" bottom="0.75" header="0.3" footer="0.3"/>
  <pageSetup paperSize="9" scale="93"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8"/>
  <sheetViews>
    <sheetView topLeftCell="A4" workbookViewId="0">
      <selection activeCell="J13" sqref="J13"/>
    </sheetView>
  </sheetViews>
  <sheetFormatPr defaultColWidth="9.140625" defaultRowHeight="12.75" x14ac:dyDescent="0.2"/>
  <cols>
    <col min="1" max="1" width="40.7109375" style="2" customWidth="1"/>
    <col min="2" max="2" width="17.7109375" style="36" customWidth="1"/>
    <col min="3" max="7" width="10" style="36" customWidth="1"/>
    <col min="8" max="8" width="10" style="1" customWidth="1"/>
    <col min="9" max="16384" width="9.140625" style="1"/>
  </cols>
  <sheetData>
    <row r="1" spans="1:8" ht="55.5" customHeight="1" thickBot="1" x14ac:dyDescent="0.25">
      <c r="A1" s="706" t="s">
        <v>592</v>
      </c>
      <c r="B1" s="707"/>
      <c r="C1" s="708"/>
      <c r="D1" s="708"/>
      <c r="E1" s="708"/>
      <c r="F1" s="708"/>
      <c r="G1" s="708"/>
      <c r="H1" s="709"/>
    </row>
    <row r="2" spans="1:8" s="5" customFormat="1" x14ac:dyDescent="0.2">
      <c r="A2" s="613" t="s">
        <v>505</v>
      </c>
      <c r="B2" s="711" t="s">
        <v>593</v>
      </c>
      <c r="C2" s="713" t="s">
        <v>419</v>
      </c>
      <c r="D2" s="714"/>
      <c r="E2" s="714"/>
      <c r="F2" s="714"/>
      <c r="G2" s="714"/>
      <c r="H2" s="715"/>
    </row>
    <row r="3" spans="1:8" s="5" customFormat="1" x14ac:dyDescent="0.2">
      <c r="A3" s="613"/>
      <c r="B3" s="711"/>
      <c r="C3" s="716" t="s">
        <v>0</v>
      </c>
      <c r="D3" s="717"/>
      <c r="E3" s="716" t="s">
        <v>2</v>
      </c>
      <c r="F3" s="717"/>
      <c r="G3" s="716" t="s">
        <v>1</v>
      </c>
      <c r="H3" s="718"/>
    </row>
    <row r="4" spans="1:8" s="5" customFormat="1" ht="39" customHeight="1" x14ac:dyDescent="0.2">
      <c r="A4" s="710"/>
      <c r="B4" s="712"/>
      <c r="C4" s="511" t="s">
        <v>503</v>
      </c>
      <c r="D4" s="511" t="s">
        <v>504</v>
      </c>
      <c r="E4" s="511" t="s">
        <v>503</v>
      </c>
      <c r="F4" s="511" t="s">
        <v>504</v>
      </c>
      <c r="G4" s="511" t="s">
        <v>503</v>
      </c>
      <c r="H4" s="512" t="s">
        <v>504</v>
      </c>
    </row>
    <row r="5" spans="1:8" s="6" customFormat="1" ht="15.75" customHeight="1" x14ac:dyDescent="0.2">
      <c r="A5" s="89" t="s">
        <v>508</v>
      </c>
      <c r="B5" s="34" t="s">
        <v>561</v>
      </c>
      <c r="C5" s="342"/>
      <c r="D5" s="342"/>
      <c r="E5" s="342"/>
      <c r="F5" s="342"/>
      <c r="G5" s="342"/>
      <c r="H5" s="86"/>
    </row>
    <row r="6" spans="1:8" s="6" customFormat="1" ht="15.75" customHeight="1" x14ac:dyDescent="0.2">
      <c r="A6" s="166" t="s">
        <v>552</v>
      </c>
      <c r="B6" s="513">
        <v>14</v>
      </c>
      <c r="C6" s="514">
        <v>1117</v>
      </c>
      <c r="D6" s="514"/>
      <c r="E6" s="514"/>
      <c r="F6" s="514"/>
      <c r="G6" s="514">
        <v>716</v>
      </c>
      <c r="H6" s="515"/>
    </row>
    <row r="7" spans="1:8" s="6" customFormat="1" ht="15.75" customHeight="1" x14ac:dyDescent="0.2">
      <c r="A7" s="89" t="s">
        <v>553</v>
      </c>
      <c r="B7" s="34">
        <v>4</v>
      </c>
      <c r="C7" s="342"/>
      <c r="D7" s="342">
        <v>96</v>
      </c>
      <c r="E7" s="342"/>
      <c r="F7" s="342"/>
      <c r="G7" s="342"/>
      <c r="H7" s="86">
        <v>47</v>
      </c>
    </row>
    <row r="8" spans="1:8" s="6" customFormat="1" ht="15.75" customHeight="1" x14ac:dyDescent="0.2">
      <c r="A8" s="89" t="s">
        <v>554</v>
      </c>
      <c r="B8" s="34">
        <v>7</v>
      </c>
      <c r="C8" s="342"/>
      <c r="D8" s="342"/>
      <c r="E8" s="342"/>
      <c r="F8" s="342"/>
      <c r="G8" s="342">
        <v>130</v>
      </c>
      <c r="H8" s="86"/>
    </row>
    <row r="9" spans="1:8" s="6" customFormat="1" ht="15.75" customHeight="1" x14ac:dyDescent="0.2">
      <c r="A9" s="89" t="s">
        <v>555</v>
      </c>
      <c r="B9" s="34">
        <v>10</v>
      </c>
      <c r="C9" s="342">
        <v>1</v>
      </c>
      <c r="D9" s="342">
        <v>6</v>
      </c>
      <c r="E9" s="342">
        <v>1</v>
      </c>
      <c r="F9" s="342"/>
      <c r="G9" s="342">
        <v>2</v>
      </c>
      <c r="H9" s="86"/>
    </row>
    <row r="10" spans="1:8" s="6" customFormat="1" x14ac:dyDescent="0.2">
      <c r="A10" s="89" t="s">
        <v>556</v>
      </c>
      <c r="B10" s="34">
        <v>1</v>
      </c>
      <c r="C10" s="342"/>
      <c r="D10" s="342">
        <v>1</v>
      </c>
      <c r="E10" s="342"/>
      <c r="F10" s="342"/>
      <c r="G10" s="342"/>
      <c r="H10" s="86"/>
    </row>
    <row r="11" spans="1:8" ht="13.5" thickBot="1" x14ac:dyDescent="0.25">
      <c r="A11" s="24" t="s">
        <v>4</v>
      </c>
      <c r="B11" s="35">
        <f>SUM(B6:B10)</f>
        <v>36</v>
      </c>
      <c r="C11" s="343">
        <f>SUM(C5:C10)</f>
        <v>1118</v>
      </c>
      <c r="D11" s="343">
        <f>SUM(D5:D10)</f>
        <v>103</v>
      </c>
      <c r="E11" s="343">
        <f>SUM(E5:E10)</f>
        <v>1</v>
      </c>
      <c r="F11" s="343"/>
      <c r="G11" s="343">
        <f>SUM(G5:G10)</f>
        <v>848</v>
      </c>
      <c r="H11" s="87">
        <f>SUM(H5:H10)</f>
        <v>47</v>
      </c>
    </row>
    <row r="13" spans="1:8" ht="25.5" customHeight="1" x14ac:dyDescent="0.2">
      <c r="A13" s="620" t="s">
        <v>561</v>
      </c>
      <c r="B13" s="620"/>
      <c r="C13" s="620"/>
      <c r="D13" s="620"/>
      <c r="E13" s="620"/>
      <c r="F13" s="620"/>
      <c r="G13" s="620"/>
      <c r="H13" s="620"/>
    </row>
    <row r="14" spans="1:8" ht="30" customHeight="1" x14ac:dyDescent="0.2">
      <c r="A14" s="585" t="s">
        <v>561</v>
      </c>
      <c r="B14" s="585"/>
      <c r="C14" s="585"/>
      <c r="D14" s="585"/>
      <c r="E14" s="585"/>
      <c r="F14" s="585"/>
      <c r="G14" s="585"/>
      <c r="H14" s="585"/>
    </row>
    <row r="15" spans="1:8" ht="40.5" customHeight="1" x14ac:dyDescent="0.2">
      <c r="A15" s="585" t="s">
        <v>561</v>
      </c>
      <c r="B15" s="585"/>
      <c r="C15" s="585"/>
      <c r="D15" s="585"/>
      <c r="E15" s="585"/>
      <c r="F15" s="585"/>
      <c r="G15" s="585"/>
      <c r="H15" s="585"/>
    </row>
    <row r="16" spans="1:8" ht="12.75" customHeight="1" x14ac:dyDescent="0.2">
      <c r="A16" s="620" t="s">
        <v>561</v>
      </c>
      <c r="B16" s="620"/>
      <c r="C16" s="620"/>
      <c r="D16" s="620"/>
      <c r="E16" s="620"/>
      <c r="F16" s="620"/>
      <c r="G16" s="620"/>
      <c r="H16" s="620"/>
    </row>
    <row r="17" spans="1:8" x14ac:dyDescent="0.2">
      <c r="A17" s="620"/>
      <c r="B17" s="620"/>
      <c r="C17" s="620"/>
      <c r="D17" s="620"/>
      <c r="E17" s="620"/>
      <c r="F17" s="620"/>
      <c r="G17" s="620"/>
      <c r="H17" s="620"/>
    </row>
    <row r="18" spans="1:8" x14ac:dyDescent="0.2">
      <c r="A18" s="107"/>
      <c r="B18" s="107"/>
      <c r="C18" s="107"/>
      <c r="D18" s="107"/>
      <c r="E18" s="107"/>
      <c r="F18" s="107"/>
      <c r="G18" s="107"/>
      <c r="H18" s="107"/>
    </row>
  </sheetData>
  <mergeCells count="11">
    <mergeCell ref="A13:H13"/>
    <mergeCell ref="A14:H14"/>
    <mergeCell ref="A15:H15"/>
    <mergeCell ref="A16:H17"/>
    <mergeCell ref="A1:H1"/>
    <mergeCell ref="A2:A4"/>
    <mergeCell ref="B2:B4"/>
    <mergeCell ref="C2:H2"/>
    <mergeCell ref="C3:D3"/>
    <mergeCell ref="E3:F3"/>
    <mergeCell ref="G3:H3"/>
  </mergeCells>
  <pageMargins left="0.7" right="0.7" top="0.75" bottom="0.75" header="0.3" footer="0.3"/>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8">
    <pageSetUpPr fitToPage="1"/>
  </sheetPr>
  <dimension ref="A1:K19"/>
  <sheetViews>
    <sheetView workbookViewId="0">
      <selection activeCell="F13" sqref="F13"/>
    </sheetView>
  </sheetViews>
  <sheetFormatPr defaultColWidth="9.140625" defaultRowHeight="12.75" x14ac:dyDescent="0.2"/>
  <cols>
    <col min="1" max="1" width="55.42578125" style="2" customWidth="1"/>
    <col min="2" max="2" width="17.140625" style="36" customWidth="1"/>
    <col min="3" max="4" width="18.42578125" style="1" customWidth="1"/>
    <col min="5" max="5" width="15.85546875" style="1" customWidth="1"/>
    <col min="6" max="9" width="9.140625" style="1"/>
    <col min="10" max="10" width="13.140625" style="1" customWidth="1"/>
    <col min="11" max="11" width="15.7109375" style="1" customWidth="1"/>
    <col min="12" max="16384" width="9.140625" style="1"/>
  </cols>
  <sheetData>
    <row r="1" spans="1:11" ht="25.5" customHeight="1" x14ac:dyDescent="0.2">
      <c r="A1" s="570" t="s">
        <v>443</v>
      </c>
      <c r="B1" s="727"/>
      <c r="C1" s="727"/>
      <c r="D1" s="727"/>
      <c r="E1" s="728"/>
      <c r="G1" s="719" t="s">
        <v>366</v>
      </c>
      <c r="H1" s="720"/>
      <c r="I1" s="720"/>
      <c r="J1" s="720"/>
      <c r="K1" s="720"/>
    </row>
    <row r="2" spans="1:11" ht="16.5" customHeight="1" x14ac:dyDescent="0.2">
      <c r="A2" s="14" t="s">
        <v>505</v>
      </c>
      <c r="B2" s="729"/>
      <c r="C2" s="730"/>
      <c r="D2" s="730"/>
      <c r="E2" s="731"/>
      <c r="G2" s="721" t="s">
        <v>370</v>
      </c>
      <c r="H2" s="721"/>
      <c r="I2" s="721"/>
      <c r="J2" s="213" t="s">
        <v>367</v>
      </c>
      <c r="K2" s="189" t="s">
        <v>368</v>
      </c>
    </row>
    <row r="3" spans="1:11" ht="18" customHeight="1" x14ac:dyDescent="0.2">
      <c r="A3" s="195"/>
      <c r="B3" s="196" t="s">
        <v>88</v>
      </c>
      <c r="C3" s="196" t="s">
        <v>89</v>
      </c>
      <c r="D3" s="208" t="s">
        <v>362</v>
      </c>
      <c r="E3" s="50" t="s">
        <v>363</v>
      </c>
      <c r="G3" s="721"/>
      <c r="H3" s="721"/>
      <c r="I3" s="721"/>
      <c r="J3" s="213">
        <f>SUM(D9:D11)</f>
        <v>359</v>
      </c>
      <c r="K3" s="214">
        <f>SUM(E9:E11)</f>
        <v>20159876</v>
      </c>
    </row>
    <row r="4" spans="1:11" ht="16.5" customHeight="1" x14ac:dyDescent="0.2">
      <c r="A4" s="17" t="s">
        <v>594</v>
      </c>
      <c r="B4" s="71"/>
      <c r="C4" s="71"/>
      <c r="D4" s="209">
        <v>5</v>
      </c>
      <c r="E4" s="212"/>
      <c r="G4" s="721"/>
      <c r="H4" s="721"/>
      <c r="I4" s="721"/>
      <c r="J4" s="722" t="s">
        <v>369</v>
      </c>
      <c r="K4" s="722"/>
    </row>
    <row r="5" spans="1:11" ht="15.75" customHeight="1" x14ac:dyDescent="0.2">
      <c r="A5" s="17" t="s">
        <v>110</v>
      </c>
      <c r="B5" s="7">
        <v>6</v>
      </c>
      <c r="C5" s="7">
        <v>3</v>
      </c>
      <c r="D5" s="12">
        <f>SUM(B5:C5)</f>
        <v>9</v>
      </c>
      <c r="E5" s="212"/>
      <c r="G5" s="721"/>
      <c r="H5" s="721"/>
      <c r="I5" s="721"/>
      <c r="J5" s="723">
        <f>K3/J3</f>
        <v>56155.643454038996</v>
      </c>
      <c r="K5" s="723"/>
    </row>
    <row r="6" spans="1:11" ht="16.5" customHeight="1" x14ac:dyDescent="0.2">
      <c r="A6" s="17" t="s">
        <v>595</v>
      </c>
      <c r="B6" s="7">
        <v>4</v>
      </c>
      <c r="C6" s="8">
        <v>0</v>
      </c>
      <c r="D6" s="210">
        <f>SUM(B6:C6)</f>
        <v>4</v>
      </c>
      <c r="E6" s="212"/>
    </row>
    <row r="7" spans="1:11" ht="17.25" customHeight="1" x14ac:dyDescent="0.2">
      <c r="A7" s="17" t="s">
        <v>111</v>
      </c>
      <c r="B7" s="7">
        <v>27</v>
      </c>
      <c r="C7" s="7">
        <v>0</v>
      </c>
      <c r="D7" s="209">
        <f>SUM(B7:C7)</f>
        <v>27</v>
      </c>
      <c r="E7" s="212"/>
    </row>
    <row r="8" spans="1:11" ht="17.25" customHeight="1" x14ac:dyDescent="0.2">
      <c r="A8" s="203" t="s">
        <v>365</v>
      </c>
      <c r="B8" s="140">
        <v>21</v>
      </c>
      <c r="C8" s="140">
        <v>0</v>
      </c>
      <c r="D8" s="211">
        <f>SUM(B8:C8)</f>
        <v>21</v>
      </c>
      <c r="E8" s="212"/>
    </row>
    <row r="9" spans="1:11" ht="17.25" customHeight="1" x14ac:dyDescent="0.2">
      <c r="A9" s="21" t="s">
        <v>364</v>
      </c>
      <c r="B9" s="140">
        <v>4</v>
      </c>
      <c r="C9" s="140">
        <v>0</v>
      </c>
      <c r="D9" s="211">
        <f>SUM(B9:C9)</f>
        <v>4</v>
      </c>
      <c r="E9" s="264">
        <v>148520</v>
      </c>
    </row>
    <row r="10" spans="1:11" ht="17.25" customHeight="1" x14ac:dyDescent="0.2">
      <c r="A10" s="21" t="s">
        <v>596</v>
      </c>
      <c r="B10" s="71"/>
      <c r="C10" s="71"/>
      <c r="D10" s="211">
        <v>349</v>
      </c>
      <c r="E10" s="264">
        <v>19607856</v>
      </c>
    </row>
    <row r="11" spans="1:11" ht="17.25" customHeight="1" thickBot="1" x14ac:dyDescent="0.25">
      <c r="A11" s="207" t="s">
        <v>597</v>
      </c>
      <c r="B11" s="141"/>
      <c r="C11" s="141"/>
      <c r="D11" s="106">
        <v>6</v>
      </c>
      <c r="E11" s="265">
        <v>403500</v>
      </c>
    </row>
    <row r="12" spans="1:11" ht="17.25" customHeight="1" x14ac:dyDescent="0.2">
      <c r="A12" s="84"/>
      <c r="B12" s="84"/>
      <c r="C12" s="84"/>
      <c r="D12" s="84"/>
      <c r="E12" s="84"/>
    </row>
    <row r="13" spans="1:11" ht="15.75" customHeight="1" x14ac:dyDescent="0.2">
      <c r="A13" s="726" t="s">
        <v>561</v>
      </c>
      <c r="B13" s="726"/>
      <c r="C13" s="726"/>
      <c r="D13" s="726"/>
      <c r="E13" s="726"/>
      <c r="F13" s="56"/>
    </row>
    <row r="14" spans="1:11" ht="15" customHeight="1" x14ac:dyDescent="0.2">
      <c r="A14" s="620" t="s">
        <v>561</v>
      </c>
      <c r="B14" s="620"/>
      <c r="C14" s="620"/>
      <c r="D14" s="620"/>
      <c r="E14" s="620"/>
      <c r="F14" s="56"/>
    </row>
    <row r="15" spans="1:11" ht="30" customHeight="1" x14ac:dyDescent="0.2">
      <c r="A15" s="683" t="s">
        <v>561</v>
      </c>
      <c r="B15" s="683"/>
      <c r="C15" s="683"/>
      <c r="D15" s="683"/>
      <c r="E15" s="683"/>
    </row>
    <row r="16" spans="1:11" ht="75" customHeight="1" x14ac:dyDescent="0.2">
      <c r="A16" s="732" t="s">
        <v>561</v>
      </c>
      <c r="B16" s="733"/>
      <c r="C16" s="733"/>
      <c r="D16" s="733"/>
      <c r="E16" s="733"/>
      <c r="F16" s="197"/>
      <c r="G16" s="197"/>
    </row>
    <row r="17" spans="1:7" ht="75" customHeight="1" x14ac:dyDescent="0.2">
      <c r="A17" s="724" t="s">
        <v>561</v>
      </c>
      <c r="B17" s="725"/>
      <c r="C17" s="725"/>
      <c r="D17" s="725"/>
      <c r="E17" s="725"/>
      <c r="F17" s="198"/>
      <c r="G17" s="198"/>
    </row>
    <row r="18" spans="1:7" ht="75" customHeight="1" x14ac:dyDescent="0.2">
      <c r="A18" s="724" t="s">
        <v>561</v>
      </c>
      <c r="B18" s="725"/>
      <c r="C18" s="725"/>
      <c r="D18" s="725"/>
      <c r="E18" s="725"/>
      <c r="F18" s="198"/>
      <c r="G18" s="198"/>
    </row>
    <row r="19" spans="1:7" ht="60" customHeight="1" x14ac:dyDescent="0.2">
      <c r="A19" s="724" t="s">
        <v>561</v>
      </c>
      <c r="B19" s="725"/>
      <c r="C19" s="725"/>
      <c r="D19" s="725"/>
      <c r="E19" s="725"/>
      <c r="F19" s="198"/>
      <c r="G19" s="198"/>
    </row>
  </sheetData>
  <mergeCells count="13">
    <mergeCell ref="A19:E19"/>
    <mergeCell ref="A14:E14"/>
    <mergeCell ref="A13:E13"/>
    <mergeCell ref="A1:E1"/>
    <mergeCell ref="B2:E2"/>
    <mergeCell ref="A15:E15"/>
    <mergeCell ref="A16:E16"/>
    <mergeCell ref="A17:E17"/>
    <mergeCell ref="G1:K1"/>
    <mergeCell ref="G2:I5"/>
    <mergeCell ref="J4:K4"/>
    <mergeCell ref="J5:K5"/>
    <mergeCell ref="A18:E18"/>
  </mergeCells>
  <pageMargins left="0.7" right="0.7" top="0.75" bottom="0.75" header="0.3" footer="0.3"/>
  <pageSetup paperSize="9" scale="69" fitToHeight="0"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8"/>
  <dimension ref="A1:B13"/>
  <sheetViews>
    <sheetView workbookViewId="0">
      <selection activeCell="B3" sqref="B3:B10"/>
    </sheetView>
  </sheetViews>
  <sheetFormatPr defaultColWidth="9.140625" defaultRowHeight="12.75" x14ac:dyDescent="0.2"/>
  <cols>
    <col min="1" max="1" width="22.7109375" style="2" customWidth="1"/>
    <col min="2" max="2" width="15.7109375" style="3" customWidth="1"/>
    <col min="3" max="3" width="6.140625" style="1" customWidth="1"/>
    <col min="4" max="16384" width="9.140625" style="1"/>
  </cols>
  <sheetData>
    <row r="1" spans="1:2" ht="25.5" customHeight="1" x14ac:dyDescent="0.2">
      <c r="A1" s="734" t="s">
        <v>375</v>
      </c>
      <c r="B1" s="547"/>
    </row>
    <row r="2" spans="1:2" s="5" customFormat="1" ht="25.5" x14ac:dyDescent="0.2">
      <c r="A2" s="14" t="s">
        <v>505</v>
      </c>
      <c r="B2" s="88" t="s">
        <v>40</v>
      </c>
    </row>
    <row r="3" spans="1:2" ht="25.5" x14ac:dyDescent="0.2">
      <c r="A3" s="17" t="s">
        <v>43</v>
      </c>
      <c r="B3" s="344" t="s">
        <v>507</v>
      </c>
    </row>
    <row r="4" spans="1:2" ht="25.5" customHeight="1" x14ac:dyDescent="0.2">
      <c r="A4" s="17" t="s">
        <v>44</v>
      </c>
      <c r="B4" s="345">
        <v>104</v>
      </c>
    </row>
    <row r="5" spans="1:2" ht="38.25" x14ac:dyDescent="0.2">
      <c r="A5" s="163" t="s">
        <v>454</v>
      </c>
      <c r="B5" s="345">
        <v>1329</v>
      </c>
    </row>
    <row r="6" spans="1:2" ht="38.25" x14ac:dyDescent="0.2">
      <c r="A6" s="163" t="s">
        <v>455</v>
      </c>
      <c r="B6" s="345">
        <v>1329</v>
      </c>
    </row>
    <row r="7" spans="1:2" s="4" customFormat="1" x14ac:dyDescent="0.2">
      <c r="A7" s="64" t="s">
        <v>456</v>
      </c>
      <c r="B7" s="345">
        <v>232444</v>
      </c>
    </row>
    <row r="8" spans="1:2" ht="38.25" x14ac:dyDescent="0.2">
      <c r="A8" s="17" t="s">
        <v>457</v>
      </c>
      <c r="B8" s="345">
        <v>152763</v>
      </c>
    </row>
    <row r="9" spans="1:2" s="2" customFormat="1" ht="45" customHeight="1" x14ac:dyDescent="0.2">
      <c r="A9" s="17" t="s">
        <v>458</v>
      </c>
      <c r="B9" s="346">
        <v>65635</v>
      </c>
    </row>
    <row r="10" spans="1:2" ht="39" thickBot="1" x14ac:dyDescent="0.25">
      <c r="A10" s="207" t="s">
        <v>459</v>
      </c>
      <c r="B10" s="347">
        <v>24559</v>
      </c>
    </row>
    <row r="12" spans="1:2" ht="15.75" x14ac:dyDescent="0.2">
      <c r="A12" s="48"/>
    </row>
    <row r="13" spans="1:2" ht="15.75" x14ac:dyDescent="0.2">
      <c r="A13" s="48"/>
    </row>
  </sheetData>
  <mergeCells count="1">
    <mergeCell ref="A1:B1"/>
  </mergeCell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9"/>
  <dimension ref="A1:B16"/>
  <sheetViews>
    <sheetView workbookViewId="0">
      <selection activeCell="A15" sqref="A15:XFD15"/>
    </sheetView>
  </sheetViews>
  <sheetFormatPr defaultColWidth="9.140625" defaultRowHeight="12.75" x14ac:dyDescent="0.2"/>
  <cols>
    <col min="1" max="1" width="38.5703125" style="2" customWidth="1"/>
    <col min="2" max="2" width="14.5703125" style="1" customWidth="1"/>
    <col min="3" max="16384" width="9.140625" style="1"/>
  </cols>
  <sheetData>
    <row r="1" spans="1:2" ht="25.5" customHeight="1" x14ac:dyDescent="0.2">
      <c r="A1" s="682" t="s">
        <v>374</v>
      </c>
      <c r="B1" s="670"/>
    </row>
    <row r="2" spans="1:2" s="5" customFormat="1" ht="30" customHeight="1" x14ac:dyDescent="0.2">
      <c r="A2" s="14" t="s">
        <v>505</v>
      </c>
      <c r="B2" s="28" t="s">
        <v>40</v>
      </c>
    </row>
    <row r="3" spans="1:2" s="6" customFormat="1" ht="12.75" customHeight="1" x14ac:dyDescent="0.2">
      <c r="A3" s="29" t="s">
        <v>45</v>
      </c>
      <c r="B3" s="30">
        <v>4789</v>
      </c>
    </row>
    <row r="4" spans="1:2" s="6" customFormat="1" ht="12.75" customHeight="1" x14ac:dyDescent="0.2">
      <c r="A4" s="29" t="s">
        <v>404</v>
      </c>
      <c r="B4" s="30">
        <v>4603</v>
      </c>
    </row>
    <row r="5" spans="1:2" s="6" customFormat="1" ht="12.75" customHeight="1" x14ac:dyDescent="0.2">
      <c r="A5" s="29" t="s">
        <v>403</v>
      </c>
      <c r="B5" s="30">
        <v>186</v>
      </c>
    </row>
    <row r="6" spans="1:2" s="6" customFormat="1" ht="12.75" customHeight="1" x14ac:dyDescent="0.2">
      <c r="A6" s="29" t="s">
        <v>46</v>
      </c>
      <c r="B6" s="30">
        <v>145929</v>
      </c>
    </row>
    <row r="7" spans="1:2" s="6" customFormat="1" ht="12.75" customHeight="1" x14ac:dyDescent="0.2">
      <c r="A7" s="29" t="s">
        <v>434</v>
      </c>
      <c r="B7" s="30">
        <v>141843</v>
      </c>
    </row>
    <row r="8" spans="1:2" s="6" customFormat="1" ht="12.75" customHeight="1" x14ac:dyDescent="0.2">
      <c r="A8" s="29" t="s">
        <v>435</v>
      </c>
      <c r="B8" s="30">
        <v>4086</v>
      </c>
    </row>
    <row r="9" spans="1:2" s="6" customFormat="1" ht="38.25" x14ac:dyDescent="0.2">
      <c r="A9" s="57" t="s">
        <v>73</v>
      </c>
      <c r="B9" s="58">
        <v>187</v>
      </c>
    </row>
    <row r="10" spans="1:2" s="6" customFormat="1" ht="25.5" x14ac:dyDescent="0.2">
      <c r="A10" s="57" t="s">
        <v>598</v>
      </c>
      <c r="B10" s="58">
        <v>8</v>
      </c>
    </row>
    <row r="11" spans="1:2" s="6" customFormat="1" ht="13.5" thickBot="1" x14ac:dyDescent="0.25">
      <c r="A11" s="124" t="s">
        <v>599</v>
      </c>
      <c r="B11" s="122">
        <v>2</v>
      </c>
    </row>
    <row r="13" spans="1:2" ht="56.25" customHeight="1" x14ac:dyDescent="0.2">
      <c r="A13" s="585" t="s">
        <v>561</v>
      </c>
      <c r="B13" s="585"/>
    </row>
    <row r="14" spans="1:2" ht="57" customHeight="1" x14ac:dyDescent="0.2">
      <c r="A14" s="585" t="s">
        <v>561</v>
      </c>
      <c r="B14" s="585"/>
    </row>
    <row r="15" spans="1:2" x14ac:dyDescent="0.2">
      <c r="A15" s="2" t="s">
        <v>561</v>
      </c>
    </row>
    <row r="16" spans="1:2" ht="66" customHeight="1" x14ac:dyDescent="0.2">
      <c r="A16" s="735" t="s">
        <v>561</v>
      </c>
      <c r="B16" s="735"/>
    </row>
  </sheetData>
  <mergeCells count="4">
    <mergeCell ref="A1:B1"/>
    <mergeCell ref="A13:B13"/>
    <mergeCell ref="A14:B14"/>
    <mergeCell ref="A16:B16"/>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01"/>
  <sheetViews>
    <sheetView workbookViewId="0">
      <selection activeCell="C108" sqref="C108"/>
    </sheetView>
  </sheetViews>
  <sheetFormatPr defaultColWidth="9.140625" defaultRowHeight="12.75" x14ac:dyDescent="0.2"/>
  <cols>
    <col min="1" max="1" width="47.85546875" style="2" customWidth="1"/>
    <col min="2" max="2" width="6.7109375" style="3" customWidth="1"/>
    <col min="3" max="3" width="8.28515625" style="1" customWidth="1"/>
    <col min="4" max="4" width="6.85546875" style="1" customWidth="1"/>
    <col min="5" max="5" width="8.5703125" style="1" customWidth="1"/>
    <col min="6" max="6" width="7.42578125" style="1" customWidth="1"/>
    <col min="7" max="7" width="8.7109375" style="1" customWidth="1"/>
    <col min="8" max="8" width="7" style="1" customWidth="1"/>
    <col min="9" max="11" width="9.140625" style="1"/>
    <col min="12" max="12" width="4.7109375" style="1" customWidth="1"/>
    <col min="13" max="16384" width="9.140625" style="1"/>
  </cols>
  <sheetData>
    <row r="1" spans="1:23" ht="25.5" customHeight="1" x14ac:dyDescent="0.2">
      <c r="A1" s="541" t="s">
        <v>601</v>
      </c>
      <c r="B1" s="542"/>
      <c r="C1" s="542"/>
      <c r="D1" s="542"/>
      <c r="E1" s="542"/>
      <c r="F1" s="542"/>
      <c r="G1" s="542"/>
      <c r="H1" s="542"/>
      <c r="I1" s="542"/>
      <c r="J1" s="542"/>
      <c r="K1" s="543"/>
      <c r="M1" s="532"/>
      <c r="N1" s="532"/>
      <c r="O1" s="532"/>
      <c r="P1" s="532"/>
      <c r="Q1" s="532"/>
      <c r="R1" s="532"/>
      <c r="S1" s="532"/>
      <c r="T1" s="532"/>
      <c r="U1" s="532"/>
      <c r="V1" s="532"/>
      <c r="W1" s="532"/>
    </row>
    <row r="2" spans="1:23" s="5" customFormat="1" ht="38.25" customHeight="1" x14ac:dyDescent="0.2">
      <c r="A2" s="307" t="s">
        <v>505</v>
      </c>
      <c r="B2" s="308"/>
      <c r="C2" s="537" t="s">
        <v>0</v>
      </c>
      <c r="D2" s="544"/>
      <c r="E2" s="537" t="s">
        <v>2</v>
      </c>
      <c r="F2" s="544"/>
      <c r="G2" s="537" t="s">
        <v>1</v>
      </c>
      <c r="H2" s="544"/>
      <c r="I2" s="539" t="s">
        <v>3</v>
      </c>
      <c r="J2" s="540"/>
      <c r="K2" s="309" t="s">
        <v>4</v>
      </c>
      <c r="N2" s="70"/>
      <c r="O2" s="70"/>
      <c r="P2" s="70"/>
      <c r="Q2" s="70"/>
      <c r="R2" s="70"/>
      <c r="S2" s="70"/>
      <c r="T2" s="70"/>
      <c r="U2" s="70"/>
      <c r="V2" s="70"/>
      <c r="W2" s="70"/>
    </row>
    <row r="3" spans="1:23" s="5" customFormat="1" ht="13.5" customHeight="1" thickBot="1" x14ac:dyDescent="0.25">
      <c r="A3" s="310"/>
      <c r="B3" s="311"/>
      <c r="C3" s="312" t="s">
        <v>5</v>
      </c>
      <c r="D3" s="312" t="s">
        <v>6</v>
      </c>
      <c r="E3" s="312" t="s">
        <v>5</v>
      </c>
      <c r="F3" s="312" t="s">
        <v>6</v>
      </c>
      <c r="G3" s="312" t="s">
        <v>5</v>
      </c>
      <c r="H3" s="312" t="s">
        <v>6</v>
      </c>
      <c r="I3" s="313" t="s">
        <v>5</v>
      </c>
      <c r="J3" s="313" t="s">
        <v>6</v>
      </c>
      <c r="K3" s="314"/>
      <c r="M3" s="51"/>
    </row>
    <row r="4" spans="1:23" s="6" customFormat="1" ht="15" customHeight="1" x14ac:dyDescent="0.2">
      <c r="A4" s="273" t="s">
        <v>508</v>
      </c>
      <c r="B4" s="529"/>
      <c r="C4" s="530"/>
      <c r="D4" s="530"/>
      <c r="E4" s="530"/>
      <c r="F4" s="530"/>
      <c r="G4" s="530"/>
      <c r="H4" s="530"/>
      <c r="I4" s="530"/>
      <c r="J4" s="530"/>
      <c r="K4" s="531"/>
      <c r="M4" s="51"/>
    </row>
    <row r="5" spans="1:23" s="2" customFormat="1" x14ac:dyDescent="0.2">
      <c r="A5" s="315" t="s">
        <v>462</v>
      </c>
      <c r="B5" s="316" t="s">
        <v>461</v>
      </c>
      <c r="C5" s="526"/>
      <c r="D5" s="527"/>
      <c r="E5" s="527"/>
      <c r="F5" s="527"/>
      <c r="G5" s="527"/>
      <c r="H5" s="527"/>
      <c r="I5" s="527"/>
      <c r="J5" s="527"/>
      <c r="K5" s="528"/>
    </row>
    <row r="6" spans="1:23" x14ac:dyDescent="0.2">
      <c r="A6" s="163" t="s">
        <v>476</v>
      </c>
      <c r="B6" s="317" t="s">
        <v>463</v>
      </c>
      <c r="C6" s="143"/>
      <c r="D6" s="143"/>
      <c r="E6" s="143"/>
      <c r="F6" s="143"/>
      <c r="G6" s="143"/>
      <c r="H6" s="143"/>
      <c r="I6" s="143"/>
      <c r="J6" s="143"/>
      <c r="K6" s="142">
        <f t="shared" ref="K6:K16" si="0">SUM(C6:J6)</f>
        <v>0</v>
      </c>
    </row>
    <row r="7" spans="1:23" x14ac:dyDescent="0.2">
      <c r="A7" s="163" t="s">
        <v>477</v>
      </c>
      <c r="B7" s="317" t="s">
        <v>464</v>
      </c>
      <c r="C7" s="143"/>
      <c r="D7" s="143"/>
      <c r="E7" s="143"/>
      <c r="F7" s="143"/>
      <c r="G7" s="143"/>
      <c r="H7" s="143"/>
      <c r="I7" s="126"/>
      <c r="J7" s="144"/>
      <c r="K7" s="142">
        <f t="shared" si="0"/>
        <v>0</v>
      </c>
    </row>
    <row r="8" spans="1:23" x14ac:dyDescent="0.2">
      <c r="A8" s="163" t="s">
        <v>478</v>
      </c>
      <c r="B8" s="317" t="s">
        <v>465</v>
      </c>
      <c r="C8" s="143"/>
      <c r="D8" s="143"/>
      <c r="E8" s="143"/>
      <c r="F8" s="143"/>
      <c r="G8" s="143"/>
      <c r="H8" s="143"/>
      <c r="I8" s="126"/>
      <c r="J8" s="144"/>
      <c r="K8" s="142">
        <f t="shared" si="0"/>
        <v>0</v>
      </c>
    </row>
    <row r="9" spans="1:23" x14ac:dyDescent="0.2">
      <c r="A9" s="163" t="s">
        <v>479</v>
      </c>
      <c r="B9" s="317" t="s">
        <v>466</v>
      </c>
      <c r="C9" s="143"/>
      <c r="D9" s="143"/>
      <c r="E9" s="143"/>
      <c r="F9" s="143"/>
      <c r="G9" s="143"/>
      <c r="H9" s="143"/>
      <c r="I9" s="126"/>
      <c r="J9" s="144"/>
      <c r="K9" s="142">
        <f t="shared" si="0"/>
        <v>0</v>
      </c>
    </row>
    <row r="10" spans="1:23" x14ac:dyDescent="0.2">
      <c r="A10" s="163" t="s">
        <v>480</v>
      </c>
      <c r="B10" s="317" t="s">
        <v>467</v>
      </c>
      <c r="C10" s="143"/>
      <c r="D10" s="143"/>
      <c r="E10" s="143"/>
      <c r="F10" s="143"/>
      <c r="G10" s="143"/>
      <c r="H10" s="143"/>
      <c r="I10" s="126"/>
      <c r="J10" s="144"/>
      <c r="K10" s="142">
        <f t="shared" si="0"/>
        <v>0</v>
      </c>
    </row>
    <row r="11" spans="1:23" x14ac:dyDescent="0.2">
      <c r="A11" s="163" t="s">
        <v>481</v>
      </c>
      <c r="B11" s="317" t="s">
        <v>468</v>
      </c>
      <c r="C11" s="143"/>
      <c r="D11" s="143"/>
      <c r="E11" s="143"/>
      <c r="F11" s="143"/>
      <c r="G11" s="143"/>
      <c r="H11" s="143"/>
      <c r="I11" s="126"/>
      <c r="J11" s="144"/>
      <c r="K11" s="142">
        <f t="shared" si="0"/>
        <v>0</v>
      </c>
    </row>
    <row r="12" spans="1:23" x14ac:dyDescent="0.2">
      <c r="A12" s="163" t="s">
        <v>475</v>
      </c>
      <c r="B12" s="317" t="s">
        <v>469</v>
      </c>
      <c r="C12" s="143"/>
      <c r="D12" s="143"/>
      <c r="E12" s="143"/>
      <c r="F12" s="143"/>
      <c r="G12" s="143"/>
      <c r="H12" s="143"/>
      <c r="I12" s="126"/>
      <c r="J12" s="144"/>
      <c r="K12" s="142">
        <f t="shared" si="0"/>
        <v>0</v>
      </c>
    </row>
    <row r="13" spans="1:23" x14ac:dyDescent="0.2">
      <c r="A13" s="163" t="s">
        <v>482</v>
      </c>
      <c r="B13" s="317" t="s">
        <v>470</v>
      </c>
      <c r="C13" s="143"/>
      <c r="D13" s="143"/>
      <c r="E13" s="143"/>
      <c r="F13" s="143"/>
      <c r="G13" s="143">
        <v>5</v>
      </c>
      <c r="H13" s="143">
        <v>1</v>
      </c>
      <c r="I13" s="126">
        <v>5</v>
      </c>
      <c r="J13" s="144">
        <v>4</v>
      </c>
      <c r="K13" s="142">
        <f t="shared" si="0"/>
        <v>15</v>
      </c>
    </row>
    <row r="14" spans="1:23" x14ac:dyDescent="0.2">
      <c r="A14" s="163" t="s">
        <v>483</v>
      </c>
      <c r="B14" s="317" t="s">
        <v>471</v>
      </c>
      <c r="C14" s="143"/>
      <c r="D14" s="143"/>
      <c r="E14" s="143"/>
      <c r="F14" s="143"/>
      <c r="G14" s="143"/>
      <c r="H14" s="143"/>
      <c r="I14" s="126"/>
      <c r="J14" s="144"/>
      <c r="K14" s="142">
        <f t="shared" si="0"/>
        <v>0</v>
      </c>
    </row>
    <row r="15" spans="1:23" ht="12.75" customHeight="1" x14ac:dyDescent="0.2">
      <c r="A15" s="163" t="s">
        <v>484</v>
      </c>
      <c r="B15" s="317" t="s">
        <v>472</v>
      </c>
      <c r="C15" s="143"/>
      <c r="D15" s="143"/>
      <c r="E15" s="143"/>
      <c r="F15" s="143"/>
      <c r="G15" s="143"/>
      <c r="H15" s="143"/>
      <c r="I15" s="126"/>
      <c r="J15" s="144"/>
      <c r="K15" s="142">
        <f t="shared" si="0"/>
        <v>0</v>
      </c>
    </row>
    <row r="16" spans="1:23" x14ac:dyDescent="0.2">
      <c r="A16" s="163" t="s">
        <v>474</v>
      </c>
      <c r="B16" s="317" t="s">
        <v>473</v>
      </c>
      <c r="C16" s="143"/>
      <c r="D16" s="143"/>
      <c r="E16" s="143"/>
      <c r="F16" s="143"/>
      <c r="G16" s="143"/>
      <c r="H16" s="143"/>
      <c r="I16" s="126"/>
      <c r="J16" s="144"/>
      <c r="K16" s="142">
        <f t="shared" si="0"/>
        <v>0</v>
      </c>
    </row>
    <row r="17" spans="1:11" x14ac:dyDescent="0.2">
      <c r="A17" s="318" t="s">
        <v>92</v>
      </c>
      <c r="B17" s="319" t="s">
        <v>93</v>
      </c>
      <c r="C17" s="157">
        <f t="shared" ref="C17:K17" si="1">SUM(C6:C16)</f>
        <v>0</v>
      </c>
      <c r="D17" s="157">
        <f t="shared" si="1"/>
        <v>0</v>
      </c>
      <c r="E17" s="157">
        <f t="shared" si="1"/>
        <v>0</v>
      </c>
      <c r="F17" s="157">
        <f t="shared" si="1"/>
        <v>0</v>
      </c>
      <c r="G17" s="157">
        <f t="shared" si="1"/>
        <v>5</v>
      </c>
      <c r="H17" s="157">
        <f t="shared" si="1"/>
        <v>1</v>
      </c>
      <c r="I17" s="157">
        <f t="shared" si="1"/>
        <v>5</v>
      </c>
      <c r="J17" s="157">
        <f t="shared" si="1"/>
        <v>4</v>
      </c>
      <c r="K17" s="142">
        <f t="shared" si="1"/>
        <v>15</v>
      </c>
    </row>
    <row r="18" spans="1:11" s="6" customFormat="1" x14ac:dyDescent="0.2">
      <c r="A18" s="166" t="s">
        <v>552</v>
      </c>
      <c r="B18" s="320"/>
      <c r="C18" s="523"/>
      <c r="D18" s="524"/>
      <c r="E18" s="524"/>
      <c r="F18" s="524"/>
      <c r="G18" s="524"/>
      <c r="H18" s="524"/>
      <c r="I18" s="524"/>
      <c r="J18" s="524"/>
      <c r="K18" s="525"/>
    </row>
    <row r="19" spans="1:11" s="2" customFormat="1" x14ac:dyDescent="0.2">
      <c r="A19" s="315" t="s">
        <v>462</v>
      </c>
      <c r="B19" s="316" t="s">
        <v>461</v>
      </c>
      <c r="C19" s="526"/>
      <c r="D19" s="527"/>
      <c r="E19" s="527"/>
      <c r="F19" s="527"/>
      <c r="G19" s="527"/>
      <c r="H19" s="527"/>
      <c r="I19" s="527"/>
      <c r="J19" s="527"/>
      <c r="K19" s="528"/>
    </row>
    <row r="20" spans="1:11" x14ac:dyDescent="0.2">
      <c r="A20" s="163" t="s">
        <v>476</v>
      </c>
      <c r="B20" s="317" t="s">
        <v>463</v>
      </c>
      <c r="C20" s="143"/>
      <c r="D20" s="143"/>
      <c r="E20" s="143"/>
      <c r="F20" s="143"/>
      <c r="G20" s="143"/>
      <c r="H20" s="143"/>
      <c r="I20" s="126"/>
      <c r="J20" s="144"/>
      <c r="K20" s="142">
        <f t="shared" ref="K20:K30" si="2">SUM(C20:J20)</f>
        <v>0</v>
      </c>
    </row>
    <row r="21" spans="1:11" x14ac:dyDescent="0.2">
      <c r="A21" s="163" t="s">
        <v>477</v>
      </c>
      <c r="B21" s="317" t="s">
        <v>464</v>
      </c>
      <c r="C21" s="143"/>
      <c r="D21" s="143"/>
      <c r="E21" s="143"/>
      <c r="F21" s="143"/>
      <c r="G21" s="143"/>
      <c r="H21" s="143"/>
      <c r="I21" s="126"/>
      <c r="J21" s="144"/>
      <c r="K21" s="142">
        <f t="shared" si="2"/>
        <v>0</v>
      </c>
    </row>
    <row r="22" spans="1:11" x14ac:dyDescent="0.2">
      <c r="A22" s="163" t="s">
        <v>478</v>
      </c>
      <c r="B22" s="317" t="s">
        <v>465</v>
      </c>
      <c r="C22" s="143"/>
      <c r="D22" s="143"/>
      <c r="E22" s="143"/>
      <c r="F22" s="143"/>
      <c r="G22" s="143"/>
      <c r="H22" s="143"/>
      <c r="I22" s="126"/>
      <c r="J22" s="144"/>
      <c r="K22" s="142">
        <f t="shared" si="2"/>
        <v>0</v>
      </c>
    </row>
    <row r="23" spans="1:11" x14ac:dyDescent="0.2">
      <c r="A23" s="163" t="s">
        <v>479</v>
      </c>
      <c r="B23" s="317" t="s">
        <v>466</v>
      </c>
      <c r="C23" s="143"/>
      <c r="D23" s="143"/>
      <c r="E23" s="143"/>
      <c r="F23" s="143"/>
      <c r="G23" s="143"/>
      <c r="H23" s="143"/>
      <c r="I23" s="126"/>
      <c r="J23" s="144"/>
      <c r="K23" s="142">
        <f t="shared" si="2"/>
        <v>0</v>
      </c>
    </row>
    <row r="24" spans="1:11" x14ac:dyDescent="0.2">
      <c r="A24" s="163" t="s">
        <v>480</v>
      </c>
      <c r="B24" s="317" t="s">
        <v>467</v>
      </c>
      <c r="C24" s="143">
        <v>4</v>
      </c>
      <c r="D24" s="143">
        <v>1</v>
      </c>
      <c r="E24" s="143"/>
      <c r="F24" s="143"/>
      <c r="G24" s="143">
        <v>4</v>
      </c>
      <c r="H24" s="143">
        <v>2</v>
      </c>
      <c r="I24" s="126">
        <v>5</v>
      </c>
      <c r="J24" s="144">
        <v>5</v>
      </c>
      <c r="K24" s="142">
        <f t="shared" si="2"/>
        <v>21</v>
      </c>
    </row>
    <row r="25" spans="1:11" x14ac:dyDescent="0.2">
      <c r="A25" s="163" t="s">
        <v>481</v>
      </c>
      <c r="B25" s="317" t="s">
        <v>468</v>
      </c>
      <c r="C25" s="143"/>
      <c r="D25" s="143"/>
      <c r="E25" s="143"/>
      <c r="F25" s="143"/>
      <c r="G25" s="143"/>
      <c r="H25" s="143"/>
      <c r="I25" s="126"/>
      <c r="J25" s="144"/>
      <c r="K25" s="142">
        <f t="shared" si="2"/>
        <v>0</v>
      </c>
    </row>
    <row r="26" spans="1:11" x14ac:dyDescent="0.2">
      <c r="A26" s="163" t="s">
        <v>475</v>
      </c>
      <c r="B26" s="317" t="s">
        <v>469</v>
      </c>
      <c r="C26" s="143"/>
      <c r="D26" s="143"/>
      <c r="E26" s="143"/>
      <c r="F26" s="143"/>
      <c r="G26" s="143"/>
      <c r="H26" s="143"/>
      <c r="I26" s="126"/>
      <c r="J26" s="144"/>
      <c r="K26" s="142">
        <f t="shared" si="2"/>
        <v>0</v>
      </c>
    </row>
    <row r="27" spans="1:11" x14ac:dyDescent="0.2">
      <c r="A27" s="163" t="s">
        <v>482</v>
      </c>
      <c r="B27" s="317" t="s">
        <v>470</v>
      </c>
      <c r="C27" s="143"/>
      <c r="D27" s="143"/>
      <c r="E27" s="143"/>
      <c r="F27" s="143"/>
      <c r="G27" s="143"/>
      <c r="H27" s="143"/>
      <c r="I27" s="126"/>
      <c r="J27" s="144"/>
      <c r="K27" s="142">
        <f t="shared" si="2"/>
        <v>0</v>
      </c>
    </row>
    <row r="28" spans="1:11" x14ac:dyDescent="0.2">
      <c r="A28" s="163" t="s">
        <v>483</v>
      </c>
      <c r="B28" s="317" t="s">
        <v>471</v>
      </c>
      <c r="C28" s="143"/>
      <c r="D28" s="143"/>
      <c r="E28" s="143"/>
      <c r="F28" s="143"/>
      <c r="G28" s="143"/>
      <c r="H28" s="143"/>
      <c r="I28" s="126"/>
      <c r="J28" s="144"/>
      <c r="K28" s="142">
        <f t="shared" si="2"/>
        <v>0</v>
      </c>
    </row>
    <row r="29" spans="1:11" ht="12.75" customHeight="1" x14ac:dyDescent="0.2">
      <c r="A29" s="163" t="s">
        <v>484</v>
      </c>
      <c r="B29" s="317" t="s">
        <v>472</v>
      </c>
      <c r="C29" s="145"/>
      <c r="D29" s="145"/>
      <c r="E29" s="145"/>
      <c r="F29" s="145"/>
      <c r="G29" s="145"/>
      <c r="H29" s="145"/>
      <c r="I29" s="146"/>
      <c r="J29" s="147"/>
      <c r="K29" s="148">
        <f t="shared" si="2"/>
        <v>0</v>
      </c>
    </row>
    <row r="30" spans="1:11" x14ac:dyDescent="0.2">
      <c r="A30" s="163" t="s">
        <v>474</v>
      </c>
      <c r="B30" s="317" t="s">
        <v>473</v>
      </c>
      <c r="C30" s="145"/>
      <c r="D30" s="145"/>
      <c r="E30" s="145"/>
      <c r="F30" s="145"/>
      <c r="G30" s="145"/>
      <c r="H30" s="145"/>
      <c r="I30" s="146"/>
      <c r="J30" s="147"/>
      <c r="K30" s="148">
        <f t="shared" si="2"/>
        <v>0</v>
      </c>
    </row>
    <row r="31" spans="1:11" x14ac:dyDescent="0.2">
      <c r="A31" s="321" t="s">
        <v>92</v>
      </c>
      <c r="B31" s="322" t="s">
        <v>93</v>
      </c>
      <c r="C31" s="157">
        <f t="shared" ref="C31:K31" si="3">SUM(C20:C30)</f>
        <v>4</v>
      </c>
      <c r="D31" s="157">
        <f t="shared" si="3"/>
        <v>1</v>
      </c>
      <c r="E31" s="157">
        <f t="shared" si="3"/>
        <v>0</v>
      </c>
      <c r="F31" s="157">
        <f t="shared" si="3"/>
        <v>0</v>
      </c>
      <c r="G31" s="157">
        <f t="shared" si="3"/>
        <v>4</v>
      </c>
      <c r="H31" s="157">
        <f t="shared" si="3"/>
        <v>2</v>
      </c>
      <c r="I31" s="157">
        <f t="shared" si="3"/>
        <v>5</v>
      </c>
      <c r="J31" s="157">
        <f t="shared" si="3"/>
        <v>5</v>
      </c>
      <c r="K31" s="148">
        <f t="shared" si="3"/>
        <v>21</v>
      </c>
    </row>
    <row r="32" spans="1:11" x14ac:dyDescent="0.2">
      <c r="A32" s="166" t="s">
        <v>553</v>
      </c>
      <c r="B32" s="320"/>
      <c r="C32" s="523"/>
      <c r="D32" s="524"/>
      <c r="E32" s="524"/>
      <c r="F32" s="524"/>
      <c r="G32" s="524"/>
      <c r="H32" s="524"/>
      <c r="I32" s="524"/>
      <c r="J32" s="524"/>
      <c r="K32" s="525"/>
    </row>
    <row r="33" spans="1:11" x14ac:dyDescent="0.2">
      <c r="A33" s="315" t="s">
        <v>462</v>
      </c>
      <c r="B33" s="316" t="s">
        <v>461</v>
      </c>
      <c r="C33" s="526"/>
      <c r="D33" s="527"/>
      <c r="E33" s="527"/>
      <c r="F33" s="527"/>
      <c r="G33" s="527"/>
      <c r="H33" s="527"/>
      <c r="I33" s="527"/>
      <c r="J33" s="527"/>
      <c r="K33" s="528"/>
    </row>
    <row r="34" spans="1:11" x14ac:dyDescent="0.2">
      <c r="A34" s="163" t="s">
        <v>476</v>
      </c>
      <c r="B34" s="317" t="s">
        <v>463</v>
      </c>
      <c r="C34" s="143"/>
      <c r="D34" s="143"/>
      <c r="E34" s="143"/>
      <c r="F34" s="143"/>
      <c r="G34" s="143"/>
      <c r="H34" s="143"/>
      <c r="I34" s="126"/>
      <c r="J34" s="144"/>
      <c r="K34" s="142">
        <f t="shared" ref="K34:K44" si="4">SUM(C34:J34)</f>
        <v>0</v>
      </c>
    </row>
    <row r="35" spans="1:11" x14ac:dyDescent="0.2">
      <c r="A35" s="163" t="s">
        <v>477</v>
      </c>
      <c r="B35" s="317" t="s">
        <v>464</v>
      </c>
      <c r="C35" s="143"/>
      <c r="D35" s="143"/>
      <c r="E35" s="143"/>
      <c r="F35" s="143"/>
      <c r="G35" s="143"/>
      <c r="H35" s="143"/>
      <c r="I35" s="126"/>
      <c r="J35" s="144"/>
      <c r="K35" s="142">
        <f t="shared" si="4"/>
        <v>0</v>
      </c>
    </row>
    <row r="36" spans="1:11" x14ac:dyDescent="0.2">
      <c r="A36" s="163" t="s">
        <v>478</v>
      </c>
      <c r="B36" s="317" t="s">
        <v>465</v>
      </c>
      <c r="C36" s="145"/>
      <c r="D36" s="145"/>
      <c r="E36" s="145"/>
      <c r="F36" s="145"/>
      <c r="G36" s="145"/>
      <c r="H36" s="145"/>
      <c r="I36" s="146">
        <v>1</v>
      </c>
      <c r="J36" s="147">
        <v>1</v>
      </c>
      <c r="K36" s="142">
        <f t="shared" si="4"/>
        <v>2</v>
      </c>
    </row>
    <row r="37" spans="1:11" x14ac:dyDescent="0.2">
      <c r="A37" s="163" t="s">
        <v>479</v>
      </c>
      <c r="B37" s="317" t="s">
        <v>466</v>
      </c>
      <c r="C37" s="143"/>
      <c r="D37" s="143"/>
      <c r="E37" s="143"/>
      <c r="F37" s="143"/>
      <c r="G37" s="143">
        <v>1</v>
      </c>
      <c r="H37" s="143">
        <v>1</v>
      </c>
      <c r="I37" s="126"/>
      <c r="J37" s="144"/>
      <c r="K37" s="142">
        <f t="shared" si="4"/>
        <v>2</v>
      </c>
    </row>
    <row r="38" spans="1:11" x14ac:dyDescent="0.2">
      <c r="A38" s="163" t="s">
        <v>480</v>
      </c>
      <c r="B38" s="317" t="s">
        <v>467</v>
      </c>
      <c r="C38" s="143"/>
      <c r="D38" s="143"/>
      <c r="E38" s="143"/>
      <c r="F38" s="143"/>
      <c r="G38" s="143"/>
      <c r="H38" s="143"/>
      <c r="I38" s="126"/>
      <c r="J38" s="144"/>
      <c r="K38" s="142">
        <f t="shared" si="4"/>
        <v>0</v>
      </c>
    </row>
    <row r="39" spans="1:11" x14ac:dyDescent="0.2">
      <c r="A39" s="163" t="s">
        <v>481</v>
      </c>
      <c r="B39" s="317" t="s">
        <v>468</v>
      </c>
      <c r="C39" s="143"/>
      <c r="D39" s="143"/>
      <c r="E39" s="143"/>
      <c r="F39" s="143"/>
      <c r="G39" s="143"/>
      <c r="H39" s="143"/>
      <c r="I39" s="126"/>
      <c r="J39" s="144"/>
      <c r="K39" s="142">
        <f t="shared" si="4"/>
        <v>0</v>
      </c>
    </row>
    <row r="40" spans="1:11" x14ac:dyDescent="0.2">
      <c r="A40" s="163" t="s">
        <v>475</v>
      </c>
      <c r="B40" s="317" t="s">
        <v>469</v>
      </c>
      <c r="C40" s="143"/>
      <c r="D40" s="143"/>
      <c r="E40" s="143"/>
      <c r="F40" s="143"/>
      <c r="G40" s="143"/>
      <c r="H40" s="143"/>
      <c r="I40" s="126"/>
      <c r="J40" s="144"/>
      <c r="K40" s="142">
        <f t="shared" si="4"/>
        <v>0</v>
      </c>
    </row>
    <row r="41" spans="1:11" x14ac:dyDescent="0.2">
      <c r="A41" s="163" t="s">
        <v>482</v>
      </c>
      <c r="B41" s="317" t="s">
        <v>470</v>
      </c>
      <c r="C41" s="143"/>
      <c r="D41" s="143"/>
      <c r="E41" s="143"/>
      <c r="F41" s="143"/>
      <c r="G41" s="143"/>
      <c r="H41" s="143"/>
      <c r="I41" s="126"/>
      <c r="J41" s="144"/>
      <c r="K41" s="142">
        <f t="shared" si="4"/>
        <v>0</v>
      </c>
    </row>
    <row r="42" spans="1:11" x14ac:dyDescent="0.2">
      <c r="A42" s="163" t="s">
        <v>483</v>
      </c>
      <c r="B42" s="317" t="s">
        <v>471</v>
      </c>
      <c r="C42" s="143"/>
      <c r="D42" s="143"/>
      <c r="E42" s="143"/>
      <c r="F42" s="143"/>
      <c r="G42" s="143"/>
      <c r="H42" s="143"/>
      <c r="I42" s="126"/>
      <c r="J42" s="144"/>
      <c r="K42" s="142">
        <f t="shared" si="4"/>
        <v>0</v>
      </c>
    </row>
    <row r="43" spans="1:11" ht="12.75" customHeight="1" x14ac:dyDescent="0.2">
      <c r="A43" s="163" t="s">
        <v>484</v>
      </c>
      <c r="B43" s="317" t="s">
        <v>472</v>
      </c>
      <c r="C43" s="145"/>
      <c r="D43" s="145"/>
      <c r="E43" s="145"/>
      <c r="F43" s="145"/>
      <c r="G43" s="145"/>
      <c r="H43" s="145"/>
      <c r="I43" s="146"/>
      <c r="J43" s="147"/>
      <c r="K43" s="148">
        <f t="shared" si="4"/>
        <v>0</v>
      </c>
    </row>
    <row r="44" spans="1:11" x14ac:dyDescent="0.2">
      <c r="A44" s="163" t="s">
        <v>474</v>
      </c>
      <c r="B44" s="317" t="s">
        <v>473</v>
      </c>
      <c r="C44" s="145"/>
      <c r="D44" s="145"/>
      <c r="E44" s="145"/>
      <c r="F44" s="145"/>
      <c r="G44" s="145"/>
      <c r="H44" s="145"/>
      <c r="I44" s="146"/>
      <c r="J44" s="147"/>
      <c r="K44" s="148">
        <f t="shared" si="4"/>
        <v>0</v>
      </c>
    </row>
    <row r="45" spans="1:11" x14ac:dyDescent="0.2">
      <c r="A45" s="321" t="s">
        <v>92</v>
      </c>
      <c r="B45" s="322" t="s">
        <v>93</v>
      </c>
      <c r="C45" s="157">
        <f t="shared" ref="C45:K45" si="5">SUM(C34:C44)</f>
        <v>0</v>
      </c>
      <c r="D45" s="157">
        <f t="shared" si="5"/>
        <v>0</v>
      </c>
      <c r="E45" s="157">
        <f t="shared" si="5"/>
        <v>0</v>
      </c>
      <c r="F45" s="157">
        <f t="shared" si="5"/>
        <v>0</v>
      </c>
      <c r="G45" s="157">
        <f t="shared" si="5"/>
        <v>1</v>
      </c>
      <c r="H45" s="157">
        <f t="shared" si="5"/>
        <v>1</v>
      </c>
      <c r="I45" s="157">
        <f t="shared" si="5"/>
        <v>1</v>
      </c>
      <c r="J45" s="157">
        <f t="shared" si="5"/>
        <v>1</v>
      </c>
      <c r="K45" s="148">
        <f t="shared" si="5"/>
        <v>4</v>
      </c>
    </row>
    <row r="46" spans="1:11" x14ac:dyDescent="0.2">
      <c r="A46" s="166" t="s">
        <v>554</v>
      </c>
      <c r="B46" s="320"/>
      <c r="C46" s="523"/>
      <c r="D46" s="524"/>
      <c r="E46" s="524"/>
      <c r="F46" s="524"/>
      <c r="G46" s="524"/>
      <c r="H46" s="524"/>
      <c r="I46" s="524"/>
      <c r="J46" s="524"/>
      <c r="K46" s="525"/>
    </row>
    <row r="47" spans="1:11" x14ac:dyDescent="0.2">
      <c r="A47" s="315" t="s">
        <v>462</v>
      </c>
      <c r="B47" s="316" t="s">
        <v>461</v>
      </c>
      <c r="C47" s="526"/>
      <c r="D47" s="527"/>
      <c r="E47" s="527"/>
      <c r="F47" s="527"/>
      <c r="G47" s="527"/>
      <c r="H47" s="527"/>
      <c r="I47" s="527"/>
      <c r="J47" s="527"/>
      <c r="K47" s="528"/>
    </row>
    <row r="48" spans="1:11" x14ac:dyDescent="0.2">
      <c r="A48" s="163" t="s">
        <v>476</v>
      </c>
      <c r="B48" s="317" t="s">
        <v>463</v>
      </c>
      <c r="C48" s="143"/>
      <c r="D48" s="143"/>
      <c r="E48" s="143"/>
      <c r="F48" s="143"/>
      <c r="G48" s="143"/>
      <c r="H48" s="143"/>
      <c r="I48" s="126"/>
      <c r="J48" s="144"/>
      <c r="K48" s="142">
        <f t="shared" ref="K48:K58" si="6">SUM(C48:J48)</f>
        <v>0</v>
      </c>
    </row>
    <row r="49" spans="1:11" x14ac:dyDescent="0.2">
      <c r="A49" s="163" t="s">
        <v>477</v>
      </c>
      <c r="B49" s="317" t="s">
        <v>464</v>
      </c>
      <c r="C49" s="143"/>
      <c r="D49" s="143"/>
      <c r="E49" s="143"/>
      <c r="F49" s="143"/>
      <c r="G49" s="143"/>
      <c r="H49" s="143"/>
      <c r="I49" s="126"/>
      <c r="J49" s="144"/>
      <c r="K49" s="142">
        <f t="shared" si="6"/>
        <v>0</v>
      </c>
    </row>
    <row r="50" spans="1:11" x14ac:dyDescent="0.2">
      <c r="A50" s="163" t="s">
        <v>478</v>
      </c>
      <c r="B50" s="317" t="s">
        <v>465</v>
      </c>
      <c r="C50" s="143"/>
      <c r="D50" s="143"/>
      <c r="E50" s="143"/>
      <c r="F50" s="143"/>
      <c r="G50" s="143"/>
      <c r="H50" s="143"/>
      <c r="I50" s="126"/>
      <c r="J50" s="144"/>
      <c r="K50" s="142">
        <f t="shared" si="6"/>
        <v>0</v>
      </c>
    </row>
    <row r="51" spans="1:11" x14ac:dyDescent="0.2">
      <c r="A51" s="163" t="s">
        <v>479</v>
      </c>
      <c r="B51" s="317" t="s">
        <v>466</v>
      </c>
      <c r="C51" s="143"/>
      <c r="D51" s="143"/>
      <c r="E51" s="143"/>
      <c r="F51" s="143"/>
      <c r="G51" s="143"/>
      <c r="H51" s="143"/>
      <c r="I51" s="126"/>
      <c r="J51" s="144"/>
      <c r="K51" s="142">
        <f t="shared" si="6"/>
        <v>0</v>
      </c>
    </row>
    <row r="52" spans="1:11" x14ac:dyDescent="0.2">
      <c r="A52" s="163" t="s">
        <v>480</v>
      </c>
      <c r="B52" s="317" t="s">
        <v>467</v>
      </c>
      <c r="C52" s="143"/>
      <c r="D52" s="143"/>
      <c r="E52" s="143"/>
      <c r="F52" s="143"/>
      <c r="G52" s="143"/>
      <c r="H52" s="143"/>
      <c r="I52" s="126"/>
      <c r="J52" s="144"/>
      <c r="K52" s="142">
        <f t="shared" si="6"/>
        <v>0</v>
      </c>
    </row>
    <row r="53" spans="1:11" x14ac:dyDescent="0.2">
      <c r="A53" s="163" t="s">
        <v>481</v>
      </c>
      <c r="B53" s="317" t="s">
        <v>468</v>
      </c>
      <c r="C53" s="143"/>
      <c r="D53" s="143"/>
      <c r="E53" s="143"/>
      <c r="F53" s="143"/>
      <c r="G53" s="143"/>
      <c r="H53" s="143"/>
      <c r="I53" s="126"/>
      <c r="J53" s="144"/>
      <c r="K53" s="142">
        <f t="shared" si="6"/>
        <v>0</v>
      </c>
    </row>
    <row r="54" spans="1:11" x14ac:dyDescent="0.2">
      <c r="A54" s="163" t="s">
        <v>475</v>
      </c>
      <c r="B54" s="317" t="s">
        <v>469</v>
      </c>
      <c r="C54" s="143">
        <v>3</v>
      </c>
      <c r="D54" s="143"/>
      <c r="E54" s="143"/>
      <c r="F54" s="143"/>
      <c r="G54" s="143">
        <v>3</v>
      </c>
      <c r="H54" s="143"/>
      <c r="I54" s="126">
        <v>3</v>
      </c>
      <c r="J54" s="144">
        <v>3</v>
      </c>
      <c r="K54" s="142">
        <f t="shared" si="6"/>
        <v>12</v>
      </c>
    </row>
    <row r="55" spans="1:11" x14ac:dyDescent="0.2">
      <c r="A55" s="163" t="s">
        <v>482</v>
      </c>
      <c r="B55" s="317" t="s">
        <v>470</v>
      </c>
      <c r="C55" s="143"/>
      <c r="D55" s="143"/>
      <c r="E55" s="143"/>
      <c r="F55" s="143"/>
      <c r="G55" s="143"/>
      <c r="H55" s="143"/>
      <c r="I55" s="126"/>
      <c r="J55" s="144"/>
      <c r="K55" s="142">
        <f t="shared" si="6"/>
        <v>0</v>
      </c>
    </row>
    <row r="56" spans="1:11" x14ac:dyDescent="0.2">
      <c r="A56" s="163" t="s">
        <v>483</v>
      </c>
      <c r="B56" s="317" t="s">
        <v>471</v>
      </c>
      <c r="C56" s="143"/>
      <c r="D56" s="143"/>
      <c r="E56" s="143"/>
      <c r="F56" s="143"/>
      <c r="G56" s="143"/>
      <c r="H56" s="143"/>
      <c r="I56" s="126"/>
      <c r="J56" s="144"/>
      <c r="K56" s="142">
        <f t="shared" si="6"/>
        <v>0</v>
      </c>
    </row>
    <row r="57" spans="1:11" x14ac:dyDescent="0.2">
      <c r="A57" s="163" t="s">
        <v>484</v>
      </c>
      <c r="B57" s="317" t="s">
        <v>472</v>
      </c>
      <c r="C57" s="145"/>
      <c r="D57" s="145"/>
      <c r="E57" s="145"/>
      <c r="F57" s="145"/>
      <c r="G57" s="145"/>
      <c r="H57" s="145"/>
      <c r="I57" s="146"/>
      <c r="J57" s="147"/>
      <c r="K57" s="148">
        <f t="shared" si="6"/>
        <v>0</v>
      </c>
    </row>
    <row r="58" spans="1:11" x14ac:dyDescent="0.2">
      <c r="A58" s="163" t="s">
        <v>474</v>
      </c>
      <c r="B58" s="317" t="s">
        <v>473</v>
      </c>
      <c r="C58" s="145"/>
      <c r="D58" s="145"/>
      <c r="E58" s="145"/>
      <c r="F58" s="145"/>
      <c r="G58" s="145"/>
      <c r="H58" s="145"/>
      <c r="I58" s="146"/>
      <c r="J58" s="147"/>
      <c r="K58" s="148">
        <f t="shared" si="6"/>
        <v>0</v>
      </c>
    </row>
    <row r="59" spans="1:11" x14ac:dyDescent="0.2">
      <c r="A59" s="321" t="s">
        <v>92</v>
      </c>
      <c r="B59" s="322" t="s">
        <v>93</v>
      </c>
      <c r="C59" s="157">
        <f t="shared" ref="C59:K59" si="7">SUM(C48:C58)</f>
        <v>3</v>
      </c>
      <c r="D59" s="157">
        <f t="shared" si="7"/>
        <v>0</v>
      </c>
      <c r="E59" s="157">
        <f t="shared" si="7"/>
        <v>0</v>
      </c>
      <c r="F59" s="157">
        <f t="shared" si="7"/>
        <v>0</v>
      </c>
      <c r="G59" s="157">
        <f t="shared" si="7"/>
        <v>3</v>
      </c>
      <c r="H59" s="157">
        <f t="shared" si="7"/>
        <v>0</v>
      </c>
      <c r="I59" s="157">
        <f t="shared" si="7"/>
        <v>3</v>
      </c>
      <c r="J59" s="157">
        <f t="shared" si="7"/>
        <v>3</v>
      </c>
      <c r="K59" s="148">
        <f t="shared" si="7"/>
        <v>12</v>
      </c>
    </row>
    <row r="60" spans="1:11" x14ac:dyDescent="0.2">
      <c r="A60" s="166" t="s">
        <v>555</v>
      </c>
      <c r="B60" s="320"/>
      <c r="C60" s="523"/>
      <c r="D60" s="524"/>
      <c r="E60" s="524"/>
      <c r="F60" s="524"/>
      <c r="G60" s="524"/>
      <c r="H60" s="524"/>
      <c r="I60" s="524"/>
      <c r="J60" s="524"/>
      <c r="K60" s="525"/>
    </row>
    <row r="61" spans="1:11" x14ac:dyDescent="0.2">
      <c r="A61" s="315" t="s">
        <v>462</v>
      </c>
      <c r="B61" s="316" t="s">
        <v>461</v>
      </c>
      <c r="C61" s="526"/>
      <c r="D61" s="527"/>
      <c r="E61" s="527"/>
      <c r="F61" s="527"/>
      <c r="G61" s="527"/>
      <c r="H61" s="527"/>
      <c r="I61" s="527"/>
      <c r="J61" s="527"/>
      <c r="K61" s="528"/>
    </row>
    <row r="62" spans="1:11" x14ac:dyDescent="0.2">
      <c r="A62" s="163" t="s">
        <v>476</v>
      </c>
      <c r="B62" s="317" t="s">
        <v>463</v>
      </c>
      <c r="C62" s="143"/>
      <c r="D62" s="143"/>
      <c r="E62" s="143"/>
      <c r="F62" s="143"/>
      <c r="G62" s="143"/>
      <c r="H62" s="143"/>
      <c r="I62" s="126"/>
      <c r="J62" s="144"/>
      <c r="K62" s="142">
        <f t="shared" ref="K62:K72" si="8">SUM(C62:J62)</f>
        <v>0</v>
      </c>
    </row>
    <row r="63" spans="1:11" x14ac:dyDescent="0.2">
      <c r="A63" s="163" t="s">
        <v>477</v>
      </c>
      <c r="B63" s="317" t="s">
        <v>464</v>
      </c>
      <c r="C63" s="143"/>
      <c r="D63" s="143"/>
      <c r="E63" s="143"/>
      <c r="F63" s="143"/>
      <c r="G63" s="143"/>
      <c r="H63" s="143"/>
      <c r="I63" s="126"/>
      <c r="J63" s="144"/>
      <c r="K63" s="142">
        <f t="shared" si="8"/>
        <v>0</v>
      </c>
    </row>
    <row r="64" spans="1:11" x14ac:dyDescent="0.2">
      <c r="A64" s="163" t="s">
        <v>478</v>
      </c>
      <c r="B64" s="317" t="s">
        <v>465</v>
      </c>
      <c r="C64" s="143">
        <v>1</v>
      </c>
      <c r="D64" s="143"/>
      <c r="E64" s="143"/>
      <c r="F64" s="143"/>
      <c r="G64" s="143"/>
      <c r="H64" s="143"/>
      <c r="I64" s="126"/>
      <c r="J64" s="144"/>
      <c r="K64" s="142">
        <f t="shared" si="8"/>
        <v>1</v>
      </c>
    </row>
    <row r="65" spans="1:11" x14ac:dyDescent="0.2">
      <c r="A65" s="163" t="s">
        <v>479</v>
      </c>
      <c r="B65" s="317" t="s">
        <v>466</v>
      </c>
      <c r="C65" s="143"/>
      <c r="D65" s="143"/>
      <c r="E65" s="143"/>
      <c r="F65" s="143"/>
      <c r="G65" s="143"/>
      <c r="H65" s="143"/>
      <c r="I65" s="126"/>
      <c r="J65" s="144"/>
      <c r="K65" s="142">
        <f t="shared" si="8"/>
        <v>0</v>
      </c>
    </row>
    <row r="66" spans="1:11" x14ac:dyDescent="0.2">
      <c r="A66" s="163" t="s">
        <v>480</v>
      </c>
      <c r="B66" s="317" t="s">
        <v>467</v>
      </c>
      <c r="C66" s="143"/>
      <c r="D66" s="143"/>
      <c r="E66" s="143"/>
      <c r="F66" s="143"/>
      <c r="G66" s="143"/>
      <c r="H66" s="143"/>
      <c r="I66" s="126"/>
      <c r="J66" s="144"/>
      <c r="K66" s="142">
        <f t="shared" si="8"/>
        <v>0</v>
      </c>
    </row>
    <row r="67" spans="1:11" x14ac:dyDescent="0.2">
      <c r="A67" s="163" t="s">
        <v>481</v>
      </c>
      <c r="B67" s="317" t="s">
        <v>468</v>
      </c>
      <c r="C67" s="143"/>
      <c r="D67" s="143"/>
      <c r="E67" s="143"/>
      <c r="F67" s="143"/>
      <c r="G67" s="143"/>
      <c r="H67" s="143"/>
      <c r="I67" s="126"/>
      <c r="J67" s="144"/>
      <c r="K67" s="142">
        <f t="shared" si="8"/>
        <v>0</v>
      </c>
    </row>
    <row r="68" spans="1:11" x14ac:dyDescent="0.2">
      <c r="A68" s="163" t="s">
        <v>475</v>
      </c>
      <c r="B68" s="317" t="s">
        <v>469</v>
      </c>
      <c r="C68" s="143"/>
      <c r="D68" s="143"/>
      <c r="E68" s="143"/>
      <c r="F68" s="143"/>
      <c r="G68" s="143"/>
      <c r="H68" s="143"/>
      <c r="I68" s="126"/>
      <c r="J68" s="144"/>
      <c r="K68" s="142">
        <f t="shared" si="8"/>
        <v>0</v>
      </c>
    </row>
    <row r="69" spans="1:11" x14ac:dyDescent="0.2">
      <c r="A69" s="163" t="s">
        <v>482</v>
      </c>
      <c r="B69" s="317" t="s">
        <v>470</v>
      </c>
      <c r="C69" s="143"/>
      <c r="D69" s="143"/>
      <c r="E69" s="143"/>
      <c r="F69" s="143"/>
      <c r="G69" s="143"/>
      <c r="H69" s="143"/>
      <c r="I69" s="126"/>
      <c r="J69" s="144"/>
      <c r="K69" s="142">
        <f t="shared" si="8"/>
        <v>0</v>
      </c>
    </row>
    <row r="70" spans="1:11" x14ac:dyDescent="0.2">
      <c r="A70" s="163" t="s">
        <v>483</v>
      </c>
      <c r="B70" s="317" t="s">
        <v>471</v>
      </c>
      <c r="C70" s="143"/>
      <c r="D70" s="143"/>
      <c r="E70" s="143"/>
      <c r="F70" s="143"/>
      <c r="G70" s="143"/>
      <c r="H70" s="143"/>
      <c r="I70" s="126"/>
      <c r="J70" s="144"/>
      <c r="K70" s="142">
        <f t="shared" si="8"/>
        <v>0</v>
      </c>
    </row>
    <row r="71" spans="1:11" ht="12.75" customHeight="1" x14ac:dyDescent="0.2">
      <c r="A71" s="163" t="s">
        <v>484</v>
      </c>
      <c r="B71" s="317" t="s">
        <v>472</v>
      </c>
      <c r="C71" s="143"/>
      <c r="D71" s="143"/>
      <c r="E71" s="145"/>
      <c r="F71" s="145"/>
      <c r="G71" s="145"/>
      <c r="H71" s="145"/>
      <c r="I71" s="146"/>
      <c r="J71" s="147"/>
      <c r="K71" s="148">
        <f t="shared" si="8"/>
        <v>0</v>
      </c>
    </row>
    <row r="72" spans="1:11" x14ac:dyDescent="0.2">
      <c r="A72" s="163" t="s">
        <v>474</v>
      </c>
      <c r="B72" s="317" t="s">
        <v>473</v>
      </c>
      <c r="C72" s="145"/>
      <c r="D72" s="145"/>
      <c r="E72" s="145"/>
      <c r="F72" s="145"/>
      <c r="G72" s="145"/>
      <c r="H72" s="145"/>
      <c r="I72" s="146"/>
      <c r="J72" s="147"/>
      <c r="K72" s="148">
        <f t="shared" si="8"/>
        <v>0</v>
      </c>
    </row>
    <row r="73" spans="1:11" x14ac:dyDescent="0.2">
      <c r="A73" s="321" t="s">
        <v>92</v>
      </c>
      <c r="B73" s="322" t="s">
        <v>93</v>
      </c>
      <c r="C73" s="157">
        <f t="shared" ref="C73:K73" si="9">SUM(C62:C72)</f>
        <v>1</v>
      </c>
      <c r="D73" s="157">
        <f t="shared" si="9"/>
        <v>0</v>
      </c>
      <c r="E73" s="157">
        <f t="shared" si="9"/>
        <v>0</v>
      </c>
      <c r="F73" s="157">
        <f t="shared" si="9"/>
        <v>0</v>
      </c>
      <c r="G73" s="157">
        <f t="shared" si="9"/>
        <v>0</v>
      </c>
      <c r="H73" s="157">
        <f t="shared" si="9"/>
        <v>0</v>
      </c>
      <c r="I73" s="157">
        <f t="shared" si="9"/>
        <v>0</v>
      </c>
      <c r="J73" s="157">
        <f t="shared" si="9"/>
        <v>0</v>
      </c>
      <c r="K73" s="148">
        <f t="shared" si="9"/>
        <v>1</v>
      </c>
    </row>
    <row r="74" spans="1:11" x14ac:dyDescent="0.2">
      <c r="A74" s="166" t="s">
        <v>600</v>
      </c>
      <c r="B74" s="320"/>
      <c r="C74" s="523"/>
      <c r="D74" s="524"/>
      <c r="E74" s="524"/>
      <c r="F74" s="524"/>
      <c r="G74" s="524"/>
      <c r="H74" s="524"/>
      <c r="I74" s="524"/>
      <c r="J74" s="524"/>
      <c r="K74" s="525"/>
    </row>
    <row r="75" spans="1:11" x14ac:dyDescent="0.2">
      <c r="A75" s="315" t="s">
        <v>462</v>
      </c>
      <c r="B75" s="316" t="s">
        <v>461</v>
      </c>
      <c r="C75" s="526"/>
      <c r="D75" s="527"/>
      <c r="E75" s="527"/>
      <c r="F75" s="527"/>
      <c r="G75" s="527"/>
      <c r="H75" s="527"/>
      <c r="I75" s="527"/>
      <c r="J75" s="527"/>
      <c r="K75" s="528"/>
    </row>
    <row r="76" spans="1:11" x14ac:dyDescent="0.2">
      <c r="A76" s="163" t="s">
        <v>476</v>
      </c>
      <c r="B76" s="317" t="s">
        <v>463</v>
      </c>
      <c r="C76" s="143"/>
      <c r="D76" s="143"/>
      <c r="E76" s="143"/>
      <c r="F76" s="143"/>
      <c r="G76" s="143"/>
      <c r="H76" s="143"/>
      <c r="I76" s="126"/>
      <c r="J76" s="144"/>
      <c r="K76" s="142">
        <f t="shared" ref="K76:K86" si="10">SUM(C76:J76)</f>
        <v>0</v>
      </c>
    </row>
    <row r="77" spans="1:11" x14ac:dyDescent="0.2">
      <c r="A77" s="163" t="s">
        <v>477</v>
      </c>
      <c r="B77" s="317" t="s">
        <v>464</v>
      </c>
      <c r="C77" s="143"/>
      <c r="D77" s="143"/>
      <c r="E77" s="143"/>
      <c r="F77" s="143"/>
      <c r="G77" s="143"/>
      <c r="H77" s="143"/>
      <c r="I77" s="126"/>
      <c r="J77" s="144"/>
      <c r="K77" s="142">
        <f t="shared" si="10"/>
        <v>0</v>
      </c>
    </row>
    <row r="78" spans="1:11" x14ac:dyDescent="0.2">
      <c r="A78" s="163" t="s">
        <v>478</v>
      </c>
      <c r="B78" s="317" t="s">
        <v>465</v>
      </c>
      <c r="C78" s="143"/>
      <c r="D78" s="143"/>
      <c r="E78" s="143"/>
      <c r="F78" s="143"/>
      <c r="G78" s="143"/>
      <c r="H78" s="143"/>
      <c r="I78" s="126"/>
      <c r="J78" s="144"/>
      <c r="K78" s="142">
        <f t="shared" si="10"/>
        <v>0</v>
      </c>
    </row>
    <row r="79" spans="1:11" x14ac:dyDescent="0.2">
      <c r="A79" s="163" t="s">
        <v>479</v>
      </c>
      <c r="B79" s="317" t="s">
        <v>466</v>
      </c>
      <c r="C79" s="143"/>
      <c r="D79" s="143"/>
      <c r="E79" s="143"/>
      <c r="F79" s="143"/>
      <c r="G79" s="143"/>
      <c r="H79" s="143"/>
      <c r="I79" s="126"/>
      <c r="J79" s="144"/>
      <c r="K79" s="142">
        <f t="shared" si="10"/>
        <v>0</v>
      </c>
    </row>
    <row r="80" spans="1:11" x14ac:dyDescent="0.2">
      <c r="A80" s="163" t="s">
        <v>480</v>
      </c>
      <c r="B80" s="317" t="s">
        <v>467</v>
      </c>
      <c r="C80" s="143"/>
      <c r="D80" s="143"/>
      <c r="E80" s="143"/>
      <c r="F80" s="143"/>
      <c r="G80" s="143"/>
      <c r="H80" s="143"/>
      <c r="I80" s="126"/>
      <c r="J80" s="144"/>
      <c r="K80" s="142">
        <f t="shared" si="10"/>
        <v>0</v>
      </c>
    </row>
    <row r="81" spans="1:11" x14ac:dyDescent="0.2">
      <c r="A81" s="163" t="s">
        <v>481</v>
      </c>
      <c r="B81" s="317" t="s">
        <v>468</v>
      </c>
      <c r="C81" s="143"/>
      <c r="D81" s="143"/>
      <c r="E81" s="143"/>
      <c r="F81" s="143"/>
      <c r="G81" s="143"/>
      <c r="H81" s="143"/>
      <c r="I81" s="126"/>
      <c r="J81" s="144"/>
      <c r="K81" s="142">
        <f t="shared" si="10"/>
        <v>0</v>
      </c>
    </row>
    <row r="82" spans="1:11" x14ac:dyDescent="0.2">
      <c r="A82" s="163" t="s">
        <v>475</v>
      </c>
      <c r="B82" s="317" t="s">
        <v>469</v>
      </c>
      <c r="C82" s="143"/>
      <c r="D82" s="143"/>
      <c r="E82" s="143"/>
      <c r="F82" s="143"/>
      <c r="G82" s="143"/>
      <c r="H82" s="143"/>
      <c r="I82" s="126"/>
      <c r="J82" s="144"/>
      <c r="K82" s="142">
        <f t="shared" si="10"/>
        <v>0</v>
      </c>
    </row>
    <row r="83" spans="1:11" x14ac:dyDescent="0.2">
      <c r="A83" s="163" t="s">
        <v>482</v>
      </c>
      <c r="B83" s="317" t="s">
        <v>470</v>
      </c>
      <c r="C83" s="143"/>
      <c r="D83" s="143"/>
      <c r="E83" s="143"/>
      <c r="F83" s="143"/>
      <c r="G83" s="143"/>
      <c r="H83" s="143"/>
      <c r="I83" s="126">
        <v>4</v>
      </c>
      <c r="J83" s="144">
        <v>4</v>
      </c>
      <c r="K83" s="142">
        <f t="shared" si="10"/>
        <v>8</v>
      </c>
    </row>
    <row r="84" spans="1:11" x14ac:dyDescent="0.2">
      <c r="A84" s="163" t="s">
        <v>483</v>
      </c>
      <c r="B84" s="317" t="s">
        <v>471</v>
      </c>
      <c r="C84" s="143"/>
      <c r="D84" s="143"/>
      <c r="E84" s="143"/>
      <c r="F84" s="143"/>
      <c r="G84" s="143"/>
      <c r="H84" s="143"/>
      <c r="I84" s="126"/>
      <c r="J84" s="144"/>
      <c r="K84" s="142">
        <f t="shared" si="10"/>
        <v>0</v>
      </c>
    </row>
    <row r="85" spans="1:11" ht="12.75" customHeight="1" x14ac:dyDescent="0.2">
      <c r="A85" s="163" t="s">
        <v>484</v>
      </c>
      <c r="B85" s="317" t="s">
        <v>472</v>
      </c>
      <c r="C85" s="145"/>
      <c r="D85" s="145"/>
      <c r="E85" s="145"/>
      <c r="F85" s="145"/>
      <c r="G85" s="145"/>
      <c r="H85" s="145"/>
      <c r="I85" s="146"/>
      <c r="J85" s="147"/>
      <c r="K85" s="148">
        <f t="shared" si="10"/>
        <v>0</v>
      </c>
    </row>
    <row r="86" spans="1:11" x14ac:dyDescent="0.2">
      <c r="A86" s="163" t="s">
        <v>474</v>
      </c>
      <c r="B86" s="317" t="s">
        <v>473</v>
      </c>
      <c r="C86" s="145"/>
      <c r="D86" s="145"/>
      <c r="E86" s="145"/>
      <c r="F86" s="145"/>
      <c r="G86" s="145"/>
      <c r="H86" s="145"/>
      <c r="I86" s="146"/>
      <c r="J86" s="147"/>
      <c r="K86" s="148">
        <f t="shared" si="10"/>
        <v>0</v>
      </c>
    </row>
    <row r="87" spans="1:11" x14ac:dyDescent="0.2">
      <c r="A87" s="321" t="s">
        <v>92</v>
      </c>
      <c r="B87" s="322" t="s">
        <v>93</v>
      </c>
      <c r="C87" s="157">
        <f t="shared" ref="C87:K87" si="11">SUM(C76:C86)</f>
        <v>0</v>
      </c>
      <c r="D87" s="157">
        <f t="shared" si="11"/>
        <v>0</v>
      </c>
      <c r="E87" s="157">
        <f t="shared" si="11"/>
        <v>0</v>
      </c>
      <c r="F87" s="157">
        <f t="shared" si="11"/>
        <v>0</v>
      </c>
      <c r="G87" s="157">
        <f t="shared" si="11"/>
        <v>0</v>
      </c>
      <c r="H87" s="157">
        <f t="shared" si="11"/>
        <v>0</v>
      </c>
      <c r="I87" s="157">
        <f t="shared" si="11"/>
        <v>4</v>
      </c>
      <c r="J87" s="157">
        <f t="shared" si="11"/>
        <v>4</v>
      </c>
      <c r="K87" s="148">
        <f t="shared" si="11"/>
        <v>8</v>
      </c>
    </row>
    <row r="88" spans="1:11" x14ac:dyDescent="0.2">
      <c r="A88" s="166" t="s">
        <v>505</v>
      </c>
      <c r="B88" s="320"/>
      <c r="C88" s="523"/>
      <c r="D88" s="524"/>
      <c r="E88" s="524"/>
      <c r="F88" s="524"/>
      <c r="G88" s="524"/>
      <c r="H88" s="524"/>
      <c r="I88" s="524"/>
      <c r="J88" s="524"/>
      <c r="K88" s="525"/>
    </row>
    <row r="89" spans="1:11" x14ac:dyDescent="0.2">
      <c r="A89" s="315" t="s">
        <v>462</v>
      </c>
      <c r="B89" s="316" t="s">
        <v>461</v>
      </c>
      <c r="C89" s="526"/>
      <c r="D89" s="527"/>
      <c r="E89" s="527"/>
      <c r="F89" s="527"/>
      <c r="G89" s="527"/>
      <c r="H89" s="527"/>
      <c r="I89" s="527"/>
      <c r="J89" s="527"/>
      <c r="K89" s="528"/>
    </row>
    <row r="90" spans="1:11" x14ac:dyDescent="0.2">
      <c r="A90" s="163" t="s">
        <v>476</v>
      </c>
      <c r="B90" s="317" t="s">
        <v>463</v>
      </c>
      <c r="C90" s="143">
        <f t="shared" ref="C90:J101" si="12">SUM(C6,C20,C34,C48,C62,C76)</f>
        <v>0</v>
      </c>
      <c r="D90" s="143">
        <f t="shared" si="12"/>
        <v>0</v>
      </c>
      <c r="E90" s="143">
        <f t="shared" si="12"/>
        <v>0</v>
      </c>
      <c r="F90" s="143">
        <f t="shared" si="12"/>
        <v>0</v>
      </c>
      <c r="G90" s="143">
        <f t="shared" si="12"/>
        <v>0</v>
      </c>
      <c r="H90" s="143">
        <f t="shared" si="12"/>
        <v>0</v>
      </c>
      <c r="I90" s="143">
        <f t="shared" si="12"/>
        <v>0</v>
      </c>
      <c r="J90" s="143">
        <f t="shared" si="12"/>
        <v>0</v>
      </c>
      <c r="K90" s="142">
        <f t="shared" ref="K90:K100" si="13">SUM(C90:J90)</f>
        <v>0</v>
      </c>
    </row>
    <row r="91" spans="1:11" x14ac:dyDescent="0.2">
      <c r="A91" s="163" t="s">
        <v>477</v>
      </c>
      <c r="B91" s="317" t="s">
        <v>464</v>
      </c>
      <c r="C91" s="143">
        <f t="shared" si="12"/>
        <v>0</v>
      </c>
      <c r="D91" s="143">
        <f t="shared" si="12"/>
        <v>0</v>
      </c>
      <c r="E91" s="143">
        <f t="shared" si="12"/>
        <v>0</v>
      </c>
      <c r="F91" s="143">
        <f t="shared" si="12"/>
        <v>0</v>
      </c>
      <c r="G91" s="143">
        <f t="shared" si="12"/>
        <v>0</v>
      </c>
      <c r="H91" s="143">
        <f t="shared" si="12"/>
        <v>0</v>
      </c>
      <c r="I91" s="143">
        <f t="shared" si="12"/>
        <v>0</v>
      </c>
      <c r="J91" s="143">
        <f t="shared" si="12"/>
        <v>0</v>
      </c>
      <c r="K91" s="142">
        <f t="shared" si="13"/>
        <v>0</v>
      </c>
    </row>
    <row r="92" spans="1:11" x14ac:dyDescent="0.2">
      <c r="A92" s="163" t="s">
        <v>478</v>
      </c>
      <c r="B92" s="317" t="s">
        <v>465</v>
      </c>
      <c r="C92" s="143">
        <f t="shared" si="12"/>
        <v>1</v>
      </c>
      <c r="D92" s="143">
        <f t="shared" si="12"/>
        <v>0</v>
      </c>
      <c r="E92" s="143">
        <f t="shared" si="12"/>
        <v>0</v>
      </c>
      <c r="F92" s="143">
        <f t="shared" si="12"/>
        <v>0</v>
      </c>
      <c r="G92" s="143">
        <f t="shared" si="12"/>
        <v>0</v>
      </c>
      <c r="H92" s="143">
        <f t="shared" si="12"/>
        <v>0</v>
      </c>
      <c r="I92" s="143">
        <f t="shared" si="12"/>
        <v>1</v>
      </c>
      <c r="J92" s="143">
        <f t="shared" si="12"/>
        <v>1</v>
      </c>
      <c r="K92" s="142">
        <f t="shared" si="13"/>
        <v>3</v>
      </c>
    </row>
    <row r="93" spans="1:11" x14ac:dyDescent="0.2">
      <c r="A93" s="163" t="s">
        <v>479</v>
      </c>
      <c r="B93" s="317" t="s">
        <v>466</v>
      </c>
      <c r="C93" s="143">
        <f t="shared" si="12"/>
        <v>0</v>
      </c>
      <c r="D93" s="143">
        <f t="shared" si="12"/>
        <v>0</v>
      </c>
      <c r="E93" s="143">
        <f t="shared" si="12"/>
        <v>0</v>
      </c>
      <c r="F93" s="143">
        <f t="shared" si="12"/>
        <v>0</v>
      </c>
      <c r="G93" s="143">
        <f t="shared" si="12"/>
        <v>1</v>
      </c>
      <c r="H93" s="143">
        <f t="shared" si="12"/>
        <v>1</v>
      </c>
      <c r="I93" s="143">
        <f t="shared" si="12"/>
        <v>0</v>
      </c>
      <c r="J93" s="143">
        <f t="shared" si="12"/>
        <v>0</v>
      </c>
      <c r="K93" s="142">
        <f t="shared" si="13"/>
        <v>2</v>
      </c>
    </row>
    <row r="94" spans="1:11" x14ac:dyDescent="0.2">
      <c r="A94" s="163" t="s">
        <v>480</v>
      </c>
      <c r="B94" s="317" t="s">
        <v>467</v>
      </c>
      <c r="C94" s="143">
        <f t="shared" si="12"/>
        <v>4</v>
      </c>
      <c r="D94" s="143">
        <f t="shared" si="12"/>
        <v>1</v>
      </c>
      <c r="E94" s="143">
        <f t="shared" si="12"/>
        <v>0</v>
      </c>
      <c r="F94" s="143">
        <f t="shared" si="12"/>
        <v>0</v>
      </c>
      <c r="G94" s="143">
        <f t="shared" si="12"/>
        <v>4</v>
      </c>
      <c r="H94" s="143">
        <f t="shared" si="12"/>
        <v>2</v>
      </c>
      <c r="I94" s="143">
        <f t="shared" si="12"/>
        <v>5</v>
      </c>
      <c r="J94" s="143">
        <f t="shared" si="12"/>
        <v>5</v>
      </c>
      <c r="K94" s="142">
        <f t="shared" si="13"/>
        <v>21</v>
      </c>
    </row>
    <row r="95" spans="1:11" x14ac:dyDescent="0.2">
      <c r="A95" s="163" t="s">
        <v>481</v>
      </c>
      <c r="B95" s="317" t="s">
        <v>468</v>
      </c>
      <c r="C95" s="143">
        <f t="shared" si="12"/>
        <v>0</v>
      </c>
      <c r="D95" s="143">
        <f t="shared" si="12"/>
        <v>0</v>
      </c>
      <c r="E95" s="143">
        <f t="shared" si="12"/>
        <v>0</v>
      </c>
      <c r="F95" s="143">
        <f t="shared" si="12"/>
        <v>0</v>
      </c>
      <c r="G95" s="143">
        <f t="shared" si="12"/>
        <v>0</v>
      </c>
      <c r="H95" s="143">
        <f t="shared" si="12"/>
        <v>0</v>
      </c>
      <c r="I95" s="143">
        <f t="shared" si="12"/>
        <v>0</v>
      </c>
      <c r="J95" s="143">
        <f t="shared" si="12"/>
        <v>0</v>
      </c>
      <c r="K95" s="142">
        <f t="shared" si="13"/>
        <v>0</v>
      </c>
    </row>
    <row r="96" spans="1:11" x14ac:dyDescent="0.2">
      <c r="A96" s="163" t="s">
        <v>475</v>
      </c>
      <c r="B96" s="317" t="s">
        <v>469</v>
      </c>
      <c r="C96" s="143">
        <f t="shared" si="12"/>
        <v>3</v>
      </c>
      <c r="D96" s="143">
        <f t="shared" si="12"/>
        <v>0</v>
      </c>
      <c r="E96" s="143">
        <f t="shared" si="12"/>
        <v>0</v>
      </c>
      <c r="F96" s="143">
        <f t="shared" si="12"/>
        <v>0</v>
      </c>
      <c r="G96" s="143">
        <f t="shared" si="12"/>
        <v>3</v>
      </c>
      <c r="H96" s="143">
        <f t="shared" si="12"/>
        <v>0</v>
      </c>
      <c r="I96" s="143">
        <f t="shared" si="12"/>
        <v>3</v>
      </c>
      <c r="J96" s="143">
        <f t="shared" si="12"/>
        <v>3</v>
      </c>
      <c r="K96" s="142">
        <f t="shared" si="13"/>
        <v>12</v>
      </c>
    </row>
    <row r="97" spans="1:11" x14ac:dyDescent="0.2">
      <c r="A97" s="163" t="s">
        <v>482</v>
      </c>
      <c r="B97" s="317" t="s">
        <v>470</v>
      </c>
      <c r="C97" s="143">
        <f t="shared" si="12"/>
        <v>0</v>
      </c>
      <c r="D97" s="143">
        <f t="shared" si="12"/>
        <v>0</v>
      </c>
      <c r="E97" s="143">
        <f t="shared" si="12"/>
        <v>0</v>
      </c>
      <c r="F97" s="143">
        <f t="shared" si="12"/>
        <v>0</v>
      </c>
      <c r="G97" s="143">
        <f t="shared" si="12"/>
        <v>5</v>
      </c>
      <c r="H97" s="143">
        <f t="shared" si="12"/>
        <v>1</v>
      </c>
      <c r="I97" s="143">
        <f t="shared" si="12"/>
        <v>9</v>
      </c>
      <c r="J97" s="143">
        <f t="shared" si="12"/>
        <v>8</v>
      </c>
      <c r="K97" s="142">
        <f t="shared" si="13"/>
        <v>23</v>
      </c>
    </row>
    <row r="98" spans="1:11" x14ac:dyDescent="0.2">
      <c r="A98" s="163" t="s">
        <v>483</v>
      </c>
      <c r="B98" s="317" t="s">
        <v>471</v>
      </c>
      <c r="C98" s="143">
        <f t="shared" si="12"/>
        <v>0</v>
      </c>
      <c r="D98" s="143">
        <f t="shared" si="12"/>
        <v>0</v>
      </c>
      <c r="E98" s="143">
        <f t="shared" si="12"/>
        <v>0</v>
      </c>
      <c r="F98" s="143">
        <f t="shared" si="12"/>
        <v>0</v>
      </c>
      <c r="G98" s="143">
        <f t="shared" si="12"/>
        <v>0</v>
      </c>
      <c r="H98" s="143">
        <f t="shared" si="12"/>
        <v>0</v>
      </c>
      <c r="I98" s="143">
        <f t="shared" si="12"/>
        <v>0</v>
      </c>
      <c r="J98" s="143">
        <f t="shared" si="12"/>
        <v>0</v>
      </c>
      <c r="K98" s="142">
        <f t="shared" si="13"/>
        <v>0</v>
      </c>
    </row>
    <row r="99" spans="1:11" ht="12.75" customHeight="1" x14ac:dyDescent="0.2">
      <c r="A99" s="163" t="s">
        <v>484</v>
      </c>
      <c r="B99" s="317" t="s">
        <v>472</v>
      </c>
      <c r="C99" s="143">
        <f t="shared" si="12"/>
        <v>0</v>
      </c>
      <c r="D99" s="143">
        <f t="shared" si="12"/>
        <v>0</v>
      </c>
      <c r="E99" s="143">
        <f t="shared" si="12"/>
        <v>0</v>
      </c>
      <c r="F99" s="143">
        <f t="shared" si="12"/>
        <v>0</v>
      </c>
      <c r="G99" s="143">
        <f t="shared" si="12"/>
        <v>0</v>
      </c>
      <c r="H99" s="143">
        <f t="shared" si="12"/>
        <v>0</v>
      </c>
      <c r="I99" s="143">
        <f t="shared" si="12"/>
        <v>0</v>
      </c>
      <c r="J99" s="143">
        <f t="shared" si="12"/>
        <v>0</v>
      </c>
      <c r="K99" s="142">
        <f t="shared" si="13"/>
        <v>0</v>
      </c>
    </row>
    <row r="100" spans="1:11" ht="13.5" thickBot="1" x14ac:dyDescent="0.25">
      <c r="A100" s="163" t="s">
        <v>474</v>
      </c>
      <c r="B100" s="317" t="s">
        <v>473</v>
      </c>
      <c r="C100" s="301">
        <f t="shared" si="12"/>
        <v>0</v>
      </c>
      <c r="D100" s="301">
        <f t="shared" si="12"/>
        <v>0</v>
      </c>
      <c r="E100" s="301">
        <f t="shared" si="12"/>
        <v>0</v>
      </c>
      <c r="F100" s="301">
        <f t="shared" si="12"/>
        <v>0</v>
      </c>
      <c r="G100" s="301">
        <f t="shared" si="12"/>
        <v>0</v>
      </c>
      <c r="H100" s="301">
        <f t="shared" si="12"/>
        <v>0</v>
      </c>
      <c r="I100" s="301">
        <f t="shared" si="12"/>
        <v>0</v>
      </c>
      <c r="J100" s="301">
        <f t="shared" si="12"/>
        <v>0</v>
      </c>
      <c r="K100" s="276">
        <f t="shared" si="13"/>
        <v>0</v>
      </c>
    </row>
    <row r="101" spans="1:11" ht="13.5" thickBot="1" x14ac:dyDescent="0.25">
      <c r="A101" s="323" t="s">
        <v>559</v>
      </c>
      <c r="B101" s="324" t="s">
        <v>93</v>
      </c>
      <c r="C101" s="325">
        <f t="shared" si="12"/>
        <v>8</v>
      </c>
      <c r="D101" s="325">
        <f t="shared" si="12"/>
        <v>1</v>
      </c>
      <c r="E101" s="325">
        <f t="shared" si="12"/>
        <v>0</v>
      </c>
      <c r="F101" s="325">
        <f t="shared" si="12"/>
        <v>0</v>
      </c>
      <c r="G101" s="325">
        <f t="shared" si="12"/>
        <v>13</v>
      </c>
      <c r="H101" s="325">
        <f t="shared" si="12"/>
        <v>4</v>
      </c>
      <c r="I101" s="325">
        <f t="shared" si="12"/>
        <v>18</v>
      </c>
      <c r="J101" s="325">
        <f t="shared" si="12"/>
        <v>17</v>
      </c>
      <c r="K101" s="326">
        <f>SUM(K90:K100)</f>
        <v>61</v>
      </c>
    </row>
  </sheetData>
  <mergeCells count="20">
    <mergeCell ref="M1:W1"/>
    <mergeCell ref="B4:K4"/>
    <mergeCell ref="C46:K46"/>
    <mergeCell ref="C47:K47"/>
    <mergeCell ref="C60:K60"/>
    <mergeCell ref="A1:K1"/>
    <mergeCell ref="C2:D2"/>
    <mergeCell ref="E2:F2"/>
    <mergeCell ref="G2:H2"/>
    <mergeCell ref="I2:J2"/>
    <mergeCell ref="C32:K32"/>
    <mergeCell ref="C33:K33"/>
    <mergeCell ref="C5:K5"/>
    <mergeCell ref="C18:K18"/>
    <mergeCell ref="C19:K19"/>
    <mergeCell ref="C88:K88"/>
    <mergeCell ref="C89:K89"/>
    <mergeCell ref="C61:K61"/>
    <mergeCell ref="C74:K74"/>
    <mergeCell ref="C75:K75"/>
  </mergeCells>
  <pageMargins left="0.7" right="0.7" top="0.75" bottom="0.75" header="0.3" footer="0.3"/>
  <pageSetup paperSize="9" scale="81"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pageSetUpPr fitToPage="1"/>
  </sheetPr>
  <dimension ref="A1:I46"/>
  <sheetViews>
    <sheetView zoomScaleNormal="100" workbookViewId="0">
      <selection activeCell="B12" sqref="B12"/>
    </sheetView>
  </sheetViews>
  <sheetFormatPr defaultColWidth="9.140625" defaultRowHeight="12.75" x14ac:dyDescent="0.2"/>
  <cols>
    <col min="1" max="1" width="51.42578125" style="2" customWidth="1"/>
    <col min="2" max="2" width="51.42578125" style="3" customWidth="1"/>
    <col min="3" max="3" width="9.140625" style="1"/>
    <col min="4" max="4" width="35" style="1" bestFit="1" customWidth="1"/>
    <col min="5" max="5" width="9.140625" style="1"/>
    <col min="6" max="6" width="10.28515625" style="1" customWidth="1"/>
    <col min="7" max="7" width="11" style="1" customWidth="1"/>
    <col min="8" max="16384" width="9.140625" style="1"/>
  </cols>
  <sheetData>
    <row r="1" spans="1:9" ht="25.5" customHeight="1" x14ac:dyDescent="0.2">
      <c r="A1" s="545" t="s">
        <v>359</v>
      </c>
      <c r="B1" s="536"/>
      <c r="D1" s="541" t="s">
        <v>373</v>
      </c>
      <c r="E1" s="542"/>
      <c r="F1" s="542"/>
      <c r="G1" s="542"/>
      <c r="H1" s="542"/>
      <c r="I1" s="543"/>
    </row>
    <row r="2" spans="1:9" s="5" customFormat="1" ht="38.25" x14ac:dyDescent="0.2">
      <c r="A2" s="14" t="s">
        <v>505</v>
      </c>
      <c r="B2" s="39"/>
      <c r="C2" s="1"/>
      <c r="D2" s="108" t="s">
        <v>505</v>
      </c>
      <c r="E2" s="348" t="s">
        <v>0</v>
      </c>
      <c r="F2" s="348" t="s">
        <v>2</v>
      </c>
      <c r="G2" s="348" t="s">
        <v>1</v>
      </c>
      <c r="H2" s="348" t="s">
        <v>3</v>
      </c>
      <c r="I2" s="221" t="s">
        <v>71</v>
      </c>
    </row>
    <row r="3" spans="1:9" s="5" customFormat="1" x14ac:dyDescent="0.2">
      <c r="A3" s="27" t="s">
        <v>12</v>
      </c>
      <c r="B3" s="65" t="s">
        <v>509</v>
      </c>
      <c r="C3" s="1"/>
      <c r="D3" s="97" t="s">
        <v>94</v>
      </c>
      <c r="E3" s="7">
        <v>1</v>
      </c>
      <c r="F3" s="7"/>
      <c r="G3" s="7">
        <v>1</v>
      </c>
      <c r="H3" s="7">
        <v>2</v>
      </c>
      <c r="I3" s="28">
        <f>SUM(E3:H3)</f>
        <v>4</v>
      </c>
    </row>
    <row r="4" spans="1:9" ht="13.5" thickBot="1" x14ac:dyDescent="0.25">
      <c r="A4" s="17" t="s">
        <v>8</v>
      </c>
      <c r="B4" s="63" t="s">
        <v>510</v>
      </c>
      <c r="D4" s="98" t="s">
        <v>406</v>
      </c>
      <c r="E4" s="96">
        <v>0</v>
      </c>
      <c r="F4" s="96"/>
      <c r="G4" s="96">
        <v>1</v>
      </c>
      <c r="H4" s="96">
        <v>1</v>
      </c>
      <c r="I4" s="222">
        <f>SUM(E4:H4)</f>
        <v>2</v>
      </c>
    </row>
    <row r="5" spans="1:9" x14ac:dyDescent="0.2">
      <c r="A5" s="17" t="s">
        <v>9</v>
      </c>
      <c r="B5" s="63"/>
    </row>
    <row r="6" spans="1:9" x14ac:dyDescent="0.2">
      <c r="A6" s="17" t="s">
        <v>10</v>
      </c>
      <c r="B6" s="356">
        <v>43709</v>
      </c>
    </row>
    <row r="7" spans="1:9" x14ac:dyDescent="0.2">
      <c r="A7" s="64" t="s">
        <v>14</v>
      </c>
      <c r="B7" s="63" t="s">
        <v>511</v>
      </c>
    </row>
    <row r="8" spans="1:9" x14ac:dyDescent="0.2">
      <c r="A8" s="17" t="s">
        <v>16</v>
      </c>
      <c r="B8" s="63" t="s">
        <v>512</v>
      </c>
    </row>
    <row r="9" spans="1:9" ht="25.5" x14ac:dyDescent="0.2">
      <c r="A9" s="17" t="s">
        <v>15</v>
      </c>
      <c r="B9" s="63" t="s">
        <v>513</v>
      </c>
    </row>
    <row r="10" spans="1:9" ht="89.25" x14ac:dyDescent="0.2">
      <c r="A10" s="17" t="s">
        <v>11</v>
      </c>
      <c r="B10" s="357" t="s">
        <v>534</v>
      </c>
    </row>
    <row r="11" spans="1:9" ht="25.5" x14ac:dyDescent="0.2">
      <c r="A11" s="17" t="s">
        <v>83</v>
      </c>
      <c r="B11" s="357" t="s">
        <v>533</v>
      </c>
    </row>
    <row r="12" spans="1:9" ht="51" x14ac:dyDescent="0.2">
      <c r="A12" s="17" t="s">
        <v>82</v>
      </c>
      <c r="B12" s="357" t="s">
        <v>514</v>
      </c>
    </row>
    <row r="13" spans="1:9" ht="15.75" thickBot="1" x14ac:dyDescent="0.3">
      <c r="A13" s="116" t="s">
        <v>76</v>
      </c>
      <c r="B13" s="489">
        <v>1</v>
      </c>
    </row>
    <row r="14" spans="1:9" x14ac:dyDescent="0.2">
      <c r="A14" s="61" t="s">
        <v>13</v>
      </c>
      <c r="B14" s="65" t="s">
        <v>515</v>
      </c>
    </row>
    <row r="15" spans="1:9" x14ac:dyDescent="0.2">
      <c r="A15" s="17" t="s">
        <v>8</v>
      </c>
      <c r="B15" s="63" t="s">
        <v>516</v>
      </c>
    </row>
    <row r="16" spans="1:9" x14ac:dyDescent="0.2">
      <c r="A16" s="17" t="s">
        <v>9</v>
      </c>
      <c r="B16" s="63"/>
    </row>
    <row r="17" spans="1:2" x14ac:dyDescent="0.2">
      <c r="A17" s="17" t="s">
        <v>10</v>
      </c>
      <c r="B17" s="358">
        <v>2004</v>
      </c>
    </row>
    <row r="18" spans="1:2" x14ac:dyDescent="0.2">
      <c r="A18" s="64" t="s">
        <v>14</v>
      </c>
      <c r="B18" s="63" t="s">
        <v>511</v>
      </c>
    </row>
    <row r="19" spans="1:2" x14ac:dyDescent="0.2">
      <c r="A19" s="17" t="s">
        <v>16</v>
      </c>
      <c r="B19" s="63">
        <v>2</v>
      </c>
    </row>
    <row r="20" spans="1:2" ht="25.5" x14ac:dyDescent="0.2">
      <c r="A20" s="17" t="s">
        <v>15</v>
      </c>
      <c r="B20" s="63" t="s">
        <v>517</v>
      </c>
    </row>
    <row r="21" spans="1:2" ht="76.5" x14ac:dyDescent="0.2">
      <c r="A21" s="17" t="s">
        <v>11</v>
      </c>
      <c r="B21" s="359" t="s">
        <v>518</v>
      </c>
    </row>
    <row r="22" spans="1:2" ht="25.5" x14ac:dyDescent="0.2">
      <c r="A22" s="17" t="s">
        <v>83</v>
      </c>
      <c r="B22" s="359" t="s">
        <v>535</v>
      </c>
    </row>
    <row r="23" spans="1:2" ht="25.5" x14ac:dyDescent="0.2">
      <c r="A23" s="17" t="s">
        <v>82</v>
      </c>
      <c r="B23" s="359" t="s">
        <v>519</v>
      </c>
    </row>
    <row r="24" spans="1:2" ht="15.75" thickBot="1" x14ac:dyDescent="0.3">
      <c r="A24" s="114" t="s">
        <v>76</v>
      </c>
      <c r="B24" s="360">
        <v>0</v>
      </c>
    </row>
    <row r="25" spans="1:2" ht="25.5" x14ac:dyDescent="0.2">
      <c r="A25" s="61" t="s">
        <v>520</v>
      </c>
      <c r="B25" s="62" t="s">
        <v>521</v>
      </c>
    </row>
    <row r="26" spans="1:2" x14ac:dyDescent="0.2">
      <c r="A26" s="17" t="s">
        <v>8</v>
      </c>
      <c r="B26" s="63" t="s">
        <v>522</v>
      </c>
    </row>
    <row r="27" spans="1:2" x14ac:dyDescent="0.2">
      <c r="A27" s="17" t="s">
        <v>9</v>
      </c>
      <c r="B27" s="63"/>
    </row>
    <row r="28" spans="1:2" x14ac:dyDescent="0.2">
      <c r="A28" s="17" t="s">
        <v>10</v>
      </c>
      <c r="B28" s="358">
        <v>2012</v>
      </c>
    </row>
    <row r="29" spans="1:2" x14ac:dyDescent="0.2">
      <c r="A29" s="64" t="s">
        <v>14</v>
      </c>
      <c r="B29" s="63" t="s">
        <v>511</v>
      </c>
    </row>
    <row r="30" spans="1:2" x14ac:dyDescent="0.2">
      <c r="A30" s="17" t="s">
        <v>16</v>
      </c>
      <c r="B30" s="63">
        <v>3</v>
      </c>
    </row>
    <row r="31" spans="1:2" ht="25.5" x14ac:dyDescent="0.2">
      <c r="A31" s="17" t="s">
        <v>15</v>
      </c>
      <c r="B31" s="63" t="s">
        <v>523</v>
      </c>
    </row>
    <row r="32" spans="1:2" ht="89.25" x14ac:dyDescent="0.2">
      <c r="A32" s="17" t="s">
        <v>11</v>
      </c>
      <c r="B32" s="359" t="s">
        <v>524</v>
      </c>
    </row>
    <row r="33" spans="1:2" ht="38.25" x14ac:dyDescent="0.2">
      <c r="A33" s="17" t="s">
        <v>83</v>
      </c>
      <c r="B33" s="359" t="s">
        <v>525</v>
      </c>
    </row>
    <row r="34" spans="1:2" ht="25.5" x14ac:dyDescent="0.2">
      <c r="A34" s="17" t="s">
        <v>82</v>
      </c>
      <c r="B34" s="359" t="s">
        <v>519</v>
      </c>
    </row>
    <row r="35" spans="1:2" ht="15.75" thickBot="1" x14ac:dyDescent="0.3">
      <c r="A35" s="114" t="s">
        <v>76</v>
      </c>
      <c r="B35" s="360">
        <v>1</v>
      </c>
    </row>
    <row r="36" spans="1:2" x14ac:dyDescent="0.2">
      <c r="A36" s="61" t="s">
        <v>526</v>
      </c>
      <c r="B36" s="361" t="s">
        <v>527</v>
      </c>
    </row>
    <row r="37" spans="1:2" x14ac:dyDescent="0.2">
      <c r="A37" s="17" t="s">
        <v>8</v>
      </c>
      <c r="B37" s="362" t="s">
        <v>536</v>
      </c>
    </row>
    <row r="38" spans="1:2" x14ac:dyDescent="0.2">
      <c r="A38" s="17" t="s">
        <v>9</v>
      </c>
      <c r="B38" s="362"/>
    </row>
    <row r="39" spans="1:2" x14ac:dyDescent="0.2">
      <c r="A39" s="17" t="s">
        <v>10</v>
      </c>
      <c r="B39" s="363">
        <v>38873</v>
      </c>
    </row>
    <row r="40" spans="1:2" x14ac:dyDescent="0.2">
      <c r="A40" s="64" t="s">
        <v>14</v>
      </c>
      <c r="B40" s="362" t="s">
        <v>511</v>
      </c>
    </row>
    <row r="41" spans="1:2" x14ac:dyDescent="0.2">
      <c r="A41" s="17" t="s">
        <v>16</v>
      </c>
      <c r="B41" s="362" t="s">
        <v>528</v>
      </c>
    </row>
    <row r="42" spans="1:2" ht="25.5" x14ac:dyDescent="0.2">
      <c r="A42" s="17" t="s">
        <v>15</v>
      </c>
      <c r="B42" s="362" t="s">
        <v>529</v>
      </c>
    </row>
    <row r="43" spans="1:2" ht="38.25" x14ac:dyDescent="0.2">
      <c r="A43" s="17" t="s">
        <v>11</v>
      </c>
      <c r="B43" s="364" t="s">
        <v>530</v>
      </c>
    </row>
    <row r="44" spans="1:2" ht="25.5" x14ac:dyDescent="0.2">
      <c r="A44" s="17" t="s">
        <v>83</v>
      </c>
      <c r="B44" s="364" t="s">
        <v>531</v>
      </c>
    </row>
    <row r="45" spans="1:2" ht="38.25" x14ac:dyDescent="0.2">
      <c r="A45" s="17" t="s">
        <v>82</v>
      </c>
      <c r="B45" s="364" t="s">
        <v>532</v>
      </c>
    </row>
    <row r="46" spans="1:2" ht="15.75" thickBot="1" x14ac:dyDescent="0.3">
      <c r="A46" s="114" t="s">
        <v>76</v>
      </c>
      <c r="B46" s="360">
        <v>0</v>
      </c>
    </row>
  </sheetData>
  <mergeCells count="2">
    <mergeCell ref="A1:B1"/>
    <mergeCell ref="D1:I1"/>
  </mergeCells>
  <pageMargins left="0.7" right="0.7" top="0.75" bottom="0.75" header="0.3" footer="0.3"/>
  <pageSetup paperSize="9" scale="67"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pageSetUpPr fitToPage="1"/>
  </sheetPr>
  <dimension ref="A1:I18"/>
  <sheetViews>
    <sheetView zoomScaleNormal="100" workbookViewId="0">
      <selection activeCell="D6" sqref="D6"/>
    </sheetView>
  </sheetViews>
  <sheetFormatPr defaultColWidth="9.140625" defaultRowHeight="12.75" x14ac:dyDescent="0.2"/>
  <cols>
    <col min="1" max="1" width="42.42578125" style="2" customWidth="1"/>
    <col min="2" max="2" width="51.28515625" style="3" customWidth="1"/>
    <col min="3" max="3" width="9.140625" style="1"/>
    <col min="4" max="4" width="35" style="1" bestFit="1" customWidth="1"/>
    <col min="5" max="5" width="9.140625" style="1"/>
    <col min="6" max="6" width="10.28515625" style="1" customWidth="1"/>
    <col min="7" max="7" width="11" style="1" customWidth="1"/>
    <col min="8" max="16384" width="9.140625" style="1"/>
  </cols>
  <sheetData>
    <row r="1" spans="1:9" ht="39.75" customHeight="1" x14ac:dyDescent="0.2">
      <c r="A1" s="546" t="s">
        <v>441</v>
      </c>
      <c r="B1" s="547"/>
      <c r="D1" s="541" t="s">
        <v>372</v>
      </c>
      <c r="E1" s="542"/>
      <c r="F1" s="542"/>
      <c r="G1" s="542"/>
      <c r="H1" s="542"/>
      <c r="I1" s="543"/>
    </row>
    <row r="2" spans="1:9" s="5" customFormat="1" ht="38.25" customHeight="1" x14ac:dyDescent="0.2">
      <c r="A2" s="14" t="s">
        <v>7</v>
      </c>
      <c r="B2" s="39"/>
      <c r="D2" s="108" t="s">
        <v>7</v>
      </c>
      <c r="E2" s="215" t="s">
        <v>0</v>
      </c>
      <c r="F2" s="215" t="s">
        <v>2</v>
      </c>
      <c r="G2" s="215" t="s">
        <v>1</v>
      </c>
      <c r="H2" s="215" t="s">
        <v>3</v>
      </c>
      <c r="I2" s="221" t="s">
        <v>71</v>
      </c>
    </row>
    <row r="3" spans="1:9" s="5" customFormat="1" ht="12.75" customHeight="1" x14ac:dyDescent="0.2">
      <c r="A3" s="27" t="s">
        <v>17</v>
      </c>
      <c r="B3" s="65"/>
      <c r="D3" s="97" t="s">
        <v>94</v>
      </c>
      <c r="E3" s="7"/>
      <c r="F3" s="7"/>
      <c r="G3" s="7"/>
      <c r="H3" s="7"/>
      <c r="I3" s="28">
        <f>SUM(E3:H3)</f>
        <v>0</v>
      </c>
    </row>
    <row r="4" spans="1:9" s="5" customFormat="1" ht="12.75" customHeight="1" thickBot="1" x14ac:dyDescent="0.25">
      <c r="A4" s="224" t="s">
        <v>488</v>
      </c>
      <c r="B4" s="65"/>
      <c r="D4" s="98" t="s">
        <v>406</v>
      </c>
      <c r="E4" s="96"/>
      <c r="F4" s="96"/>
      <c r="G4" s="96"/>
      <c r="H4" s="96"/>
      <c r="I4" s="222">
        <f>SUM(E4:H4)</f>
        <v>0</v>
      </c>
    </row>
    <row r="5" spans="1:9" ht="12.75" customHeight="1" x14ac:dyDescent="0.2">
      <c r="A5" s="163" t="s">
        <v>98</v>
      </c>
      <c r="B5" s="223"/>
    </row>
    <row r="6" spans="1:9" ht="25.5" customHeight="1" x14ac:dyDescent="0.2">
      <c r="A6" s="163" t="s">
        <v>15</v>
      </c>
      <c r="B6" s="223"/>
    </row>
    <row r="7" spans="1:9" ht="15.75" thickBot="1" x14ac:dyDescent="0.3">
      <c r="A7" s="114" t="s">
        <v>76</v>
      </c>
      <c r="B7" s="115"/>
    </row>
    <row r="8" spans="1:9" x14ac:dyDescent="0.2">
      <c r="A8" s="224" t="s">
        <v>18</v>
      </c>
      <c r="B8" s="225"/>
    </row>
    <row r="9" spans="1:9" x14ac:dyDescent="0.2">
      <c r="A9" s="224" t="s">
        <v>488</v>
      </c>
      <c r="B9" s="225"/>
    </row>
    <row r="10" spans="1:9" ht="12.75" customHeight="1" x14ac:dyDescent="0.2">
      <c r="A10" s="163" t="s">
        <v>98</v>
      </c>
      <c r="B10" s="223"/>
    </row>
    <row r="11" spans="1:9" x14ac:dyDescent="0.2">
      <c r="A11" s="163" t="s">
        <v>10</v>
      </c>
      <c r="B11" s="223"/>
    </row>
    <row r="12" spans="1:9" x14ac:dyDescent="0.2">
      <c r="A12" s="163" t="s">
        <v>16</v>
      </c>
      <c r="B12" s="223"/>
    </row>
    <row r="13" spans="1:9" ht="25.5" x14ac:dyDescent="0.2">
      <c r="A13" s="163" t="s">
        <v>15</v>
      </c>
      <c r="B13" s="223"/>
    </row>
    <row r="14" spans="1:9" ht="25.5" x14ac:dyDescent="0.2">
      <c r="A14" s="164" t="s">
        <v>11</v>
      </c>
      <c r="B14" s="223"/>
    </row>
    <row r="15" spans="1:9" ht="15.75" thickBot="1" x14ac:dyDescent="0.3">
      <c r="A15" s="114" t="s">
        <v>76</v>
      </c>
      <c r="B15" s="115"/>
    </row>
    <row r="16" spans="1:9" ht="15" x14ac:dyDescent="0.25">
      <c r="A16" s="117"/>
      <c r="B16" s="72"/>
    </row>
    <row r="17" spans="1:2" s="47" customFormat="1" ht="15" customHeight="1" x14ac:dyDescent="0.2">
      <c r="A17" s="548" t="s">
        <v>86</v>
      </c>
      <c r="B17" s="548"/>
    </row>
    <row r="18" spans="1:2" s="47" customFormat="1" ht="15" customHeight="1" x14ac:dyDescent="0.2">
      <c r="A18" s="548"/>
      <c r="B18" s="548"/>
    </row>
  </sheetData>
  <mergeCells count="3">
    <mergeCell ref="A1:B1"/>
    <mergeCell ref="A17:B18"/>
    <mergeCell ref="D1:I1"/>
  </mergeCells>
  <pageMargins left="0.7" right="0.7" top="0.75" bottom="0.75" header="0.3" footer="0.3"/>
  <pageSetup paperSize="9" scale="7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pageSetUpPr fitToPage="1"/>
  </sheetPr>
  <dimension ref="A1:I14"/>
  <sheetViews>
    <sheetView workbookViewId="0">
      <selection activeCell="D12" sqref="D12"/>
    </sheetView>
  </sheetViews>
  <sheetFormatPr defaultColWidth="9.140625" defaultRowHeight="12.75" x14ac:dyDescent="0.2"/>
  <cols>
    <col min="1" max="1" width="38.5703125" style="2" customWidth="1"/>
    <col min="2" max="2" width="51.28515625" style="3" customWidth="1"/>
    <col min="3" max="3" width="9.140625" style="1" customWidth="1"/>
    <col min="4" max="4" width="35" style="1" bestFit="1" customWidth="1"/>
    <col min="5" max="5" width="9.140625" style="1"/>
    <col min="6" max="6" width="10.28515625" style="1" customWidth="1"/>
    <col min="7" max="7" width="11" style="1" customWidth="1"/>
    <col min="8" max="16384" width="9.140625" style="1"/>
  </cols>
  <sheetData>
    <row r="1" spans="1:9" ht="34.5" customHeight="1" x14ac:dyDescent="0.2">
      <c r="A1" s="546" t="s">
        <v>442</v>
      </c>
      <c r="B1" s="547"/>
      <c r="D1" s="541" t="s">
        <v>371</v>
      </c>
      <c r="E1" s="542"/>
      <c r="F1" s="542"/>
      <c r="G1" s="542"/>
      <c r="H1" s="542"/>
      <c r="I1" s="543"/>
    </row>
    <row r="2" spans="1:9" s="5" customFormat="1" ht="38.25" customHeight="1" x14ac:dyDescent="0.2">
      <c r="A2" s="14" t="s">
        <v>505</v>
      </c>
      <c r="B2" s="39"/>
      <c r="D2" s="108" t="s">
        <v>505</v>
      </c>
      <c r="E2" s="490" t="s">
        <v>0</v>
      </c>
      <c r="F2" s="490" t="s">
        <v>2</v>
      </c>
      <c r="G2" s="490" t="s">
        <v>1</v>
      </c>
      <c r="H2" s="490" t="s">
        <v>3</v>
      </c>
      <c r="I2" s="221" t="s">
        <v>71</v>
      </c>
    </row>
    <row r="3" spans="1:9" s="5" customFormat="1" x14ac:dyDescent="0.2">
      <c r="A3" s="27" t="s">
        <v>17</v>
      </c>
      <c r="B3" s="494" t="s">
        <v>602</v>
      </c>
      <c r="D3" s="97" t="s">
        <v>94</v>
      </c>
      <c r="E3" s="7">
        <v>1</v>
      </c>
      <c r="F3" s="7"/>
      <c r="G3" s="7"/>
      <c r="H3" s="7"/>
      <c r="I3" s="28">
        <f>SUM(E3:H3)</f>
        <v>1</v>
      </c>
    </row>
    <row r="4" spans="1:9" s="5" customFormat="1" ht="13.5" thickBot="1" x14ac:dyDescent="0.25">
      <c r="A4" s="224" t="s">
        <v>487</v>
      </c>
      <c r="B4" s="494" t="s">
        <v>603</v>
      </c>
      <c r="D4" s="98" t="s">
        <v>406</v>
      </c>
      <c r="E4" s="96">
        <v>11</v>
      </c>
      <c r="F4" s="96"/>
      <c r="G4" s="96"/>
      <c r="H4" s="96"/>
      <c r="I4" s="222">
        <f>SUM(E4:H4)</f>
        <v>11</v>
      </c>
    </row>
    <row r="5" spans="1:9" ht="25.5" x14ac:dyDescent="0.2">
      <c r="A5" s="17" t="s">
        <v>19</v>
      </c>
      <c r="B5" s="359" t="s">
        <v>604</v>
      </c>
    </row>
    <row r="6" spans="1:9" x14ac:dyDescent="0.2">
      <c r="A6" s="17" t="s">
        <v>10</v>
      </c>
      <c r="B6" s="495">
        <v>2006</v>
      </c>
    </row>
    <row r="7" spans="1:9" x14ac:dyDescent="0.2">
      <c r="A7" s="17" t="s">
        <v>16</v>
      </c>
      <c r="B7" s="495">
        <v>6</v>
      </c>
    </row>
    <row r="8" spans="1:9" ht="25.5" x14ac:dyDescent="0.2">
      <c r="A8" s="17" t="s">
        <v>15</v>
      </c>
      <c r="B8" s="495" t="s">
        <v>517</v>
      </c>
    </row>
    <row r="9" spans="1:9" ht="51" x14ac:dyDescent="0.2">
      <c r="A9" s="17" t="s">
        <v>11</v>
      </c>
      <c r="B9" s="359" t="s">
        <v>605</v>
      </c>
    </row>
    <row r="10" spans="1:9" x14ac:dyDescent="0.2">
      <c r="A10" s="57" t="s">
        <v>76</v>
      </c>
      <c r="B10" s="496">
        <v>11</v>
      </c>
    </row>
    <row r="14" spans="1:9" x14ac:dyDescent="0.2">
      <c r="B14" s="118"/>
    </row>
  </sheetData>
  <mergeCells count="2">
    <mergeCell ref="A1:B1"/>
    <mergeCell ref="D1:I1"/>
  </mergeCells>
  <pageMargins left="0.7" right="0.7" top="0.75" bottom="0.75" header="0.3" footer="0.3"/>
  <pageSetup paperSize="9" scale="72"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0">
    <pageSetUpPr fitToPage="1"/>
  </sheetPr>
  <dimension ref="A1:J18"/>
  <sheetViews>
    <sheetView workbookViewId="0">
      <selection activeCell="L3" sqref="L3"/>
    </sheetView>
  </sheetViews>
  <sheetFormatPr defaultColWidth="9.140625" defaultRowHeight="12.75" x14ac:dyDescent="0.2"/>
  <cols>
    <col min="1" max="1" width="47.85546875" style="2" customWidth="1"/>
    <col min="2" max="2" width="6.7109375" style="3" customWidth="1"/>
    <col min="3" max="4" width="8.28515625" style="1" customWidth="1"/>
    <col min="5" max="5" width="7.7109375" style="1" customWidth="1"/>
    <col min="6" max="6" width="8.28515625" style="1" customWidth="1"/>
    <col min="7" max="7" width="8.5703125" style="1" customWidth="1"/>
    <col min="8" max="8" width="7.42578125" style="1" customWidth="1"/>
    <col min="9" max="9" width="7" style="1" customWidth="1"/>
    <col min="10" max="16384" width="9.140625" style="1"/>
  </cols>
  <sheetData>
    <row r="1" spans="1:10" ht="25.5" customHeight="1" x14ac:dyDescent="0.2">
      <c r="A1" s="533" t="s">
        <v>562</v>
      </c>
      <c r="B1" s="534"/>
      <c r="C1" s="534"/>
      <c r="D1" s="534"/>
      <c r="E1" s="534"/>
      <c r="F1" s="534"/>
      <c r="G1" s="534"/>
      <c r="H1" s="534"/>
      <c r="I1" s="534"/>
      <c r="J1" s="536"/>
    </row>
    <row r="2" spans="1:10" s="5" customFormat="1" ht="38.25" customHeight="1" x14ac:dyDescent="0.2">
      <c r="A2" s="14" t="s">
        <v>505</v>
      </c>
      <c r="B2" s="8"/>
      <c r="C2" s="549" t="s">
        <v>47</v>
      </c>
      <c r="D2" s="549"/>
      <c r="E2" s="549"/>
      <c r="F2" s="549" t="s">
        <v>48</v>
      </c>
      <c r="G2" s="549"/>
      <c r="H2" s="549"/>
      <c r="I2" s="551" t="s">
        <v>49</v>
      </c>
      <c r="J2" s="553" t="s">
        <v>4</v>
      </c>
    </row>
    <row r="3" spans="1:10" s="5" customFormat="1" ht="25.5" x14ac:dyDescent="0.2">
      <c r="A3" s="14"/>
      <c r="B3" s="8"/>
      <c r="C3" s="85" t="s">
        <v>51</v>
      </c>
      <c r="D3" s="85" t="s">
        <v>114</v>
      </c>
      <c r="E3" s="85" t="s">
        <v>115</v>
      </c>
      <c r="F3" s="85" t="s">
        <v>51</v>
      </c>
      <c r="G3" s="202" t="s">
        <v>114</v>
      </c>
      <c r="H3" s="85" t="s">
        <v>115</v>
      </c>
      <c r="I3" s="552"/>
      <c r="J3" s="554"/>
    </row>
    <row r="4" spans="1:10" s="2" customFormat="1" x14ac:dyDescent="0.2">
      <c r="A4" s="315" t="s">
        <v>462</v>
      </c>
      <c r="B4" s="316" t="s">
        <v>461</v>
      </c>
      <c r="C4" s="550"/>
      <c r="D4" s="550"/>
      <c r="E4" s="550"/>
      <c r="F4" s="550"/>
      <c r="G4" s="550"/>
      <c r="H4" s="550"/>
      <c r="I4" s="550"/>
      <c r="J4" s="16"/>
    </row>
    <row r="5" spans="1:10" x14ac:dyDescent="0.2">
      <c r="A5" s="163" t="s">
        <v>476</v>
      </c>
      <c r="B5" s="317" t="s">
        <v>463</v>
      </c>
      <c r="C5" s="10"/>
      <c r="D5" s="10"/>
      <c r="E5" s="10"/>
      <c r="F5" s="10"/>
      <c r="G5" s="10"/>
      <c r="H5" s="10"/>
      <c r="I5" s="10">
        <v>2</v>
      </c>
      <c r="J5" s="18">
        <f>SUM(C5:I5)</f>
        <v>2</v>
      </c>
    </row>
    <row r="6" spans="1:10" x14ac:dyDescent="0.2">
      <c r="A6" s="163" t="s">
        <v>477</v>
      </c>
      <c r="B6" s="317" t="s">
        <v>464</v>
      </c>
      <c r="C6" s="10"/>
      <c r="D6" s="10"/>
      <c r="E6" s="10"/>
      <c r="F6" s="10"/>
      <c r="G6" s="10"/>
      <c r="H6" s="10"/>
      <c r="I6" s="10"/>
      <c r="J6" s="18">
        <f t="shared" ref="J6:J15" si="0">SUM(C6:I6)</f>
        <v>0</v>
      </c>
    </row>
    <row r="7" spans="1:10" x14ac:dyDescent="0.2">
      <c r="A7" s="163" t="s">
        <v>478</v>
      </c>
      <c r="B7" s="317" t="s">
        <v>465</v>
      </c>
      <c r="C7" s="10"/>
      <c r="D7" s="10"/>
      <c r="E7" s="10">
        <v>2</v>
      </c>
      <c r="F7" s="10">
        <v>13</v>
      </c>
      <c r="G7" s="10">
        <v>1</v>
      </c>
      <c r="H7" s="10"/>
      <c r="I7" s="10">
        <v>32</v>
      </c>
      <c r="J7" s="18">
        <f t="shared" si="0"/>
        <v>48</v>
      </c>
    </row>
    <row r="8" spans="1:10" x14ac:dyDescent="0.2">
      <c r="A8" s="163" t="s">
        <v>479</v>
      </c>
      <c r="B8" s="317" t="s">
        <v>466</v>
      </c>
      <c r="C8" s="10"/>
      <c r="D8" s="10"/>
      <c r="E8" s="10">
        <v>13</v>
      </c>
      <c r="F8" s="10">
        <v>6</v>
      </c>
      <c r="G8" s="10"/>
      <c r="H8" s="10">
        <v>2</v>
      </c>
      <c r="I8" s="10">
        <v>9</v>
      </c>
      <c r="J8" s="18">
        <f t="shared" si="0"/>
        <v>30</v>
      </c>
    </row>
    <row r="9" spans="1:10" x14ac:dyDescent="0.2">
      <c r="A9" s="163" t="s">
        <v>480</v>
      </c>
      <c r="B9" s="317" t="s">
        <v>467</v>
      </c>
      <c r="C9" s="10"/>
      <c r="D9" s="10"/>
      <c r="E9" s="10"/>
      <c r="F9" s="10"/>
      <c r="G9" s="10"/>
      <c r="H9" s="10"/>
      <c r="I9" s="10">
        <v>7</v>
      </c>
      <c r="J9" s="18">
        <f t="shared" si="0"/>
        <v>7</v>
      </c>
    </row>
    <row r="10" spans="1:10" x14ac:dyDescent="0.2">
      <c r="A10" s="163" t="s">
        <v>481</v>
      </c>
      <c r="B10" s="317" t="s">
        <v>468</v>
      </c>
      <c r="C10" s="10"/>
      <c r="D10" s="10"/>
      <c r="E10" s="10"/>
      <c r="F10" s="10">
        <v>153</v>
      </c>
      <c r="G10" s="10"/>
      <c r="H10" s="10"/>
      <c r="I10" s="10">
        <v>1</v>
      </c>
      <c r="J10" s="18">
        <f t="shared" si="0"/>
        <v>154</v>
      </c>
    </row>
    <row r="11" spans="1:10" x14ac:dyDescent="0.2">
      <c r="A11" s="163" t="s">
        <v>475</v>
      </c>
      <c r="B11" s="317" t="s">
        <v>469</v>
      </c>
      <c r="C11" s="10"/>
      <c r="D11" s="10"/>
      <c r="E11" s="10"/>
      <c r="F11" s="10"/>
      <c r="G11" s="10"/>
      <c r="H11" s="10"/>
      <c r="I11" s="10">
        <v>6</v>
      </c>
      <c r="J11" s="18">
        <f t="shared" si="0"/>
        <v>6</v>
      </c>
    </row>
    <row r="12" spans="1:10" x14ac:dyDescent="0.2">
      <c r="A12" s="163" t="s">
        <v>482</v>
      </c>
      <c r="B12" s="317" t="s">
        <v>470</v>
      </c>
      <c r="C12" s="10"/>
      <c r="D12" s="10"/>
      <c r="E12" s="10"/>
      <c r="F12" s="10"/>
      <c r="G12" s="10"/>
      <c r="H12" s="10"/>
      <c r="I12" s="10"/>
      <c r="J12" s="18">
        <f t="shared" si="0"/>
        <v>0</v>
      </c>
    </row>
    <row r="13" spans="1:10" x14ac:dyDescent="0.2">
      <c r="A13" s="163" t="s">
        <v>483</v>
      </c>
      <c r="B13" s="317" t="s">
        <v>471</v>
      </c>
      <c r="C13" s="10"/>
      <c r="D13" s="10"/>
      <c r="E13" s="10"/>
      <c r="F13" s="10"/>
      <c r="G13" s="10"/>
      <c r="H13" s="10"/>
      <c r="I13" s="10"/>
      <c r="J13" s="18">
        <f t="shared" si="0"/>
        <v>0</v>
      </c>
    </row>
    <row r="14" spans="1:10" x14ac:dyDescent="0.2">
      <c r="A14" s="163" t="s">
        <v>484</v>
      </c>
      <c r="B14" s="317" t="s">
        <v>472</v>
      </c>
      <c r="C14" s="10"/>
      <c r="D14" s="10"/>
      <c r="E14" s="10"/>
      <c r="F14" s="10"/>
      <c r="G14" s="10"/>
      <c r="H14" s="10"/>
      <c r="I14" s="10"/>
      <c r="J14" s="18">
        <f t="shared" si="0"/>
        <v>0</v>
      </c>
    </row>
    <row r="15" spans="1:10" x14ac:dyDescent="0.2">
      <c r="A15" s="163" t="s">
        <v>474</v>
      </c>
      <c r="B15" s="317" t="s">
        <v>473</v>
      </c>
      <c r="C15" s="22"/>
      <c r="D15" s="22"/>
      <c r="E15" s="22"/>
      <c r="F15" s="22"/>
      <c r="G15" s="22"/>
      <c r="H15" s="22"/>
      <c r="I15" s="22">
        <v>3</v>
      </c>
      <c r="J15" s="18">
        <f t="shared" si="0"/>
        <v>3</v>
      </c>
    </row>
    <row r="16" spans="1:10" ht="13.5" thickBot="1" x14ac:dyDescent="0.25">
      <c r="A16" s="24" t="s">
        <v>414</v>
      </c>
      <c r="B16" s="303" t="s">
        <v>93</v>
      </c>
      <c r="C16" s="26">
        <f t="shared" ref="C16:H16" si="1">SUM(C5:C15)</f>
        <v>0</v>
      </c>
      <c r="D16" s="26">
        <f t="shared" si="1"/>
        <v>0</v>
      </c>
      <c r="E16" s="26">
        <f t="shared" si="1"/>
        <v>15</v>
      </c>
      <c r="F16" s="26">
        <f t="shared" si="1"/>
        <v>172</v>
      </c>
      <c r="G16" s="26">
        <f t="shared" si="1"/>
        <v>1</v>
      </c>
      <c r="H16" s="26">
        <f t="shared" si="1"/>
        <v>2</v>
      </c>
      <c r="I16" s="26">
        <f>SUM(I5:I15)</f>
        <v>60</v>
      </c>
      <c r="J16" s="19">
        <f>SUM(J5:J15)</f>
        <v>250</v>
      </c>
    </row>
    <row r="18" spans="2:2" x14ac:dyDescent="0.2">
      <c r="B18" s="4"/>
    </row>
  </sheetData>
  <mergeCells count="6">
    <mergeCell ref="A1:J1"/>
    <mergeCell ref="C2:E2"/>
    <mergeCell ref="F2:H2"/>
    <mergeCell ref="C4:I4"/>
    <mergeCell ref="I2:I3"/>
    <mergeCell ref="J2:J3"/>
  </mergeCells>
  <pageMargins left="0.7" right="0.7" top="0.75" bottom="0.75" header="0.3" footer="0.3"/>
  <pageSetup paperSize="9" scale="89" orientation="portrait" r:id="rId1"/>
  <ignoredErrors>
    <ignoredError sqref="B5:B15"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1"/>
  <dimension ref="A1:K18"/>
  <sheetViews>
    <sheetView workbookViewId="0">
      <selection activeCell="A16" sqref="A16"/>
    </sheetView>
  </sheetViews>
  <sheetFormatPr defaultColWidth="9.140625" defaultRowHeight="12.75" x14ac:dyDescent="0.2"/>
  <cols>
    <col min="1" max="1" width="47.85546875" style="2" customWidth="1"/>
    <col min="2" max="2" width="6.7109375" style="3" customWidth="1"/>
    <col min="3" max="3" width="6.140625" style="1" customWidth="1"/>
    <col min="4" max="4" width="8.28515625" style="1" customWidth="1"/>
    <col min="5" max="5" width="7.42578125" style="1" bestFit="1" customWidth="1"/>
    <col min="6" max="6" width="6" style="1" customWidth="1"/>
    <col min="7" max="7" width="8.5703125" style="1" customWidth="1"/>
    <col min="8" max="8" width="7.42578125" style="1" customWidth="1"/>
    <col min="9" max="9" width="7" style="1" customWidth="1"/>
    <col min="10" max="10" width="9.140625" style="1"/>
    <col min="11" max="11" width="22.85546875" style="1" customWidth="1"/>
    <col min="12" max="16384" width="9.140625" style="1"/>
  </cols>
  <sheetData>
    <row r="1" spans="1:11" ht="25.5" customHeight="1" x14ac:dyDescent="0.2">
      <c r="A1" s="533" t="s">
        <v>563</v>
      </c>
      <c r="B1" s="534"/>
      <c r="C1" s="534"/>
      <c r="D1" s="534"/>
      <c r="E1" s="534"/>
      <c r="F1" s="534"/>
      <c r="G1" s="534"/>
      <c r="H1" s="534"/>
      <c r="I1" s="534"/>
      <c r="J1" s="534"/>
      <c r="K1" s="536"/>
    </row>
    <row r="2" spans="1:11" s="5" customFormat="1" ht="38.25" customHeight="1" x14ac:dyDescent="0.2">
      <c r="A2" s="14" t="s">
        <v>505</v>
      </c>
      <c r="B2" s="8"/>
      <c r="C2" s="549" t="s">
        <v>47</v>
      </c>
      <c r="D2" s="549"/>
      <c r="E2" s="549"/>
      <c r="F2" s="549" t="s">
        <v>48</v>
      </c>
      <c r="G2" s="549"/>
      <c r="H2" s="549"/>
      <c r="I2" s="551" t="s">
        <v>49</v>
      </c>
      <c r="J2" s="555" t="s">
        <v>4</v>
      </c>
      <c r="K2" s="557" t="s">
        <v>50</v>
      </c>
    </row>
    <row r="3" spans="1:11" s="5" customFormat="1" ht="30.75" customHeight="1" x14ac:dyDescent="0.2">
      <c r="A3" s="14"/>
      <c r="B3" s="8"/>
      <c r="C3" s="202" t="s">
        <v>51</v>
      </c>
      <c r="D3" s="202" t="s">
        <v>114</v>
      </c>
      <c r="E3" s="202" t="s">
        <v>115</v>
      </c>
      <c r="F3" s="202" t="s">
        <v>51</v>
      </c>
      <c r="G3" s="202" t="s">
        <v>114</v>
      </c>
      <c r="H3" s="202" t="s">
        <v>115</v>
      </c>
      <c r="I3" s="552"/>
      <c r="J3" s="556"/>
      <c r="K3" s="558"/>
    </row>
    <row r="4" spans="1:11" s="2" customFormat="1" x14ac:dyDescent="0.2">
      <c r="A4" s="315" t="s">
        <v>462</v>
      </c>
      <c r="B4" s="316" t="s">
        <v>461</v>
      </c>
      <c r="C4" s="550"/>
      <c r="D4" s="550"/>
      <c r="E4" s="550"/>
      <c r="F4" s="550"/>
      <c r="G4" s="550"/>
      <c r="H4" s="550"/>
      <c r="I4" s="550"/>
      <c r="J4" s="32"/>
      <c r="K4" s="33"/>
    </row>
    <row r="5" spans="1:11" x14ac:dyDescent="0.2">
      <c r="A5" s="163" t="s">
        <v>476</v>
      </c>
      <c r="B5" s="317" t="s">
        <v>463</v>
      </c>
      <c r="C5" s="10"/>
      <c r="D5" s="10"/>
      <c r="E5" s="10"/>
      <c r="F5" s="10"/>
      <c r="G5" s="10"/>
      <c r="H5" s="10"/>
      <c r="I5" s="10">
        <v>48</v>
      </c>
      <c r="J5" s="18">
        <f>SUM(C5:I5)</f>
        <v>48</v>
      </c>
      <c r="K5" s="31"/>
    </row>
    <row r="6" spans="1:11" x14ac:dyDescent="0.2">
      <c r="A6" s="163" t="s">
        <v>477</v>
      </c>
      <c r="B6" s="317" t="s">
        <v>464</v>
      </c>
      <c r="C6" s="10"/>
      <c r="D6" s="10"/>
      <c r="E6" s="10"/>
      <c r="F6" s="10"/>
      <c r="G6" s="10"/>
      <c r="H6" s="10"/>
      <c r="I6" s="10"/>
      <c r="J6" s="18">
        <f t="shared" ref="J6:J15" si="0">SUM(C6:I6)</f>
        <v>0</v>
      </c>
      <c r="K6" s="31"/>
    </row>
    <row r="7" spans="1:11" x14ac:dyDescent="0.2">
      <c r="A7" s="163" t="s">
        <v>478</v>
      </c>
      <c r="B7" s="317" t="s">
        <v>465</v>
      </c>
      <c r="C7" s="10"/>
      <c r="D7" s="10"/>
      <c r="E7" s="10">
        <v>21</v>
      </c>
      <c r="F7" s="10">
        <v>85</v>
      </c>
      <c r="G7" s="10">
        <v>23</v>
      </c>
      <c r="H7" s="10"/>
      <c r="I7" s="10">
        <v>737</v>
      </c>
      <c r="J7" s="18">
        <f t="shared" si="0"/>
        <v>866</v>
      </c>
      <c r="K7" s="31"/>
    </row>
    <row r="8" spans="1:11" x14ac:dyDescent="0.2">
      <c r="A8" s="163" t="s">
        <v>479</v>
      </c>
      <c r="B8" s="317" t="s">
        <v>466</v>
      </c>
      <c r="C8" s="10"/>
      <c r="D8" s="10"/>
      <c r="E8" s="10">
        <v>12</v>
      </c>
      <c r="F8" s="10">
        <v>94</v>
      </c>
      <c r="G8" s="10"/>
      <c r="H8" s="10">
        <v>3</v>
      </c>
      <c r="I8" s="10">
        <v>484</v>
      </c>
      <c r="J8" s="18">
        <f t="shared" si="0"/>
        <v>593</v>
      </c>
      <c r="K8" s="31">
        <v>58</v>
      </c>
    </row>
    <row r="9" spans="1:11" x14ac:dyDescent="0.2">
      <c r="A9" s="163" t="s">
        <v>480</v>
      </c>
      <c r="B9" s="317" t="s">
        <v>467</v>
      </c>
      <c r="C9" s="10"/>
      <c r="D9" s="10"/>
      <c r="E9" s="10"/>
      <c r="F9" s="10"/>
      <c r="G9" s="10"/>
      <c r="H9" s="10"/>
      <c r="I9" s="10">
        <v>147</v>
      </c>
      <c r="J9" s="18">
        <f t="shared" si="0"/>
        <v>147</v>
      </c>
      <c r="K9" s="31"/>
    </row>
    <row r="10" spans="1:11" x14ac:dyDescent="0.2">
      <c r="A10" s="163" t="s">
        <v>481</v>
      </c>
      <c r="B10" s="317" t="s">
        <v>468</v>
      </c>
      <c r="C10" s="10"/>
      <c r="D10" s="10"/>
      <c r="E10" s="10"/>
      <c r="F10" s="10">
        <v>5253</v>
      </c>
      <c r="G10" s="10"/>
      <c r="H10" s="10"/>
      <c r="I10" s="10">
        <v>41</v>
      </c>
      <c r="J10" s="18">
        <f t="shared" si="0"/>
        <v>5294</v>
      </c>
      <c r="K10" s="31"/>
    </row>
    <row r="11" spans="1:11" x14ac:dyDescent="0.2">
      <c r="A11" s="163" t="s">
        <v>475</v>
      </c>
      <c r="B11" s="317" t="s">
        <v>469</v>
      </c>
      <c r="C11" s="10"/>
      <c r="D11" s="10"/>
      <c r="E11" s="10"/>
      <c r="F11" s="10"/>
      <c r="G11" s="10"/>
      <c r="H11" s="10"/>
      <c r="I11" s="10">
        <v>208</v>
      </c>
      <c r="J11" s="18">
        <f t="shared" si="0"/>
        <v>208</v>
      </c>
      <c r="K11" s="31"/>
    </row>
    <row r="12" spans="1:11" x14ac:dyDescent="0.2">
      <c r="A12" s="163" t="s">
        <v>482</v>
      </c>
      <c r="B12" s="317" t="s">
        <v>470</v>
      </c>
      <c r="C12" s="10"/>
      <c r="D12" s="10"/>
      <c r="E12" s="10"/>
      <c r="F12" s="10"/>
      <c r="G12" s="10"/>
      <c r="H12" s="10"/>
      <c r="I12" s="10"/>
      <c r="J12" s="18">
        <f t="shared" si="0"/>
        <v>0</v>
      </c>
      <c r="K12" s="31"/>
    </row>
    <row r="13" spans="1:11" x14ac:dyDescent="0.2">
      <c r="A13" s="163" t="s">
        <v>483</v>
      </c>
      <c r="B13" s="317" t="s">
        <v>471</v>
      </c>
      <c r="C13" s="10"/>
      <c r="D13" s="10"/>
      <c r="E13" s="10"/>
      <c r="F13" s="10"/>
      <c r="G13" s="10"/>
      <c r="H13" s="10"/>
      <c r="I13" s="10"/>
      <c r="J13" s="18">
        <f t="shared" si="0"/>
        <v>0</v>
      </c>
      <c r="K13" s="31"/>
    </row>
    <row r="14" spans="1:11" x14ac:dyDescent="0.2">
      <c r="A14" s="163" t="s">
        <v>484</v>
      </c>
      <c r="B14" s="317" t="s">
        <v>472</v>
      </c>
      <c r="C14" s="10"/>
      <c r="D14" s="10"/>
      <c r="E14" s="10"/>
      <c r="F14" s="10"/>
      <c r="G14" s="10"/>
      <c r="H14" s="10"/>
      <c r="I14" s="10"/>
      <c r="J14" s="18">
        <f t="shared" si="0"/>
        <v>0</v>
      </c>
      <c r="K14" s="31"/>
    </row>
    <row r="15" spans="1:11" x14ac:dyDescent="0.2">
      <c r="A15" s="163" t="s">
        <v>474</v>
      </c>
      <c r="B15" s="317" t="s">
        <v>473</v>
      </c>
      <c r="C15" s="22"/>
      <c r="D15" s="22"/>
      <c r="E15" s="22"/>
      <c r="F15" s="22"/>
      <c r="G15" s="22"/>
      <c r="H15" s="22"/>
      <c r="I15" s="22">
        <v>69</v>
      </c>
      <c r="J15" s="18">
        <f t="shared" si="0"/>
        <v>69</v>
      </c>
      <c r="K15" s="302"/>
    </row>
    <row r="16" spans="1:11" ht="13.5" thickBot="1" x14ac:dyDescent="0.25">
      <c r="A16" s="24" t="s">
        <v>4</v>
      </c>
      <c r="B16" s="303" t="s">
        <v>93</v>
      </c>
      <c r="C16" s="26">
        <f t="shared" ref="C16:H16" si="1">SUM(C5:C15)</f>
        <v>0</v>
      </c>
      <c r="D16" s="26">
        <f t="shared" si="1"/>
        <v>0</v>
      </c>
      <c r="E16" s="26">
        <f t="shared" si="1"/>
        <v>33</v>
      </c>
      <c r="F16" s="26">
        <f t="shared" si="1"/>
        <v>5432</v>
      </c>
      <c r="G16" s="26">
        <f t="shared" si="1"/>
        <v>23</v>
      </c>
      <c r="H16" s="26">
        <f t="shared" si="1"/>
        <v>3</v>
      </c>
      <c r="I16" s="26">
        <f>SUM(I5:I15)</f>
        <v>1734</v>
      </c>
      <c r="J16" s="19">
        <f>SUM(J5:J15)</f>
        <v>7225</v>
      </c>
      <c r="K16" s="19"/>
    </row>
    <row r="18" spans="1:2" ht="30" customHeight="1" x14ac:dyDescent="0.2">
      <c r="A18" s="1"/>
      <c r="B18" s="1"/>
    </row>
  </sheetData>
  <mergeCells count="7">
    <mergeCell ref="C4:I4"/>
    <mergeCell ref="A1:K1"/>
    <mergeCell ref="C2:E2"/>
    <mergeCell ref="F2:H2"/>
    <mergeCell ref="I2:I3"/>
    <mergeCell ref="J2:J3"/>
    <mergeCell ref="K2:K3"/>
  </mergeCells>
  <pageMargins left="0.7" right="0.7" top="0.75" bottom="0.75" header="0.3" footer="0.3"/>
  <pageSetup paperSize="9" orientation="landscape" r:id="rId1"/>
  <ignoredErrors>
    <ignoredError sqref="B5:B15"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30"/>
  <sheetViews>
    <sheetView workbookViewId="0">
      <selection activeCell="A115" sqref="A115"/>
    </sheetView>
  </sheetViews>
  <sheetFormatPr defaultColWidth="9.140625" defaultRowHeight="12.75" x14ac:dyDescent="0.2"/>
  <cols>
    <col min="1" max="1" width="47.85546875" style="2" customWidth="1"/>
    <col min="2" max="2" width="6.7109375" style="3" customWidth="1"/>
    <col min="3" max="3" width="8.28515625" style="1" customWidth="1"/>
    <col min="4" max="4" width="6.85546875" style="1" customWidth="1"/>
    <col min="5" max="5" width="8.5703125" style="1" customWidth="1"/>
    <col min="6" max="6" width="7.42578125" style="1" customWidth="1"/>
    <col min="7" max="7" width="8.7109375" style="1" customWidth="1"/>
    <col min="8" max="8" width="7" style="1" customWidth="1"/>
    <col min="9" max="16384" width="9.140625" style="1"/>
  </cols>
  <sheetData>
    <row r="1" spans="1:11" s="5" customFormat="1" ht="38.25" customHeight="1" x14ac:dyDescent="0.2">
      <c r="A1" s="14" t="s">
        <v>505</v>
      </c>
      <c r="B1" s="8"/>
      <c r="C1" s="549" t="s">
        <v>0</v>
      </c>
      <c r="D1" s="549"/>
      <c r="E1" s="549" t="s">
        <v>2</v>
      </c>
      <c r="F1" s="549"/>
      <c r="G1" s="549" t="s">
        <v>1</v>
      </c>
      <c r="H1" s="549"/>
      <c r="I1" s="559" t="s">
        <v>3</v>
      </c>
      <c r="J1" s="560"/>
      <c r="K1" s="492" t="s">
        <v>4</v>
      </c>
    </row>
    <row r="2" spans="1:11" s="5" customFormat="1" ht="13.5" customHeight="1" thickBot="1" x14ac:dyDescent="0.25">
      <c r="A2" s="40"/>
      <c r="B2" s="44"/>
      <c r="C2" s="45" t="s">
        <v>5</v>
      </c>
      <c r="D2" s="45" t="s">
        <v>6</v>
      </c>
      <c r="E2" s="45" t="s">
        <v>5</v>
      </c>
      <c r="F2" s="45" t="s">
        <v>6</v>
      </c>
      <c r="G2" s="45" t="s">
        <v>5</v>
      </c>
      <c r="H2" s="45" t="s">
        <v>6</v>
      </c>
      <c r="I2" s="113" t="s">
        <v>5</v>
      </c>
      <c r="J2" s="113" t="s">
        <v>6</v>
      </c>
      <c r="K2" s="38"/>
    </row>
    <row r="3" spans="1:11" s="6" customFormat="1" x14ac:dyDescent="0.2">
      <c r="A3" s="100" t="s">
        <v>508</v>
      </c>
      <c r="B3" s="43"/>
      <c r="C3" s="561"/>
      <c r="D3" s="562"/>
      <c r="E3" s="562"/>
      <c r="F3" s="562"/>
      <c r="G3" s="562"/>
      <c r="H3" s="562"/>
      <c r="I3" s="562"/>
      <c r="J3" s="562"/>
      <c r="K3" s="563"/>
    </row>
    <row r="4" spans="1:11" x14ac:dyDescent="0.2">
      <c r="A4" s="315" t="s">
        <v>462</v>
      </c>
      <c r="B4" s="316" t="s">
        <v>461</v>
      </c>
      <c r="C4" s="567"/>
      <c r="D4" s="568"/>
      <c r="E4" s="568"/>
      <c r="F4" s="568"/>
      <c r="G4" s="568"/>
      <c r="H4" s="568"/>
      <c r="I4" s="568"/>
      <c r="J4" s="568"/>
      <c r="K4" s="569"/>
    </row>
    <row r="5" spans="1:11" ht="12.75" customHeight="1" x14ac:dyDescent="0.2">
      <c r="A5" s="163" t="s">
        <v>476</v>
      </c>
      <c r="B5" s="317" t="s">
        <v>463</v>
      </c>
      <c r="C5" s="10"/>
      <c r="D5" s="10"/>
      <c r="E5" s="10"/>
      <c r="F5" s="10"/>
      <c r="G5" s="10"/>
      <c r="H5" s="10"/>
      <c r="I5" s="109"/>
      <c r="J5" s="110"/>
      <c r="K5" s="18">
        <f>SUM(C5:J5)</f>
        <v>0</v>
      </c>
    </row>
    <row r="6" spans="1:11" ht="12.75" customHeight="1" x14ac:dyDescent="0.2">
      <c r="A6" s="163" t="s">
        <v>477</v>
      </c>
      <c r="B6" s="317" t="s">
        <v>464</v>
      </c>
      <c r="C6" s="10"/>
      <c r="D6" s="10"/>
      <c r="E6" s="10"/>
      <c r="F6" s="10"/>
      <c r="G6" s="10"/>
      <c r="H6" s="10"/>
      <c r="I6" s="109"/>
      <c r="J6" s="110"/>
      <c r="K6" s="18">
        <f t="shared" ref="K6:K18" si="0">SUM(C6:J6)</f>
        <v>0</v>
      </c>
    </row>
    <row r="7" spans="1:11" x14ac:dyDescent="0.2">
      <c r="A7" s="163" t="s">
        <v>478</v>
      </c>
      <c r="B7" s="317" t="s">
        <v>465</v>
      </c>
      <c r="C7" s="10"/>
      <c r="D7" s="10"/>
      <c r="E7" s="10"/>
      <c r="F7" s="10"/>
      <c r="G7" s="10"/>
      <c r="H7" s="10"/>
      <c r="I7" s="109"/>
      <c r="J7" s="110"/>
      <c r="K7" s="18">
        <f t="shared" si="0"/>
        <v>0</v>
      </c>
    </row>
    <row r="8" spans="1:11" x14ac:dyDescent="0.2">
      <c r="A8" s="163" t="s">
        <v>479</v>
      </c>
      <c r="B8" s="317" t="s">
        <v>466</v>
      </c>
      <c r="C8" s="10"/>
      <c r="D8" s="10"/>
      <c r="E8" s="10"/>
      <c r="F8" s="10"/>
      <c r="G8" s="10"/>
      <c r="H8" s="10"/>
      <c r="I8" s="109"/>
      <c r="J8" s="110"/>
      <c r="K8" s="18">
        <f t="shared" si="0"/>
        <v>0</v>
      </c>
    </row>
    <row r="9" spans="1:11" x14ac:dyDescent="0.2">
      <c r="A9" s="163" t="s">
        <v>480</v>
      </c>
      <c r="B9" s="317" t="s">
        <v>467</v>
      </c>
      <c r="C9" s="10"/>
      <c r="D9" s="10"/>
      <c r="E9" s="10"/>
      <c r="F9" s="10"/>
      <c r="G9" s="10"/>
      <c r="H9" s="10"/>
      <c r="I9" s="109"/>
      <c r="J9" s="110"/>
      <c r="K9" s="18">
        <f t="shared" si="0"/>
        <v>0</v>
      </c>
    </row>
    <row r="10" spans="1:11" ht="12.75" customHeight="1" x14ac:dyDescent="0.2">
      <c r="A10" s="163" t="s">
        <v>481</v>
      </c>
      <c r="B10" s="317" t="s">
        <v>468</v>
      </c>
      <c r="C10" s="10"/>
      <c r="D10" s="10"/>
      <c r="E10" s="10"/>
      <c r="F10" s="10"/>
      <c r="G10" s="10"/>
      <c r="H10" s="10"/>
      <c r="I10" s="109"/>
      <c r="J10" s="110"/>
      <c r="K10" s="18">
        <f t="shared" si="0"/>
        <v>0</v>
      </c>
    </row>
    <row r="11" spans="1:11" x14ac:dyDescent="0.2">
      <c r="A11" s="163" t="s">
        <v>475</v>
      </c>
      <c r="B11" s="317" t="s">
        <v>469</v>
      </c>
      <c r="C11" s="10"/>
      <c r="D11" s="10"/>
      <c r="E11" s="10"/>
      <c r="F11" s="10"/>
      <c r="G11" s="10"/>
      <c r="H11" s="10"/>
      <c r="I11" s="109"/>
      <c r="J11" s="110"/>
      <c r="K11" s="18">
        <f t="shared" si="0"/>
        <v>0</v>
      </c>
    </row>
    <row r="12" spans="1:11" x14ac:dyDescent="0.2">
      <c r="A12" s="163" t="s">
        <v>482</v>
      </c>
      <c r="B12" s="317" t="s">
        <v>470</v>
      </c>
      <c r="C12" s="10">
        <v>785</v>
      </c>
      <c r="D12" s="10">
        <v>280</v>
      </c>
      <c r="E12" s="10"/>
      <c r="F12" s="10"/>
      <c r="G12" s="10">
        <v>229</v>
      </c>
      <c r="H12" s="10">
        <v>157</v>
      </c>
      <c r="I12" s="109">
        <v>59</v>
      </c>
      <c r="J12" s="110">
        <v>50</v>
      </c>
      <c r="K12" s="18">
        <f t="shared" si="0"/>
        <v>1560</v>
      </c>
    </row>
    <row r="13" spans="1:11" x14ac:dyDescent="0.2">
      <c r="A13" s="163" t="s">
        <v>483</v>
      </c>
      <c r="B13" s="317" t="s">
        <v>471</v>
      </c>
      <c r="C13" s="10"/>
      <c r="D13" s="10"/>
      <c r="E13" s="10"/>
      <c r="F13" s="10"/>
      <c r="G13" s="10"/>
      <c r="H13" s="10"/>
      <c r="I13" s="109"/>
      <c r="J13" s="110"/>
      <c r="K13" s="18">
        <f t="shared" si="0"/>
        <v>0</v>
      </c>
    </row>
    <row r="14" spans="1:11" s="6" customFormat="1" x14ac:dyDescent="0.2">
      <c r="A14" s="163" t="s">
        <v>484</v>
      </c>
      <c r="B14" s="317" t="s">
        <v>472</v>
      </c>
      <c r="C14" s="10"/>
      <c r="D14" s="10"/>
      <c r="E14" s="10"/>
      <c r="F14" s="10"/>
      <c r="G14" s="10"/>
      <c r="H14" s="10"/>
      <c r="I14" s="109"/>
      <c r="J14" s="110"/>
      <c r="K14" s="18">
        <f t="shared" si="0"/>
        <v>0</v>
      </c>
    </row>
    <row r="15" spans="1:11" s="6" customFormat="1" x14ac:dyDescent="0.2">
      <c r="A15" s="163" t="s">
        <v>474</v>
      </c>
      <c r="B15" s="317" t="s">
        <v>473</v>
      </c>
      <c r="C15" s="10"/>
      <c r="D15" s="10"/>
      <c r="E15" s="10"/>
      <c r="F15" s="10"/>
      <c r="G15" s="10"/>
      <c r="H15" s="10"/>
      <c r="I15" s="109"/>
      <c r="J15" s="110"/>
      <c r="K15" s="18">
        <f t="shared" si="0"/>
        <v>0</v>
      </c>
    </row>
    <row r="16" spans="1:11" s="6" customFormat="1" x14ac:dyDescent="0.2">
      <c r="A16" s="318" t="s">
        <v>92</v>
      </c>
      <c r="B16" s="319" t="s">
        <v>93</v>
      </c>
      <c r="C16" s="13">
        <f>SUM(C5:C15)</f>
        <v>785</v>
      </c>
      <c r="D16" s="13">
        <f t="shared" ref="D16:J16" si="1">SUM(D5:D15)</f>
        <v>280</v>
      </c>
      <c r="E16" s="13">
        <f t="shared" si="1"/>
        <v>0</v>
      </c>
      <c r="F16" s="13">
        <f t="shared" si="1"/>
        <v>0</v>
      </c>
      <c r="G16" s="13">
        <f t="shared" si="1"/>
        <v>229</v>
      </c>
      <c r="H16" s="13">
        <f t="shared" si="1"/>
        <v>157</v>
      </c>
      <c r="I16" s="13">
        <f t="shared" si="1"/>
        <v>59</v>
      </c>
      <c r="J16" s="13">
        <f t="shared" si="1"/>
        <v>50</v>
      </c>
      <c r="K16" s="18">
        <f>SUM(K5:K15)</f>
        <v>1560</v>
      </c>
    </row>
    <row r="17" spans="1:11" s="6" customFormat="1" x14ac:dyDescent="0.2">
      <c r="A17" s="327" t="s">
        <v>606</v>
      </c>
      <c r="B17" s="328" t="s">
        <v>93</v>
      </c>
      <c r="C17" s="90">
        <v>349</v>
      </c>
      <c r="D17" s="90">
        <v>112</v>
      </c>
      <c r="E17" s="90"/>
      <c r="F17" s="90"/>
      <c r="G17" s="90">
        <v>110</v>
      </c>
      <c r="H17" s="90">
        <v>98</v>
      </c>
      <c r="I17" s="90">
        <v>32</v>
      </c>
      <c r="J17" s="90">
        <v>24</v>
      </c>
      <c r="K17" s="20">
        <f t="shared" si="0"/>
        <v>725</v>
      </c>
    </row>
    <row r="18" spans="1:11" s="6" customFormat="1" x14ac:dyDescent="0.2">
      <c r="A18" s="327" t="s">
        <v>607</v>
      </c>
      <c r="B18" s="328" t="s">
        <v>93</v>
      </c>
      <c r="C18" s="90">
        <v>30</v>
      </c>
      <c r="D18" s="90">
        <v>12</v>
      </c>
      <c r="E18" s="90"/>
      <c r="F18" s="90"/>
      <c r="G18" s="90">
        <v>23</v>
      </c>
      <c r="H18" s="90">
        <v>9</v>
      </c>
      <c r="I18" s="90">
        <v>12</v>
      </c>
      <c r="J18" s="90">
        <v>9</v>
      </c>
      <c r="K18" s="20">
        <f t="shared" si="0"/>
        <v>95</v>
      </c>
    </row>
    <row r="19" spans="1:11" s="2" customFormat="1" x14ac:dyDescent="0.2">
      <c r="A19" s="166" t="s">
        <v>552</v>
      </c>
      <c r="B19" s="320"/>
      <c r="C19" s="564"/>
      <c r="D19" s="565"/>
      <c r="E19" s="565"/>
      <c r="F19" s="565"/>
      <c r="G19" s="565"/>
      <c r="H19" s="565"/>
      <c r="I19" s="565"/>
      <c r="J19" s="565"/>
      <c r="K19" s="566"/>
    </row>
    <row r="20" spans="1:11" x14ac:dyDescent="0.2">
      <c r="A20" s="315" t="s">
        <v>462</v>
      </c>
      <c r="B20" s="316" t="s">
        <v>461</v>
      </c>
      <c r="C20" s="567"/>
      <c r="D20" s="568"/>
      <c r="E20" s="568"/>
      <c r="F20" s="568"/>
      <c r="G20" s="568"/>
      <c r="H20" s="568"/>
      <c r="I20" s="568"/>
      <c r="J20" s="568"/>
      <c r="K20" s="569"/>
    </row>
    <row r="21" spans="1:11" x14ac:dyDescent="0.2">
      <c r="A21" s="163" t="s">
        <v>476</v>
      </c>
      <c r="B21" s="317" t="s">
        <v>463</v>
      </c>
      <c r="C21" s="10"/>
      <c r="D21" s="10"/>
      <c r="E21" s="10"/>
      <c r="F21" s="10"/>
      <c r="G21" s="10"/>
      <c r="H21" s="10"/>
      <c r="I21" s="109"/>
      <c r="J21" s="110"/>
      <c r="K21" s="18">
        <f>SUM(C21:J21)</f>
        <v>0</v>
      </c>
    </row>
    <row r="22" spans="1:11" x14ac:dyDescent="0.2">
      <c r="A22" s="163" t="s">
        <v>477</v>
      </c>
      <c r="B22" s="317" t="s">
        <v>464</v>
      </c>
      <c r="C22" s="10"/>
      <c r="D22" s="10"/>
      <c r="E22" s="10"/>
      <c r="F22" s="10"/>
      <c r="G22" s="10"/>
      <c r="H22" s="10"/>
      <c r="I22" s="109"/>
      <c r="J22" s="110"/>
      <c r="K22" s="18">
        <f t="shared" ref="K22:K31" si="2">SUM(C22:J22)</f>
        <v>0</v>
      </c>
    </row>
    <row r="23" spans="1:11" x14ac:dyDescent="0.2">
      <c r="A23" s="163" t="s">
        <v>478</v>
      </c>
      <c r="B23" s="317" t="s">
        <v>465</v>
      </c>
      <c r="C23" s="10"/>
      <c r="D23" s="10"/>
      <c r="E23" s="10"/>
      <c r="F23" s="10"/>
      <c r="G23" s="10"/>
      <c r="H23" s="10"/>
      <c r="I23" s="109"/>
      <c r="J23" s="110"/>
      <c r="K23" s="18">
        <f t="shared" si="2"/>
        <v>0</v>
      </c>
    </row>
    <row r="24" spans="1:11" x14ac:dyDescent="0.2">
      <c r="A24" s="163" t="s">
        <v>479</v>
      </c>
      <c r="B24" s="317" t="s">
        <v>466</v>
      </c>
      <c r="C24" s="10">
        <v>251</v>
      </c>
      <c r="D24" s="10">
        <v>139</v>
      </c>
      <c r="E24" s="10"/>
      <c r="F24" s="10"/>
      <c r="G24" s="10">
        <v>88</v>
      </c>
      <c r="H24" s="10">
        <v>134</v>
      </c>
      <c r="I24" s="109">
        <v>10</v>
      </c>
      <c r="J24" s="110">
        <v>9</v>
      </c>
      <c r="K24" s="18">
        <f t="shared" si="2"/>
        <v>631</v>
      </c>
    </row>
    <row r="25" spans="1:11" x14ac:dyDescent="0.2">
      <c r="A25" s="163" t="s">
        <v>480</v>
      </c>
      <c r="B25" s="317" t="s">
        <v>467</v>
      </c>
      <c r="C25" s="10">
        <v>550</v>
      </c>
      <c r="D25" s="10">
        <v>114</v>
      </c>
      <c r="E25" s="10"/>
      <c r="F25" s="10"/>
      <c r="G25" s="10">
        <v>138</v>
      </c>
      <c r="H25" s="10">
        <v>259</v>
      </c>
      <c r="I25" s="109">
        <v>41</v>
      </c>
      <c r="J25" s="110">
        <v>42</v>
      </c>
      <c r="K25" s="18">
        <f t="shared" si="2"/>
        <v>1144</v>
      </c>
    </row>
    <row r="26" spans="1:11" x14ac:dyDescent="0.2">
      <c r="A26" s="163" t="s">
        <v>481</v>
      </c>
      <c r="B26" s="317" t="s">
        <v>468</v>
      </c>
      <c r="C26" s="10"/>
      <c r="D26" s="10"/>
      <c r="E26" s="10"/>
      <c r="F26" s="10"/>
      <c r="G26" s="10"/>
      <c r="H26" s="10"/>
      <c r="I26" s="109"/>
      <c r="J26" s="110"/>
      <c r="K26" s="18">
        <f t="shared" si="2"/>
        <v>0</v>
      </c>
    </row>
    <row r="27" spans="1:11" x14ac:dyDescent="0.2">
      <c r="A27" s="163" t="s">
        <v>475</v>
      </c>
      <c r="B27" s="317" t="s">
        <v>469</v>
      </c>
      <c r="C27" s="10">
        <v>39</v>
      </c>
      <c r="D27" s="10">
        <v>24</v>
      </c>
      <c r="E27" s="10"/>
      <c r="F27" s="10"/>
      <c r="G27" s="10">
        <v>41</v>
      </c>
      <c r="H27" s="10">
        <v>56</v>
      </c>
      <c r="I27" s="109"/>
      <c r="J27" s="110"/>
      <c r="K27" s="18">
        <f t="shared" si="2"/>
        <v>160</v>
      </c>
    </row>
    <row r="28" spans="1:11" x14ac:dyDescent="0.2">
      <c r="A28" s="163" t="s">
        <v>482</v>
      </c>
      <c r="B28" s="317" t="s">
        <v>470</v>
      </c>
      <c r="C28" s="10"/>
      <c r="D28" s="10"/>
      <c r="E28" s="10"/>
      <c r="F28" s="10"/>
      <c r="G28" s="10"/>
      <c r="H28" s="10"/>
      <c r="I28" s="109"/>
      <c r="J28" s="110"/>
      <c r="K28" s="18">
        <f t="shared" si="2"/>
        <v>0</v>
      </c>
    </row>
    <row r="29" spans="1:11" x14ac:dyDescent="0.2">
      <c r="A29" s="163" t="s">
        <v>483</v>
      </c>
      <c r="B29" s="317" t="s">
        <v>471</v>
      </c>
      <c r="C29" s="10"/>
      <c r="D29" s="10"/>
      <c r="E29" s="10"/>
      <c r="F29" s="10"/>
      <c r="G29" s="10"/>
      <c r="H29" s="10"/>
      <c r="I29" s="109"/>
      <c r="J29" s="110"/>
      <c r="K29" s="18">
        <f t="shared" si="2"/>
        <v>0</v>
      </c>
    </row>
    <row r="30" spans="1:11" x14ac:dyDescent="0.2">
      <c r="A30" s="163" t="s">
        <v>484</v>
      </c>
      <c r="B30" s="317" t="s">
        <v>472</v>
      </c>
      <c r="C30" s="10"/>
      <c r="D30" s="10"/>
      <c r="E30" s="10"/>
      <c r="F30" s="10"/>
      <c r="G30" s="10"/>
      <c r="H30" s="10"/>
      <c r="I30" s="109"/>
      <c r="J30" s="110"/>
      <c r="K30" s="18">
        <f t="shared" si="2"/>
        <v>0</v>
      </c>
    </row>
    <row r="31" spans="1:11" x14ac:dyDescent="0.2">
      <c r="A31" s="163" t="s">
        <v>474</v>
      </c>
      <c r="B31" s="317" t="s">
        <v>473</v>
      </c>
      <c r="C31" s="10"/>
      <c r="D31" s="10"/>
      <c r="E31" s="10"/>
      <c r="F31" s="10"/>
      <c r="G31" s="10"/>
      <c r="H31" s="10"/>
      <c r="I31" s="109"/>
      <c r="J31" s="110"/>
      <c r="K31" s="18">
        <f t="shared" si="2"/>
        <v>0</v>
      </c>
    </row>
    <row r="32" spans="1:11" x14ac:dyDescent="0.2">
      <c r="A32" s="318" t="s">
        <v>92</v>
      </c>
      <c r="B32" s="319" t="s">
        <v>93</v>
      </c>
      <c r="C32" s="13">
        <f>SUM(C21:C31)</f>
        <v>840</v>
      </c>
      <c r="D32" s="13">
        <f t="shared" ref="D32:J32" si="3">SUM(D21:D31)</f>
        <v>277</v>
      </c>
      <c r="E32" s="13">
        <f t="shared" si="3"/>
        <v>0</v>
      </c>
      <c r="F32" s="13">
        <f t="shared" si="3"/>
        <v>0</v>
      </c>
      <c r="G32" s="13">
        <f t="shared" si="3"/>
        <v>267</v>
      </c>
      <c r="H32" s="13">
        <f t="shared" si="3"/>
        <v>449</v>
      </c>
      <c r="I32" s="13">
        <f t="shared" si="3"/>
        <v>51</v>
      </c>
      <c r="J32" s="13">
        <f t="shared" si="3"/>
        <v>51</v>
      </c>
      <c r="K32" s="18">
        <f>SUM(K21:K31)</f>
        <v>1935</v>
      </c>
    </row>
    <row r="33" spans="1:11" x14ac:dyDescent="0.2">
      <c r="A33" s="327" t="s">
        <v>608</v>
      </c>
      <c r="B33" s="328" t="s">
        <v>93</v>
      </c>
      <c r="C33" s="109">
        <v>527</v>
      </c>
      <c r="D33" s="109">
        <v>193</v>
      </c>
      <c r="E33" s="109"/>
      <c r="F33" s="109"/>
      <c r="G33" s="109">
        <v>177</v>
      </c>
      <c r="H33" s="109">
        <v>325</v>
      </c>
      <c r="I33" s="109">
        <v>18</v>
      </c>
      <c r="J33" s="109">
        <v>21</v>
      </c>
      <c r="K33" s="20">
        <f t="shared" ref="K33:K34" si="4">SUM(C33:J33)</f>
        <v>1261</v>
      </c>
    </row>
    <row r="34" spans="1:11" x14ac:dyDescent="0.2">
      <c r="A34" s="327" t="s">
        <v>609</v>
      </c>
      <c r="B34" s="328" t="s">
        <v>93</v>
      </c>
      <c r="C34" s="90">
        <v>114</v>
      </c>
      <c r="D34" s="90">
        <v>19</v>
      </c>
      <c r="E34" s="90"/>
      <c r="F34" s="90"/>
      <c r="G34" s="90">
        <v>56</v>
      </c>
      <c r="H34" s="90">
        <v>40</v>
      </c>
      <c r="I34" s="90">
        <v>31</v>
      </c>
      <c r="J34" s="90">
        <v>21</v>
      </c>
      <c r="K34" s="20">
        <f t="shared" si="4"/>
        <v>281</v>
      </c>
    </row>
    <row r="35" spans="1:11" x14ac:dyDescent="0.2">
      <c r="A35" s="166" t="s">
        <v>553</v>
      </c>
      <c r="B35" s="320"/>
      <c r="C35" s="564"/>
      <c r="D35" s="565"/>
      <c r="E35" s="565"/>
      <c r="F35" s="565"/>
      <c r="G35" s="565"/>
      <c r="H35" s="565"/>
      <c r="I35" s="565"/>
      <c r="J35" s="565"/>
      <c r="K35" s="566"/>
    </row>
    <row r="36" spans="1:11" x14ac:dyDescent="0.2">
      <c r="A36" s="315" t="s">
        <v>462</v>
      </c>
      <c r="B36" s="316" t="s">
        <v>461</v>
      </c>
      <c r="C36" s="567"/>
      <c r="D36" s="568"/>
      <c r="E36" s="568"/>
      <c r="F36" s="568"/>
      <c r="G36" s="568"/>
      <c r="H36" s="568"/>
      <c r="I36" s="568"/>
      <c r="J36" s="568"/>
      <c r="K36" s="569"/>
    </row>
    <row r="37" spans="1:11" x14ac:dyDescent="0.2">
      <c r="A37" s="163" t="s">
        <v>476</v>
      </c>
      <c r="B37" s="317" t="s">
        <v>463</v>
      </c>
      <c r="C37" s="10"/>
      <c r="D37" s="10"/>
      <c r="E37" s="10"/>
      <c r="F37" s="10"/>
      <c r="G37" s="10"/>
      <c r="H37" s="10"/>
      <c r="I37" s="109"/>
      <c r="J37" s="110"/>
      <c r="K37" s="18">
        <f>SUM(C37:J37)</f>
        <v>0</v>
      </c>
    </row>
    <row r="38" spans="1:11" x14ac:dyDescent="0.2">
      <c r="A38" s="163" t="s">
        <v>477</v>
      </c>
      <c r="B38" s="317" t="s">
        <v>464</v>
      </c>
      <c r="C38" s="10"/>
      <c r="D38" s="10"/>
      <c r="E38" s="10"/>
      <c r="F38" s="10"/>
      <c r="G38" s="10"/>
      <c r="H38" s="10"/>
      <c r="I38" s="109"/>
      <c r="J38" s="110"/>
      <c r="K38" s="18">
        <f t="shared" ref="K38:K47" si="5">SUM(C38:J38)</f>
        <v>0</v>
      </c>
    </row>
    <row r="39" spans="1:11" x14ac:dyDescent="0.2">
      <c r="A39" s="163" t="s">
        <v>478</v>
      </c>
      <c r="B39" s="317" t="s">
        <v>465</v>
      </c>
      <c r="C39" s="10">
        <v>381</v>
      </c>
      <c r="D39" s="10"/>
      <c r="E39" s="10"/>
      <c r="F39" s="10"/>
      <c r="G39" s="10">
        <v>166</v>
      </c>
      <c r="H39" s="10">
        <v>0</v>
      </c>
      <c r="I39" s="109">
        <v>34</v>
      </c>
      <c r="J39" s="110">
        <v>20</v>
      </c>
      <c r="K39" s="18">
        <f t="shared" si="5"/>
        <v>601</v>
      </c>
    </row>
    <row r="40" spans="1:11" x14ac:dyDescent="0.2">
      <c r="A40" s="163" t="s">
        <v>479</v>
      </c>
      <c r="B40" s="317" t="s">
        <v>466</v>
      </c>
      <c r="C40" s="10">
        <v>200</v>
      </c>
      <c r="D40" s="10">
        <v>141</v>
      </c>
      <c r="E40" s="10"/>
      <c r="F40" s="10"/>
      <c r="G40" s="10">
        <v>98</v>
      </c>
      <c r="H40" s="10">
        <v>108</v>
      </c>
      <c r="I40" s="109"/>
      <c r="J40" s="110"/>
      <c r="K40" s="18">
        <f t="shared" si="5"/>
        <v>547</v>
      </c>
    </row>
    <row r="41" spans="1:11" x14ac:dyDescent="0.2">
      <c r="A41" s="163" t="s">
        <v>480</v>
      </c>
      <c r="B41" s="317" t="s">
        <v>467</v>
      </c>
      <c r="C41" s="10"/>
      <c r="D41" s="10"/>
      <c r="E41" s="10"/>
      <c r="F41" s="10"/>
      <c r="G41" s="10"/>
      <c r="H41" s="10"/>
      <c r="I41" s="109"/>
      <c r="J41" s="110"/>
      <c r="K41" s="18">
        <f t="shared" si="5"/>
        <v>0</v>
      </c>
    </row>
    <row r="42" spans="1:11" x14ac:dyDescent="0.2">
      <c r="A42" s="163" t="s">
        <v>481</v>
      </c>
      <c r="B42" s="317" t="s">
        <v>468</v>
      </c>
      <c r="C42" s="10"/>
      <c r="D42" s="10"/>
      <c r="E42" s="10"/>
      <c r="F42" s="10"/>
      <c r="G42" s="10"/>
      <c r="H42" s="10"/>
      <c r="I42" s="109"/>
      <c r="J42" s="110"/>
      <c r="K42" s="18">
        <f t="shared" si="5"/>
        <v>0</v>
      </c>
    </row>
    <row r="43" spans="1:11" x14ac:dyDescent="0.2">
      <c r="A43" s="163" t="s">
        <v>475</v>
      </c>
      <c r="B43" s="317" t="s">
        <v>469</v>
      </c>
      <c r="C43" s="10"/>
      <c r="D43" s="10"/>
      <c r="E43" s="10"/>
      <c r="F43" s="10"/>
      <c r="G43" s="10"/>
      <c r="H43" s="10"/>
      <c r="I43" s="109"/>
      <c r="J43" s="110"/>
      <c r="K43" s="18">
        <f t="shared" si="5"/>
        <v>0</v>
      </c>
    </row>
    <row r="44" spans="1:11" x14ac:dyDescent="0.2">
      <c r="A44" s="163" t="s">
        <v>482</v>
      </c>
      <c r="B44" s="317" t="s">
        <v>470</v>
      </c>
      <c r="C44" s="10"/>
      <c r="D44" s="10"/>
      <c r="E44" s="10"/>
      <c r="F44" s="10"/>
      <c r="G44" s="10"/>
      <c r="H44" s="10"/>
      <c r="I44" s="109"/>
      <c r="J44" s="110"/>
      <c r="K44" s="18">
        <f t="shared" si="5"/>
        <v>0</v>
      </c>
    </row>
    <row r="45" spans="1:11" x14ac:dyDescent="0.2">
      <c r="A45" s="163" t="s">
        <v>483</v>
      </c>
      <c r="B45" s="317" t="s">
        <v>471</v>
      </c>
      <c r="C45" s="10"/>
      <c r="D45" s="10"/>
      <c r="E45" s="10"/>
      <c r="F45" s="10"/>
      <c r="G45" s="10"/>
      <c r="H45" s="10"/>
      <c r="I45" s="109"/>
      <c r="J45" s="110"/>
      <c r="K45" s="18">
        <f t="shared" si="5"/>
        <v>0</v>
      </c>
    </row>
    <row r="46" spans="1:11" x14ac:dyDescent="0.2">
      <c r="A46" s="163" t="s">
        <v>484</v>
      </c>
      <c r="B46" s="317" t="s">
        <v>472</v>
      </c>
      <c r="C46" s="10"/>
      <c r="D46" s="10"/>
      <c r="E46" s="10"/>
      <c r="F46" s="10"/>
      <c r="G46" s="10"/>
      <c r="H46" s="10"/>
      <c r="I46" s="109"/>
      <c r="J46" s="110"/>
      <c r="K46" s="18">
        <f t="shared" si="5"/>
        <v>0</v>
      </c>
    </row>
    <row r="47" spans="1:11" x14ac:dyDescent="0.2">
      <c r="A47" s="163" t="s">
        <v>474</v>
      </c>
      <c r="B47" s="317" t="s">
        <v>473</v>
      </c>
      <c r="C47" s="10"/>
      <c r="D47" s="10"/>
      <c r="E47" s="10"/>
      <c r="F47" s="10"/>
      <c r="G47" s="10"/>
      <c r="H47" s="10"/>
      <c r="I47" s="109"/>
      <c r="J47" s="110"/>
      <c r="K47" s="18">
        <f t="shared" si="5"/>
        <v>0</v>
      </c>
    </row>
    <row r="48" spans="1:11" x14ac:dyDescent="0.2">
      <c r="A48" s="318" t="s">
        <v>92</v>
      </c>
      <c r="B48" s="319" t="s">
        <v>93</v>
      </c>
      <c r="C48" s="13">
        <f>SUM(C37:C47)</f>
        <v>581</v>
      </c>
      <c r="D48" s="13">
        <f t="shared" ref="D48:J48" si="6">SUM(D37:D47)</f>
        <v>141</v>
      </c>
      <c r="E48" s="13">
        <f t="shared" si="6"/>
        <v>0</v>
      </c>
      <c r="F48" s="13">
        <f t="shared" si="6"/>
        <v>0</v>
      </c>
      <c r="G48" s="13">
        <f t="shared" si="6"/>
        <v>264</v>
      </c>
      <c r="H48" s="13">
        <f t="shared" si="6"/>
        <v>108</v>
      </c>
      <c r="I48" s="13">
        <f t="shared" si="6"/>
        <v>34</v>
      </c>
      <c r="J48" s="13">
        <f t="shared" si="6"/>
        <v>20</v>
      </c>
      <c r="K48" s="18">
        <f>SUM(K37:K47)</f>
        <v>1148</v>
      </c>
    </row>
    <row r="49" spans="1:11" x14ac:dyDescent="0.2">
      <c r="A49" s="327" t="s">
        <v>610</v>
      </c>
      <c r="B49" s="328" t="s">
        <v>93</v>
      </c>
      <c r="C49" s="109">
        <v>362</v>
      </c>
      <c r="D49" s="109">
        <v>85</v>
      </c>
      <c r="E49" s="109"/>
      <c r="F49" s="109"/>
      <c r="G49" s="109">
        <v>170</v>
      </c>
      <c r="H49" s="109">
        <v>67</v>
      </c>
      <c r="I49" s="109">
        <v>17</v>
      </c>
      <c r="J49" s="109">
        <v>13</v>
      </c>
      <c r="K49" s="20">
        <f t="shared" ref="K49:K50" si="7">SUM(C49:J49)</f>
        <v>714</v>
      </c>
    </row>
    <row r="50" spans="1:11" x14ac:dyDescent="0.2">
      <c r="A50" s="327" t="s">
        <v>611</v>
      </c>
      <c r="B50" s="328" t="s">
        <v>93</v>
      </c>
      <c r="C50" s="90">
        <v>143</v>
      </c>
      <c r="D50" s="90">
        <v>2</v>
      </c>
      <c r="E50" s="90"/>
      <c r="F50" s="90"/>
      <c r="G50" s="90">
        <v>75</v>
      </c>
      <c r="H50" s="90">
        <v>5</v>
      </c>
      <c r="I50" s="90">
        <v>12</v>
      </c>
      <c r="J50" s="90">
        <v>4</v>
      </c>
      <c r="K50" s="20">
        <f t="shared" si="7"/>
        <v>241</v>
      </c>
    </row>
    <row r="51" spans="1:11" x14ac:dyDescent="0.2">
      <c r="A51" s="166" t="s">
        <v>554</v>
      </c>
      <c r="B51" s="320"/>
      <c r="C51" s="564"/>
      <c r="D51" s="565"/>
      <c r="E51" s="565"/>
      <c r="F51" s="565"/>
      <c r="G51" s="565"/>
      <c r="H51" s="565"/>
      <c r="I51" s="565"/>
      <c r="J51" s="565"/>
      <c r="K51" s="566"/>
    </row>
    <row r="52" spans="1:11" x14ac:dyDescent="0.2">
      <c r="A52" s="315" t="s">
        <v>462</v>
      </c>
      <c r="B52" s="316" t="s">
        <v>461</v>
      </c>
      <c r="C52" s="567"/>
      <c r="D52" s="568"/>
      <c r="E52" s="568"/>
      <c r="F52" s="568"/>
      <c r="G52" s="568"/>
      <c r="H52" s="568"/>
      <c r="I52" s="568"/>
      <c r="J52" s="568"/>
      <c r="K52" s="569"/>
    </row>
    <row r="53" spans="1:11" x14ac:dyDescent="0.2">
      <c r="A53" s="163" t="s">
        <v>476</v>
      </c>
      <c r="B53" s="317" t="s">
        <v>463</v>
      </c>
      <c r="C53" s="10"/>
      <c r="D53" s="10"/>
      <c r="E53" s="10"/>
      <c r="F53" s="10"/>
      <c r="G53" s="10"/>
      <c r="H53" s="10"/>
      <c r="I53" s="109"/>
      <c r="J53" s="110"/>
      <c r="K53" s="18">
        <f>SUM(C53:J53)</f>
        <v>0</v>
      </c>
    </row>
    <row r="54" spans="1:11" x14ac:dyDescent="0.2">
      <c r="A54" s="163" t="s">
        <v>477</v>
      </c>
      <c r="B54" s="317" t="s">
        <v>464</v>
      </c>
      <c r="C54" s="10"/>
      <c r="D54" s="10"/>
      <c r="E54" s="10"/>
      <c r="F54" s="10"/>
      <c r="G54" s="10"/>
      <c r="H54" s="10"/>
      <c r="I54" s="109"/>
      <c r="J54" s="110"/>
      <c r="K54" s="18">
        <f t="shared" ref="K54:K63" si="8">SUM(C54:J54)</f>
        <v>0</v>
      </c>
    </row>
    <row r="55" spans="1:11" x14ac:dyDescent="0.2">
      <c r="A55" s="163" t="s">
        <v>478</v>
      </c>
      <c r="B55" s="317" t="s">
        <v>465</v>
      </c>
      <c r="C55" s="10"/>
      <c r="D55" s="10"/>
      <c r="E55" s="10"/>
      <c r="F55" s="10"/>
      <c r="G55" s="10"/>
      <c r="H55" s="10"/>
      <c r="I55" s="109"/>
      <c r="J55" s="110"/>
      <c r="K55" s="18">
        <f t="shared" si="8"/>
        <v>0</v>
      </c>
    </row>
    <row r="56" spans="1:11" x14ac:dyDescent="0.2">
      <c r="A56" s="163" t="s">
        <v>479</v>
      </c>
      <c r="B56" s="317" t="s">
        <v>466</v>
      </c>
      <c r="C56" s="10"/>
      <c r="D56" s="10"/>
      <c r="E56" s="10"/>
      <c r="F56" s="10"/>
      <c r="G56" s="10"/>
      <c r="H56" s="10"/>
      <c r="I56" s="109"/>
      <c r="J56" s="110"/>
      <c r="K56" s="18">
        <f t="shared" si="8"/>
        <v>0</v>
      </c>
    </row>
    <row r="57" spans="1:11" x14ac:dyDescent="0.2">
      <c r="A57" s="163" t="s">
        <v>480</v>
      </c>
      <c r="B57" s="317" t="s">
        <v>467</v>
      </c>
      <c r="C57" s="10"/>
      <c r="D57" s="10"/>
      <c r="E57" s="10"/>
      <c r="F57" s="10"/>
      <c r="G57" s="10"/>
      <c r="H57" s="10"/>
      <c r="I57" s="109"/>
      <c r="J57" s="110"/>
      <c r="K57" s="18">
        <f t="shared" si="8"/>
        <v>0</v>
      </c>
    </row>
    <row r="58" spans="1:11" x14ac:dyDescent="0.2">
      <c r="A58" s="163" t="s">
        <v>481</v>
      </c>
      <c r="B58" s="317" t="s">
        <v>468</v>
      </c>
      <c r="C58" s="10"/>
      <c r="D58" s="10"/>
      <c r="E58" s="10"/>
      <c r="F58" s="10"/>
      <c r="G58" s="10"/>
      <c r="H58" s="10"/>
      <c r="I58" s="109"/>
      <c r="J58" s="110"/>
      <c r="K58" s="18">
        <f t="shared" si="8"/>
        <v>0</v>
      </c>
    </row>
    <row r="59" spans="1:11" x14ac:dyDescent="0.2">
      <c r="A59" s="163" t="s">
        <v>475</v>
      </c>
      <c r="B59" s="317" t="s">
        <v>469</v>
      </c>
      <c r="C59" s="10">
        <v>636</v>
      </c>
      <c r="D59" s="10">
        <v>238</v>
      </c>
      <c r="E59" s="10"/>
      <c r="F59" s="10"/>
      <c r="G59" s="10">
        <v>132</v>
      </c>
      <c r="H59" s="10">
        <v>259</v>
      </c>
      <c r="I59" s="109"/>
      <c r="J59" s="110"/>
      <c r="K59" s="18">
        <f t="shared" si="8"/>
        <v>1265</v>
      </c>
    </row>
    <row r="60" spans="1:11" x14ac:dyDescent="0.2">
      <c r="A60" s="163" t="s">
        <v>482</v>
      </c>
      <c r="B60" s="317" t="s">
        <v>470</v>
      </c>
      <c r="C60" s="10"/>
      <c r="D60" s="10"/>
      <c r="E60" s="10"/>
      <c r="F60" s="10"/>
      <c r="G60" s="10"/>
      <c r="H60" s="10"/>
      <c r="I60" s="109">
        <v>30</v>
      </c>
      <c r="J60" s="110">
        <v>54</v>
      </c>
      <c r="K60" s="18">
        <f t="shared" si="8"/>
        <v>84</v>
      </c>
    </row>
    <row r="61" spans="1:11" x14ac:dyDescent="0.2">
      <c r="A61" s="163" t="s">
        <v>483</v>
      </c>
      <c r="B61" s="317" t="s">
        <v>471</v>
      </c>
      <c r="C61" s="10"/>
      <c r="D61" s="10"/>
      <c r="E61" s="10"/>
      <c r="F61" s="10"/>
      <c r="G61" s="10"/>
      <c r="H61" s="10"/>
      <c r="I61" s="109"/>
      <c r="J61" s="110"/>
      <c r="K61" s="18">
        <f t="shared" si="8"/>
        <v>0</v>
      </c>
    </row>
    <row r="62" spans="1:11" x14ac:dyDescent="0.2">
      <c r="A62" s="163" t="s">
        <v>484</v>
      </c>
      <c r="B62" s="317" t="s">
        <v>472</v>
      </c>
      <c r="C62" s="10"/>
      <c r="D62" s="10"/>
      <c r="E62" s="10"/>
      <c r="F62" s="10"/>
      <c r="G62" s="10"/>
      <c r="H62" s="10"/>
      <c r="I62" s="109"/>
      <c r="J62" s="110"/>
      <c r="K62" s="18">
        <f t="shared" si="8"/>
        <v>0</v>
      </c>
    </row>
    <row r="63" spans="1:11" x14ac:dyDescent="0.2">
      <c r="A63" s="163" t="s">
        <v>474</v>
      </c>
      <c r="B63" s="317" t="s">
        <v>473</v>
      </c>
      <c r="C63" s="10"/>
      <c r="D63" s="10"/>
      <c r="E63" s="10"/>
      <c r="F63" s="10"/>
      <c r="G63" s="10"/>
      <c r="H63" s="10"/>
      <c r="I63" s="109"/>
      <c r="J63" s="110"/>
      <c r="K63" s="18">
        <f t="shared" si="8"/>
        <v>0</v>
      </c>
    </row>
    <row r="64" spans="1:11" x14ac:dyDescent="0.2">
      <c r="A64" s="318" t="s">
        <v>92</v>
      </c>
      <c r="B64" s="319" t="s">
        <v>93</v>
      </c>
      <c r="C64" s="13">
        <f>SUM(C53:C63)</f>
        <v>636</v>
      </c>
      <c r="D64" s="13">
        <f t="shared" ref="D64:J64" si="9">SUM(D53:D63)</f>
        <v>238</v>
      </c>
      <c r="E64" s="13">
        <f t="shared" si="9"/>
        <v>0</v>
      </c>
      <c r="F64" s="13">
        <f t="shared" si="9"/>
        <v>0</v>
      </c>
      <c r="G64" s="13">
        <f t="shared" si="9"/>
        <v>132</v>
      </c>
      <c r="H64" s="13">
        <f t="shared" si="9"/>
        <v>259</v>
      </c>
      <c r="I64" s="13">
        <f t="shared" si="9"/>
        <v>30</v>
      </c>
      <c r="J64" s="13">
        <f t="shared" si="9"/>
        <v>54</v>
      </c>
      <c r="K64" s="18">
        <f>SUM(K53:K63)</f>
        <v>1349</v>
      </c>
    </row>
    <row r="65" spans="1:11" x14ac:dyDescent="0.2">
      <c r="A65" s="327" t="s">
        <v>612</v>
      </c>
      <c r="B65" s="328" t="s">
        <v>93</v>
      </c>
      <c r="C65" s="90">
        <v>88</v>
      </c>
      <c r="D65" s="90">
        <v>36</v>
      </c>
      <c r="E65" s="90"/>
      <c r="F65" s="90"/>
      <c r="G65" s="90">
        <v>23</v>
      </c>
      <c r="H65" s="90">
        <v>48</v>
      </c>
      <c r="I65" s="90">
        <v>10</v>
      </c>
      <c r="J65" s="90">
        <v>6</v>
      </c>
      <c r="K65" s="20">
        <f t="shared" ref="K65:K66" si="10">SUM(C65:J65)</f>
        <v>211</v>
      </c>
    </row>
    <row r="66" spans="1:11" x14ac:dyDescent="0.2">
      <c r="A66" s="327" t="s">
        <v>613</v>
      </c>
      <c r="B66" s="328" t="s">
        <v>93</v>
      </c>
      <c r="C66" s="90">
        <v>110</v>
      </c>
      <c r="D66" s="90">
        <v>35</v>
      </c>
      <c r="E66" s="90"/>
      <c r="F66" s="90"/>
      <c r="G66" s="90">
        <v>32</v>
      </c>
      <c r="H66" s="90">
        <v>42</v>
      </c>
      <c r="I66" s="90">
        <v>10</v>
      </c>
      <c r="J66" s="90">
        <v>9</v>
      </c>
      <c r="K66" s="20">
        <f t="shared" si="10"/>
        <v>238</v>
      </c>
    </row>
    <row r="67" spans="1:11" x14ac:dyDescent="0.2">
      <c r="A67" s="166" t="s">
        <v>555</v>
      </c>
      <c r="B67" s="320"/>
      <c r="C67" s="564"/>
      <c r="D67" s="565"/>
      <c r="E67" s="565"/>
      <c r="F67" s="565"/>
      <c r="G67" s="565"/>
      <c r="H67" s="565"/>
      <c r="I67" s="565"/>
      <c r="J67" s="565"/>
      <c r="K67" s="566"/>
    </row>
    <row r="68" spans="1:11" x14ac:dyDescent="0.2">
      <c r="A68" s="315" t="s">
        <v>462</v>
      </c>
      <c r="B68" s="316" t="s">
        <v>461</v>
      </c>
      <c r="C68" s="567"/>
      <c r="D68" s="568"/>
      <c r="E68" s="568"/>
      <c r="F68" s="568"/>
      <c r="G68" s="568"/>
      <c r="H68" s="568"/>
      <c r="I68" s="568"/>
      <c r="J68" s="568"/>
      <c r="K68" s="569"/>
    </row>
    <row r="69" spans="1:11" x14ac:dyDescent="0.2">
      <c r="A69" s="163" t="s">
        <v>476</v>
      </c>
      <c r="B69" s="317" t="s">
        <v>463</v>
      </c>
      <c r="C69" s="10"/>
      <c r="D69" s="10"/>
      <c r="E69" s="10"/>
      <c r="F69" s="10"/>
      <c r="G69" s="10"/>
      <c r="H69" s="10"/>
      <c r="I69" s="109"/>
      <c r="J69" s="110"/>
      <c r="K69" s="18">
        <f>SUM(C69:J69)</f>
        <v>0</v>
      </c>
    </row>
    <row r="70" spans="1:11" x14ac:dyDescent="0.2">
      <c r="A70" s="163" t="s">
        <v>477</v>
      </c>
      <c r="B70" s="317" t="s">
        <v>464</v>
      </c>
      <c r="C70" s="10">
        <v>355</v>
      </c>
      <c r="D70" s="10">
        <v>390</v>
      </c>
      <c r="E70" s="10">
        <v>167</v>
      </c>
      <c r="F70" s="10">
        <v>0</v>
      </c>
      <c r="G70" s="10">
        <v>69</v>
      </c>
      <c r="H70" s="10">
        <v>56</v>
      </c>
      <c r="I70" s="109">
        <v>4</v>
      </c>
      <c r="J70" s="110">
        <v>9</v>
      </c>
      <c r="K70" s="18">
        <f t="shared" ref="K70:K79" si="11">SUM(C70:J70)</f>
        <v>1050</v>
      </c>
    </row>
    <row r="71" spans="1:11" x14ac:dyDescent="0.2">
      <c r="A71" s="163" t="s">
        <v>478</v>
      </c>
      <c r="B71" s="317" t="s">
        <v>465</v>
      </c>
      <c r="C71" s="10">
        <v>362</v>
      </c>
      <c r="D71" s="10"/>
      <c r="E71" s="10"/>
      <c r="F71" s="10"/>
      <c r="G71" s="10"/>
      <c r="H71" s="10"/>
      <c r="I71" s="109"/>
      <c r="J71" s="110"/>
      <c r="K71" s="18">
        <f t="shared" si="11"/>
        <v>362</v>
      </c>
    </row>
    <row r="72" spans="1:11" x14ac:dyDescent="0.2">
      <c r="A72" s="163" t="s">
        <v>479</v>
      </c>
      <c r="B72" s="317" t="s">
        <v>466</v>
      </c>
      <c r="C72" s="10"/>
      <c r="D72" s="10"/>
      <c r="E72" s="10"/>
      <c r="F72" s="10"/>
      <c r="G72" s="10"/>
      <c r="H72" s="10"/>
      <c r="I72" s="109"/>
      <c r="J72" s="110"/>
      <c r="K72" s="18">
        <f t="shared" si="11"/>
        <v>0</v>
      </c>
    </row>
    <row r="73" spans="1:11" x14ac:dyDescent="0.2">
      <c r="A73" s="163" t="s">
        <v>480</v>
      </c>
      <c r="B73" s="317" t="s">
        <v>467</v>
      </c>
      <c r="C73" s="10"/>
      <c r="D73" s="10"/>
      <c r="E73" s="10"/>
      <c r="F73" s="10"/>
      <c r="G73" s="10">
        <v>16</v>
      </c>
      <c r="H73" s="10">
        <v>101</v>
      </c>
      <c r="I73" s="109"/>
      <c r="J73" s="110"/>
      <c r="K73" s="18">
        <f t="shared" si="11"/>
        <v>117</v>
      </c>
    </row>
    <row r="74" spans="1:11" x14ac:dyDescent="0.2">
      <c r="A74" s="163" t="s">
        <v>481</v>
      </c>
      <c r="B74" s="317" t="s">
        <v>468</v>
      </c>
      <c r="C74" s="10"/>
      <c r="D74" s="10"/>
      <c r="E74" s="10"/>
      <c r="F74" s="10"/>
      <c r="G74" s="10"/>
      <c r="H74" s="10"/>
      <c r="I74" s="109"/>
      <c r="J74" s="110"/>
      <c r="K74" s="18">
        <f t="shared" si="11"/>
        <v>0</v>
      </c>
    </row>
    <row r="75" spans="1:11" x14ac:dyDescent="0.2">
      <c r="A75" s="163" t="s">
        <v>475</v>
      </c>
      <c r="B75" s="317" t="s">
        <v>469</v>
      </c>
      <c r="C75" s="10"/>
      <c r="D75" s="10"/>
      <c r="E75" s="10"/>
      <c r="F75" s="10"/>
      <c r="G75" s="10"/>
      <c r="H75" s="10"/>
      <c r="I75" s="109"/>
      <c r="J75" s="110"/>
      <c r="K75" s="18">
        <f t="shared" si="11"/>
        <v>0</v>
      </c>
    </row>
    <row r="76" spans="1:11" x14ac:dyDescent="0.2">
      <c r="A76" s="163" t="s">
        <v>482</v>
      </c>
      <c r="B76" s="317" t="s">
        <v>470</v>
      </c>
      <c r="C76" s="10"/>
      <c r="D76" s="10"/>
      <c r="E76" s="10"/>
      <c r="F76" s="10"/>
      <c r="G76" s="10"/>
      <c r="H76" s="10"/>
      <c r="I76" s="109"/>
      <c r="J76" s="110"/>
      <c r="K76" s="18">
        <f t="shared" si="11"/>
        <v>0</v>
      </c>
    </row>
    <row r="77" spans="1:11" x14ac:dyDescent="0.2">
      <c r="A77" s="163" t="s">
        <v>483</v>
      </c>
      <c r="B77" s="317" t="s">
        <v>471</v>
      </c>
      <c r="C77" s="10"/>
      <c r="D77" s="10"/>
      <c r="E77" s="10"/>
      <c r="F77" s="10"/>
      <c r="G77" s="10"/>
      <c r="H77" s="10"/>
      <c r="I77" s="109"/>
      <c r="J77" s="110"/>
      <c r="K77" s="18">
        <f t="shared" si="11"/>
        <v>0</v>
      </c>
    </row>
    <row r="78" spans="1:11" x14ac:dyDescent="0.2">
      <c r="A78" s="163" t="s">
        <v>484</v>
      </c>
      <c r="B78" s="317" t="s">
        <v>472</v>
      </c>
      <c r="C78" s="10">
        <v>225</v>
      </c>
      <c r="D78" s="10">
        <v>123</v>
      </c>
      <c r="E78" s="10"/>
      <c r="F78" s="10"/>
      <c r="G78" s="10"/>
      <c r="H78" s="10"/>
      <c r="I78" s="109"/>
      <c r="J78" s="110"/>
      <c r="K78" s="18">
        <f t="shared" si="11"/>
        <v>348</v>
      </c>
    </row>
    <row r="79" spans="1:11" x14ac:dyDescent="0.2">
      <c r="A79" s="163" t="s">
        <v>474</v>
      </c>
      <c r="B79" s="317" t="s">
        <v>473</v>
      </c>
      <c r="C79" s="10"/>
      <c r="D79" s="10"/>
      <c r="E79" s="10"/>
      <c r="F79" s="10"/>
      <c r="G79" s="10"/>
      <c r="H79" s="10"/>
      <c r="I79" s="109"/>
      <c r="J79" s="110"/>
      <c r="K79" s="18">
        <f t="shared" si="11"/>
        <v>0</v>
      </c>
    </row>
    <row r="80" spans="1:11" x14ac:dyDescent="0.2">
      <c r="A80" s="318" t="s">
        <v>92</v>
      </c>
      <c r="B80" s="319" t="s">
        <v>93</v>
      </c>
      <c r="C80" s="13">
        <f>SUM(C69:C79)</f>
        <v>942</v>
      </c>
      <c r="D80" s="13">
        <f t="shared" ref="D80:J80" si="12">SUM(D69:D79)</f>
        <v>513</v>
      </c>
      <c r="E80" s="13">
        <f t="shared" si="12"/>
        <v>167</v>
      </c>
      <c r="F80" s="13">
        <f t="shared" si="12"/>
        <v>0</v>
      </c>
      <c r="G80" s="13">
        <f t="shared" si="12"/>
        <v>85</v>
      </c>
      <c r="H80" s="13">
        <f t="shared" si="12"/>
        <v>157</v>
      </c>
      <c r="I80" s="13">
        <f t="shared" si="12"/>
        <v>4</v>
      </c>
      <c r="J80" s="13">
        <f t="shared" si="12"/>
        <v>9</v>
      </c>
      <c r="K80" s="18">
        <f>SUM(K69:K79)</f>
        <v>1877</v>
      </c>
    </row>
    <row r="81" spans="1:11" x14ac:dyDescent="0.2">
      <c r="A81" s="327" t="s">
        <v>614</v>
      </c>
      <c r="B81" s="328" t="s">
        <v>93</v>
      </c>
      <c r="C81" s="109">
        <v>810</v>
      </c>
      <c r="D81" s="109">
        <v>471</v>
      </c>
      <c r="E81" s="109">
        <v>160</v>
      </c>
      <c r="F81" s="109">
        <v>0</v>
      </c>
      <c r="G81" s="109">
        <v>75</v>
      </c>
      <c r="H81" s="109">
        <v>145</v>
      </c>
      <c r="I81" s="109">
        <v>4</v>
      </c>
      <c r="J81" s="109">
        <v>9</v>
      </c>
      <c r="K81" s="20">
        <f t="shared" ref="K81:K82" si="13">SUM(C81:J81)</f>
        <v>1674</v>
      </c>
    </row>
    <row r="82" spans="1:11" x14ac:dyDescent="0.2">
      <c r="A82" s="327" t="s">
        <v>615</v>
      </c>
      <c r="B82" s="328" t="s">
        <v>93</v>
      </c>
      <c r="C82" s="90">
        <v>65</v>
      </c>
      <c r="D82" s="90">
        <v>10</v>
      </c>
      <c r="E82" s="90">
        <v>0</v>
      </c>
      <c r="F82" s="90">
        <v>0</v>
      </c>
      <c r="G82" s="90">
        <v>0</v>
      </c>
      <c r="H82" s="90">
        <v>1</v>
      </c>
      <c r="I82" s="90">
        <v>0</v>
      </c>
      <c r="J82" s="90">
        <v>1</v>
      </c>
      <c r="K82" s="20">
        <f t="shared" si="13"/>
        <v>77</v>
      </c>
    </row>
    <row r="83" spans="1:11" x14ac:dyDescent="0.2">
      <c r="A83" s="166" t="s">
        <v>556</v>
      </c>
      <c r="B83" s="320"/>
      <c r="C83" s="564"/>
      <c r="D83" s="565"/>
      <c r="E83" s="565"/>
      <c r="F83" s="565"/>
      <c r="G83" s="565"/>
      <c r="H83" s="565"/>
      <c r="I83" s="565"/>
      <c r="J83" s="565"/>
      <c r="K83" s="566"/>
    </row>
    <row r="84" spans="1:11" x14ac:dyDescent="0.2">
      <c r="A84" s="315" t="s">
        <v>462</v>
      </c>
      <c r="B84" s="316" t="s">
        <v>461</v>
      </c>
      <c r="C84" s="567"/>
      <c r="D84" s="568"/>
      <c r="E84" s="568"/>
      <c r="F84" s="568"/>
      <c r="G84" s="568"/>
      <c r="H84" s="568"/>
      <c r="I84" s="568"/>
      <c r="J84" s="568"/>
      <c r="K84" s="569"/>
    </row>
    <row r="85" spans="1:11" x14ac:dyDescent="0.2">
      <c r="A85" s="163" t="s">
        <v>476</v>
      </c>
      <c r="B85" s="317" t="s">
        <v>463</v>
      </c>
      <c r="C85" s="10"/>
      <c r="D85" s="10"/>
      <c r="E85" s="10"/>
      <c r="F85" s="10"/>
      <c r="G85" s="10"/>
      <c r="H85" s="10"/>
      <c r="I85" s="109"/>
      <c r="J85" s="110"/>
      <c r="K85" s="18">
        <f>SUM(C85:J85)</f>
        <v>0</v>
      </c>
    </row>
    <row r="86" spans="1:11" x14ac:dyDescent="0.2">
      <c r="A86" s="163" t="s">
        <v>477</v>
      </c>
      <c r="B86" s="317" t="s">
        <v>464</v>
      </c>
      <c r="C86" s="10"/>
      <c r="D86" s="10"/>
      <c r="E86" s="10"/>
      <c r="F86" s="10"/>
      <c r="G86" s="10"/>
      <c r="H86" s="10"/>
      <c r="I86" s="109"/>
      <c r="J86" s="110"/>
      <c r="K86" s="18">
        <f t="shared" ref="K86:K95" si="14">SUM(C86:J86)</f>
        <v>0</v>
      </c>
    </row>
    <row r="87" spans="1:11" x14ac:dyDescent="0.2">
      <c r="A87" s="163" t="s">
        <v>478</v>
      </c>
      <c r="B87" s="317" t="s">
        <v>465</v>
      </c>
      <c r="C87" s="10"/>
      <c r="D87" s="10"/>
      <c r="E87" s="10"/>
      <c r="F87" s="10"/>
      <c r="G87" s="10"/>
      <c r="H87" s="10"/>
      <c r="I87" s="109"/>
      <c r="J87" s="110"/>
      <c r="K87" s="18">
        <f t="shared" si="14"/>
        <v>0</v>
      </c>
    </row>
    <row r="88" spans="1:11" x14ac:dyDescent="0.2">
      <c r="A88" s="163" t="s">
        <v>479</v>
      </c>
      <c r="B88" s="317" t="s">
        <v>466</v>
      </c>
      <c r="C88" s="10"/>
      <c r="D88" s="10"/>
      <c r="E88" s="10"/>
      <c r="F88" s="10"/>
      <c r="G88" s="10"/>
      <c r="H88" s="10"/>
      <c r="I88" s="109"/>
      <c r="J88" s="110"/>
      <c r="K88" s="18">
        <f t="shared" si="14"/>
        <v>0</v>
      </c>
    </row>
    <row r="89" spans="1:11" x14ac:dyDescent="0.2">
      <c r="A89" s="163" t="s">
        <v>480</v>
      </c>
      <c r="B89" s="317" t="s">
        <v>467</v>
      </c>
      <c r="C89" s="10"/>
      <c r="D89" s="10"/>
      <c r="E89" s="10"/>
      <c r="F89" s="10"/>
      <c r="G89" s="10"/>
      <c r="H89" s="10"/>
      <c r="I89" s="109"/>
      <c r="J89" s="110"/>
      <c r="K89" s="18">
        <f t="shared" si="14"/>
        <v>0</v>
      </c>
    </row>
    <row r="90" spans="1:11" x14ac:dyDescent="0.2">
      <c r="A90" s="163" t="s">
        <v>481</v>
      </c>
      <c r="B90" s="317" t="s">
        <v>468</v>
      </c>
      <c r="C90" s="10"/>
      <c r="D90" s="10"/>
      <c r="E90" s="10"/>
      <c r="F90" s="10"/>
      <c r="G90" s="10"/>
      <c r="H90" s="10"/>
      <c r="I90" s="109"/>
      <c r="J90" s="110"/>
      <c r="K90" s="18">
        <f t="shared" si="14"/>
        <v>0</v>
      </c>
    </row>
    <row r="91" spans="1:11" x14ac:dyDescent="0.2">
      <c r="A91" s="163" t="s">
        <v>475</v>
      </c>
      <c r="B91" s="317" t="s">
        <v>469</v>
      </c>
      <c r="C91" s="10"/>
      <c r="D91" s="10"/>
      <c r="E91" s="10"/>
      <c r="F91" s="10"/>
      <c r="G91" s="10"/>
      <c r="H91" s="10"/>
      <c r="I91" s="109"/>
      <c r="J91" s="110"/>
      <c r="K91" s="18">
        <f t="shared" si="14"/>
        <v>0</v>
      </c>
    </row>
    <row r="92" spans="1:11" x14ac:dyDescent="0.2">
      <c r="A92" s="163" t="s">
        <v>482</v>
      </c>
      <c r="B92" s="317" t="s">
        <v>470</v>
      </c>
      <c r="C92" s="10">
        <v>123</v>
      </c>
      <c r="D92" s="10">
        <v>172</v>
      </c>
      <c r="E92" s="10"/>
      <c r="F92" s="10"/>
      <c r="G92" s="10"/>
      <c r="H92" s="10"/>
      <c r="I92" s="109"/>
      <c r="J92" s="110"/>
      <c r="K92" s="18">
        <f t="shared" si="14"/>
        <v>295</v>
      </c>
    </row>
    <row r="93" spans="1:11" x14ac:dyDescent="0.2">
      <c r="A93" s="163" t="s">
        <v>483</v>
      </c>
      <c r="B93" s="317" t="s">
        <v>471</v>
      </c>
      <c r="C93" s="10"/>
      <c r="D93" s="10"/>
      <c r="E93" s="10"/>
      <c r="F93" s="10"/>
      <c r="G93" s="10"/>
      <c r="H93" s="10"/>
      <c r="I93" s="109"/>
      <c r="J93" s="110"/>
      <c r="K93" s="18">
        <f t="shared" si="14"/>
        <v>0</v>
      </c>
    </row>
    <row r="94" spans="1:11" x14ac:dyDescent="0.2">
      <c r="A94" s="163" t="s">
        <v>484</v>
      </c>
      <c r="B94" s="317" t="s">
        <v>472</v>
      </c>
      <c r="C94" s="10"/>
      <c r="D94" s="10"/>
      <c r="E94" s="10"/>
      <c r="F94" s="10"/>
      <c r="G94" s="10"/>
      <c r="H94" s="10"/>
      <c r="I94" s="109"/>
      <c r="J94" s="110"/>
      <c r="K94" s="18">
        <f t="shared" si="14"/>
        <v>0</v>
      </c>
    </row>
    <row r="95" spans="1:11" x14ac:dyDescent="0.2">
      <c r="A95" s="163" t="s">
        <v>474</v>
      </c>
      <c r="B95" s="317" t="s">
        <v>473</v>
      </c>
      <c r="C95" s="10">
        <v>268</v>
      </c>
      <c r="D95" s="10">
        <v>190</v>
      </c>
      <c r="E95" s="10"/>
      <c r="F95" s="10"/>
      <c r="G95" s="10">
        <v>128</v>
      </c>
      <c r="H95" s="10">
        <v>98</v>
      </c>
      <c r="I95" s="109"/>
      <c r="J95" s="110"/>
      <c r="K95" s="18">
        <f t="shared" si="14"/>
        <v>684</v>
      </c>
    </row>
    <row r="96" spans="1:11" x14ac:dyDescent="0.2">
      <c r="A96" s="318" t="s">
        <v>92</v>
      </c>
      <c r="B96" s="319" t="s">
        <v>93</v>
      </c>
      <c r="C96" s="13">
        <f>SUM(C85:C95)</f>
        <v>391</v>
      </c>
      <c r="D96" s="13">
        <f t="shared" ref="D96:J96" si="15">SUM(D85:D95)</f>
        <v>362</v>
      </c>
      <c r="E96" s="13">
        <f t="shared" si="15"/>
        <v>0</v>
      </c>
      <c r="F96" s="13">
        <f t="shared" si="15"/>
        <v>0</v>
      </c>
      <c r="G96" s="13">
        <f t="shared" si="15"/>
        <v>128</v>
      </c>
      <c r="H96" s="13">
        <f t="shared" si="15"/>
        <v>98</v>
      </c>
      <c r="I96" s="13">
        <f t="shared" si="15"/>
        <v>0</v>
      </c>
      <c r="J96" s="13">
        <f t="shared" si="15"/>
        <v>0</v>
      </c>
      <c r="K96" s="18">
        <f>SUM(K85:K95)</f>
        <v>979</v>
      </c>
    </row>
    <row r="97" spans="1:11" x14ac:dyDescent="0.2">
      <c r="A97" s="327" t="s">
        <v>616</v>
      </c>
      <c r="B97" s="328" t="s">
        <v>93</v>
      </c>
      <c r="C97" s="109">
        <v>189</v>
      </c>
      <c r="D97" s="109">
        <v>159</v>
      </c>
      <c r="E97" s="109"/>
      <c r="F97" s="109"/>
      <c r="G97" s="109">
        <v>73</v>
      </c>
      <c r="H97" s="109">
        <v>45</v>
      </c>
      <c r="I97" s="109"/>
      <c r="J97" s="109"/>
      <c r="K97" s="20">
        <f t="shared" ref="K97:K98" si="16">SUM(C97:J97)</f>
        <v>466</v>
      </c>
    </row>
    <row r="98" spans="1:11" x14ac:dyDescent="0.2">
      <c r="A98" s="327" t="s">
        <v>617</v>
      </c>
      <c r="B98" s="328" t="s">
        <v>93</v>
      </c>
      <c r="C98" s="90">
        <v>20</v>
      </c>
      <c r="D98" s="90">
        <v>9</v>
      </c>
      <c r="E98" s="90"/>
      <c r="F98" s="90"/>
      <c r="G98" s="90">
        <v>2</v>
      </c>
      <c r="H98" s="90">
        <v>2</v>
      </c>
      <c r="I98" s="90"/>
      <c r="J98" s="90"/>
      <c r="K98" s="20">
        <f t="shared" si="16"/>
        <v>33</v>
      </c>
    </row>
    <row r="99" spans="1:11" x14ac:dyDescent="0.2">
      <c r="A99" s="166" t="s">
        <v>600</v>
      </c>
      <c r="B99" s="320"/>
      <c r="C99" s="564"/>
      <c r="D99" s="565"/>
      <c r="E99" s="565"/>
      <c r="F99" s="565"/>
      <c r="G99" s="565"/>
      <c r="H99" s="565"/>
      <c r="I99" s="565"/>
      <c r="J99" s="565"/>
      <c r="K99" s="566"/>
    </row>
    <row r="100" spans="1:11" x14ac:dyDescent="0.2">
      <c r="A100" s="315" t="s">
        <v>462</v>
      </c>
      <c r="B100" s="316" t="s">
        <v>461</v>
      </c>
      <c r="C100" s="567"/>
      <c r="D100" s="568"/>
      <c r="E100" s="568"/>
      <c r="F100" s="568"/>
      <c r="G100" s="568"/>
      <c r="H100" s="568"/>
      <c r="I100" s="568"/>
      <c r="J100" s="568"/>
      <c r="K100" s="569"/>
    </row>
    <row r="101" spans="1:11" x14ac:dyDescent="0.2">
      <c r="A101" s="163" t="s">
        <v>476</v>
      </c>
      <c r="B101" s="317" t="s">
        <v>463</v>
      </c>
      <c r="C101" s="10"/>
      <c r="D101" s="10"/>
      <c r="E101" s="10"/>
      <c r="F101" s="10"/>
      <c r="G101" s="10"/>
      <c r="H101" s="10"/>
      <c r="I101" s="109"/>
      <c r="J101" s="110"/>
      <c r="K101" s="18">
        <f>SUM(C101:J101)</f>
        <v>0</v>
      </c>
    </row>
    <row r="102" spans="1:11" x14ac:dyDescent="0.2">
      <c r="A102" s="163" t="s">
        <v>477</v>
      </c>
      <c r="B102" s="317" t="s">
        <v>464</v>
      </c>
      <c r="C102" s="10"/>
      <c r="D102" s="10"/>
      <c r="E102" s="10"/>
      <c r="F102" s="10"/>
      <c r="G102" s="10"/>
      <c r="H102" s="10"/>
      <c r="I102" s="109"/>
      <c r="J102" s="110"/>
      <c r="K102" s="18">
        <f t="shared" ref="K102:K111" si="17">SUM(C102:J102)</f>
        <v>0</v>
      </c>
    </row>
    <row r="103" spans="1:11" x14ac:dyDescent="0.2">
      <c r="A103" s="163" t="s">
        <v>478</v>
      </c>
      <c r="B103" s="317" t="s">
        <v>465</v>
      </c>
      <c r="C103" s="10"/>
      <c r="D103" s="10"/>
      <c r="E103" s="10"/>
      <c r="F103" s="10"/>
      <c r="G103" s="10"/>
      <c r="H103" s="10"/>
      <c r="I103" s="109"/>
      <c r="J103" s="110"/>
      <c r="K103" s="18">
        <f t="shared" si="17"/>
        <v>0</v>
      </c>
    </row>
    <row r="104" spans="1:11" x14ac:dyDescent="0.2">
      <c r="A104" s="163" t="s">
        <v>479</v>
      </c>
      <c r="B104" s="317" t="s">
        <v>466</v>
      </c>
      <c r="C104" s="10"/>
      <c r="D104" s="10"/>
      <c r="E104" s="10"/>
      <c r="F104" s="10"/>
      <c r="G104" s="10"/>
      <c r="H104" s="10"/>
      <c r="I104" s="109"/>
      <c r="J104" s="110"/>
      <c r="K104" s="18">
        <f t="shared" si="17"/>
        <v>0</v>
      </c>
    </row>
    <row r="105" spans="1:11" x14ac:dyDescent="0.2">
      <c r="A105" s="163" t="s">
        <v>480</v>
      </c>
      <c r="B105" s="317" t="s">
        <v>467</v>
      </c>
      <c r="C105" s="10"/>
      <c r="D105" s="10"/>
      <c r="E105" s="10"/>
      <c r="F105" s="10"/>
      <c r="G105" s="10"/>
      <c r="H105" s="10"/>
      <c r="I105" s="109"/>
      <c r="J105" s="110"/>
      <c r="K105" s="18">
        <f t="shared" si="17"/>
        <v>0</v>
      </c>
    </row>
    <row r="106" spans="1:11" x14ac:dyDescent="0.2">
      <c r="A106" s="163" t="s">
        <v>481</v>
      </c>
      <c r="B106" s="317" t="s">
        <v>468</v>
      </c>
      <c r="C106" s="10"/>
      <c r="D106" s="10"/>
      <c r="E106" s="10"/>
      <c r="F106" s="10"/>
      <c r="G106" s="10"/>
      <c r="H106" s="10"/>
      <c r="I106" s="109"/>
      <c r="J106" s="110"/>
      <c r="K106" s="18">
        <f t="shared" si="17"/>
        <v>0</v>
      </c>
    </row>
    <row r="107" spans="1:11" x14ac:dyDescent="0.2">
      <c r="A107" s="163" t="s">
        <v>475</v>
      </c>
      <c r="B107" s="317" t="s">
        <v>469</v>
      </c>
      <c r="C107" s="10"/>
      <c r="D107" s="10"/>
      <c r="E107" s="10"/>
      <c r="F107" s="10"/>
      <c r="G107" s="10"/>
      <c r="H107" s="10"/>
      <c r="I107" s="109"/>
      <c r="J107" s="110"/>
      <c r="K107" s="18">
        <f t="shared" si="17"/>
        <v>0</v>
      </c>
    </row>
    <row r="108" spans="1:11" x14ac:dyDescent="0.2">
      <c r="A108" s="163" t="s">
        <v>482</v>
      </c>
      <c r="B108" s="317" t="s">
        <v>470</v>
      </c>
      <c r="C108" s="10"/>
      <c r="D108" s="10"/>
      <c r="E108" s="10"/>
      <c r="F108" s="10"/>
      <c r="G108" s="10"/>
      <c r="H108" s="10"/>
      <c r="I108" s="109">
        <v>30</v>
      </c>
      <c r="J108" s="110">
        <v>5</v>
      </c>
      <c r="K108" s="18">
        <f t="shared" si="17"/>
        <v>35</v>
      </c>
    </row>
    <row r="109" spans="1:11" x14ac:dyDescent="0.2">
      <c r="A109" s="163" t="s">
        <v>483</v>
      </c>
      <c r="B109" s="317" t="s">
        <v>471</v>
      </c>
      <c r="C109" s="10"/>
      <c r="D109" s="10"/>
      <c r="E109" s="10"/>
      <c r="F109" s="10"/>
      <c r="G109" s="10"/>
      <c r="H109" s="10"/>
      <c r="I109" s="109"/>
      <c r="J109" s="110"/>
      <c r="K109" s="18">
        <f t="shared" si="17"/>
        <v>0</v>
      </c>
    </row>
    <row r="110" spans="1:11" x14ac:dyDescent="0.2">
      <c r="A110" s="163" t="s">
        <v>484</v>
      </c>
      <c r="B110" s="317" t="s">
        <v>472</v>
      </c>
      <c r="C110" s="10"/>
      <c r="D110" s="10"/>
      <c r="E110" s="10"/>
      <c r="F110" s="10"/>
      <c r="G110" s="10"/>
      <c r="H110" s="10"/>
      <c r="I110" s="109"/>
      <c r="J110" s="110"/>
      <c r="K110" s="18">
        <f t="shared" si="17"/>
        <v>0</v>
      </c>
    </row>
    <row r="111" spans="1:11" x14ac:dyDescent="0.2">
      <c r="A111" s="163" t="s">
        <v>474</v>
      </c>
      <c r="B111" s="317" t="s">
        <v>473</v>
      </c>
      <c r="C111" s="10"/>
      <c r="D111" s="10"/>
      <c r="E111" s="10"/>
      <c r="F111" s="10"/>
      <c r="G111" s="10"/>
      <c r="H111" s="10"/>
      <c r="I111" s="109"/>
      <c r="J111" s="110"/>
      <c r="K111" s="18">
        <f t="shared" si="17"/>
        <v>0</v>
      </c>
    </row>
    <row r="112" spans="1:11" x14ac:dyDescent="0.2">
      <c r="A112" s="318" t="s">
        <v>92</v>
      </c>
      <c r="B112" s="319" t="s">
        <v>93</v>
      </c>
      <c r="C112" s="13">
        <f>SUM(C101:C111)</f>
        <v>0</v>
      </c>
      <c r="D112" s="13">
        <f t="shared" ref="D112:J112" si="18">SUM(D101:D111)</f>
        <v>0</v>
      </c>
      <c r="E112" s="13">
        <f t="shared" si="18"/>
        <v>0</v>
      </c>
      <c r="F112" s="13">
        <f t="shared" si="18"/>
        <v>0</v>
      </c>
      <c r="G112" s="13">
        <f t="shared" si="18"/>
        <v>0</v>
      </c>
      <c r="H112" s="13">
        <f t="shared" si="18"/>
        <v>0</v>
      </c>
      <c r="I112" s="13">
        <f t="shared" si="18"/>
        <v>30</v>
      </c>
      <c r="J112" s="13">
        <f t="shared" si="18"/>
        <v>5</v>
      </c>
      <c r="K112" s="18">
        <f>SUM(K101:K111)</f>
        <v>35</v>
      </c>
    </row>
    <row r="113" spans="1:11" x14ac:dyDescent="0.2">
      <c r="A113" s="327" t="s">
        <v>619</v>
      </c>
      <c r="B113" s="328" t="s">
        <v>93</v>
      </c>
      <c r="C113" s="90"/>
      <c r="D113" s="90"/>
      <c r="E113" s="90"/>
      <c r="F113" s="90"/>
      <c r="G113" s="90"/>
      <c r="H113" s="90"/>
      <c r="I113" s="90">
        <v>17</v>
      </c>
      <c r="J113" s="90">
        <v>1</v>
      </c>
      <c r="K113" s="20">
        <f t="shared" ref="K113:K114" si="19">SUM(C113:J113)</f>
        <v>18</v>
      </c>
    </row>
    <row r="114" spans="1:11" x14ac:dyDescent="0.2">
      <c r="A114" s="327" t="s">
        <v>620</v>
      </c>
      <c r="B114" s="328" t="s">
        <v>93</v>
      </c>
      <c r="C114" s="90"/>
      <c r="D114" s="90"/>
      <c r="E114" s="90"/>
      <c r="F114" s="90"/>
      <c r="G114" s="90"/>
      <c r="H114" s="90"/>
      <c r="I114" s="90">
        <v>14</v>
      </c>
      <c r="J114" s="90">
        <v>1</v>
      </c>
      <c r="K114" s="20">
        <f t="shared" si="19"/>
        <v>15</v>
      </c>
    </row>
    <row r="115" spans="1:11" x14ac:dyDescent="0.2">
      <c r="A115" s="166" t="s">
        <v>505</v>
      </c>
      <c r="B115" s="320"/>
      <c r="C115" s="564"/>
      <c r="D115" s="565"/>
      <c r="E115" s="565"/>
      <c r="F115" s="565"/>
      <c r="G115" s="565"/>
      <c r="H115" s="565"/>
      <c r="I115" s="565"/>
      <c r="J115" s="565"/>
      <c r="K115" s="566"/>
    </row>
    <row r="116" spans="1:11" x14ac:dyDescent="0.2">
      <c r="A116" s="315" t="s">
        <v>462</v>
      </c>
      <c r="B116" s="316" t="s">
        <v>461</v>
      </c>
      <c r="C116" s="567"/>
      <c r="D116" s="568"/>
      <c r="E116" s="568"/>
      <c r="F116" s="568"/>
      <c r="G116" s="568"/>
      <c r="H116" s="568"/>
      <c r="I116" s="568"/>
      <c r="J116" s="568"/>
      <c r="K116" s="569"/>
    </row>
    <row r="117" spans="1:11" x14ac:dyDescent="0.2">
      <c r="A117" s="163" t="s">
        <v>476</v>
      </c>
      <c r="B117" s="317" t="s">
        <v>463</v>
      </c>
      <c r="C117" s="143">
        <f t="shared" ref="C117:J118" si="20">SUM(C5,C21,C37,C53,C69,C85,C101)</f>
        <v>0</v>
      </c>
      <c r="D117" s="143">
        <f t="shared" si="20"/>
        <v>0</v>
      </c>
      <c r="E117" s="143">
        <f t="shared" si="20"/>
        <v>0</v>
      </c>
      <c r="F117" s="143">
        <f t="shared" si="20"/>
        <v>0</v>
      </c>
      <c r="G117" s="143">
        <f t="shared" si="20"/>
        <v>0</v>
      </c>
      <c r="H117" s="143">
        <f t="shared" si="20"/>
        <v>0</v>
      </c>
      <c r="I117" s="143">
        <f t="shared" si="20"/>
        <v>0</v>
      </c>
      <c r="J117" s="143">
        <f t="shared" si="20"/>
        <v>0</v>
      </c>
      <c r="K117" s="142">
        <f>SUM(C117:J117)</f>
        <v>0</v>
      </c>
    </row>
    <row r="118" spans="1:11" x14ac:dyDescent="0.2">
      <c r="A118" s="163" t="s">
        <v>477</v>
      </c>
      <c r="B118" s="317" t="s">
        <v>464</v>
      </c>
      <c r="C118" s="143">
        <f>SUM(C6,C22,C38,C54,C70,C86,C102,)</f>
        <v>355</v>
      </c>
      <c r="D118" s="143">
        <f t="shared" si="20"/>
        <v>390</v>
      </c>
      <c r="E118" s="143">
        <f t="shared" si="20"/>
        <v>167</v>
      </c>
      <c r="F118" s="143">
        <f t="shared" si="20"/>
        <v>0</v>
      </c>
      <c r="G118" s="143">
        <f t="shared" si="20"/>
        <v>69</v>
      </c>
      <c r="H118" s="143">
        <f t="shared" si="20"/>
        <v>56</v>
      </c>
      <c r="I118" s="126">
        <f t="shared" si="20"/>
        <v>4</v>
      </c>
      <c r="J118" s="144">
        <f t="shared" si="20"/>
        <v>9</v>
      </c>
      <c r="K118" s="142">
        <f t="shared" ref="K118:K127" si="21">SUM(C118:J118)</f>
        <v>1050</v>
      </c>
    </row>
    <row r="119" spans="1:11" x14ac:dyDescent="0.2">
      <c r="A119" s="163" t="s">
        <v>478</v>
      </c>
      <c r="B119" s="317" t="s">
        <v>465</v>
      </c>
      <c r="C119" s="143">
        <f t="shared" ref="C119:J130" si="22">SUM(C7,C23,C39,C55,C71,C87,C103)</f>
        <v>743</v>
      </c>
      <c r="D119" s="143">
        <f t="shared" si="22"/>
        <v>0</v>
      </c>
      <c r="E119" s="143">
        <f t="shared" si="22"/>
        <v>0</v>
      </c>
      <c r="F119" s="143">
        <f t="shared" si="22"/>
        <v>0</v>
      </c>
      <c r="G119" s="143">
        <f t="shared" si="22"/>
        <v>166</v>
      </c>
      <c r="H119" s="143">
        <f t="shared" si="22"/>
        <v>0</v>
      </c>
      <c r="I119" s="126">
        <f>SUM(I7,I23,I39,I55,I71,I87,I103,)</f>
        <v>34</v>
      </c>
      <c r="J119" s="144">
        <f>SUM(J7,J23,J39,J55,J71,J87,J103)</f>
        <v>20</v>
      </c>
      <c r="K119" s="142">
        <f t="shared" si="21"/>
        <v>963</v>
      </c>
    </row>
    <row r="120" spans="1:11" x14ac:dyDescent="0.2">
      <c r="A120" s="163" t="s">
        <v>479</v>
      </c>
      <c r="B120" s="317" t="s">
        <v>466</v>
      </c>
      <c r="C120" s="143">
        <f t="shared" si="22"/>
        <v>451</v>
      </c>
      <c r="D120" s="143">
        <f t="shared" si="22"/>
        <v>280</v>
      </c>
      <c r="E120" s="143">
        <f t="shared" si="22"/>
        <v>0</v>
      </c>
      <c r="F120" s="143">
        <f t="shared" si="22"/>
        <v>0</v>
      </c>
      <c r="G120" s="143">
        <f t="shared" si="22"/>
        <v>186</v>
      </c>
      <c r="H120" s="143">
        <f t="shared" si="22"/>
        <v>242</v>
      </c>
      <c r="I120" s="126">
        <f t="shared" si="22"/>
        <v>10</v>
      </c>
      <c r="J120" s="144">
        <f>SUM(J8,J24,J40,J56,J72,J88,J104)</f>
        <v>9</v>
      </c>
      <c r="K120" s="142">
        <f t="shared" si="21"/>
        <v>1178</v>
      </c>
    </row>
    <row r="121" spans="1:11" x14ac:dyDescent="0.2">
      <c r="A121" s="163" t="s">
        <v>480</v>
      </c>
      <c r="B121" s="317" t="s">
        <v>467</v>
      </c>
      <c r="C121" s="143">
        <f t="shared" si="22"/>
        <v>550</v>
      </c>
      <c r="D121" s="143">
        <f t="shared" si="22"/>
        <v>114</v>
      </c>
      <c r="E121" s="143">
        <f t="shared" si="22"/>
        <v>0</v>
      </c>
      <c r="F121" s="143">
        <f t="shared" si="22"/>
        <v>0</v>
      </c>
      <c r="G121" s="143">
        <f t="shared" si="22"/>
        <v>154</v>
      </c>
      <c r="H121" s="143">
        <f t="shared" si="22"/>
        <v>360</v>
      </c>
      <c r="I121" s="126">
        <f t="shared" si="22"/>
        <v>41</v>
      </c>
      <c r="J121" s="144">
        <f>SUM(J9,J25,J41,J57,J73,J89,J105)</f>
        <v>42</v>
      </c>
      <c r="K121" s="142">
        <f t="shared" si="21"/>
        <v>1261</v>
      </c>
    </row>
    <row r="122" spans="1:11" x14ac:dyDescent="0.2">
      <c r="A122" s="163" t="s">
        <v>481</v>
      </c>
      <c r="B122" s="317" t="s">
        <v>468</v>
      </c>
      <c r="C122" s="143">
        <f t="shared" si="22"/>
        <v>0</v>
      </c>
      <c r="D122" s="143">
        <f t="shared" si="22"/>
        <v>0</v>
      </c>
      <c r="E122" s="143">
        <f t="shared" si="22"/>
        <v>0</v>
      </c>
      <c r="F122" s="143">
        <f t="shared" si="22"/>
        <v>0</v>
      </c>
      <c r="G122" s="143">
        <f t="shared" si="22"/>
        <v>0</v>
      </c>
      <c r="H122" s="143">
        <f t="shared" si="22"/>
        <v>0</v>
      </c>
      <c r="I122" s="126">
        <f t="shared" si="22"/>
        <v>0</v>
      </c>
      <c r="J122" s="144">
        <f>SUM(J10,J26,J42,J58,J74,J90,J106)</f>
        <v>0</v>
      </c>
      <c r="K122" s="142">
        <f t="shared" si="21"/>
        <v>0</v>
      </c>
    </row>
    <row r="123" spans="1:11" x14ac:dyDescent="0.2">
      <c r="A123" s="163" t="s">
        <v>475</v>
      </c>
      <c r="B123" s="317" t="s">
        <v>469</v>
      </c>
      <c r="C123" s="143">
        <f t="shared" si="22"/>
        <v>675</v>
      </c>
      <c r="D123" s="143">
        <f t="shared" si="22"/>
        <v>262</v>
      </c>
      <c r="E123" s="143">
        <f t="shared" ref="E123" si="23">SUM(E11,E27)</f>
        <v>0</v>
      </c>
      <c r="F123" s="143">
        <f>SUM(F11,F27,F43,F59,F75,F91,F107)</f>
        <v>0</v>
      </c>
      <c r="G123" s="143">
        <f>SUM(G11,G27,G43,G59,G75,G91,G107)</f>
        <v>173</v>
      </c>
      <c r="H123" s="143">
        <f>SUM(H11,H27,H43,H59,H75,H91,H107)</f>
        <v>315</v>
      </c>
      <c r="I123" s="126">
        <f t="shared" si="22"/>
        <v>0</v>
      </c>
      <c r="J123" s="144">
        <f>SUM(J11,J27,J43,J59,J75,J91,J107,)</f>
        <v>0</v>
      </c>
      <c r="K123" s="142">
        <f t="shared" si="21"/>
        <v>1425</v>
      </c>
    </row>
    <row r="124" spans="1:11" x14ac:dyDescent="0.2">
      <c r="A124" s="163" t="s">
        <v>482</v>
      </c>
      <c r="B124" s="317" t="s">
        <v>470</v>
      </c>
      <c r="C124" s="143">
        <f t="shared" si="22"/>
        <v>908</v>
      </c>
      <c r="D124" s="143">
        <f t="shared" si="22"/>
        <v>452</v>
      </c>
      <c r="E124" s="143">
        <f t="shared" si="22"/>
        <v>0</v>
      </c>
      <c r="F124" s="143">
        <f t="shared" si="22"/>
        <v>0</v>
      </c>
      <c r="G124" s="143">
        <f t="shared" si="22"/>
        <v>229</v>
      </c>
      <c r="H124" s="143">
        <f>SUM(H12,H28,H44,H60,H76,H92,H108,)</f>
        <v>157</v>
      </c>
      <c r="I124" s="126">
        <f t="shared" si="22"/>
        <v>119</v>
      </c>
      <c r="J124" s="144">
        <f t="shared" si="22"/>
        <v>109</v>
      </c>
      <c r="K124" s="142">
        <f>SUM(C124:J124)</f>
        <v>1974</v>
      </c>
    </row>
    <row r="125" spans="1:11" x14ac:dyDescent="0.2">
      <c r="A125" s="163" t="s">
        <v>483</v>
      </c>
      <c r="B125" s="317" t="s">
        <v>471</v>
      </c>
      <c r="C125" s="143">
        <f t="shared" si="22"/>
        <v>0</v>
      </c>
      <c r="D125" s="143">
        <f t="shared" si="22"/>
        <v>0</v>
      </c>
      <c r="E125" s="143">
        <f t="shared" si="22"/>
        <v>0</v>
      </c>
      <c r="F125" s="143">
        <f t="shared" si="22"/>
        <v>0</v>
      </c>
      <c r="G125" s="143">
        <f t="shared" si="22"/>
        <v>0</v>
      </c>
      <c r="H125" s="143">
        <f t="shared" si="22"/>
        <v>0</v>
      </c>
      <c r="I125" s="126">
        <f t="shared" si="22"/>
        <v>0</v>
      </c>
      <c r="J125" s="144">
        <f t="shared" si="22"/>
        <v>0</v>
      </c>
      <c r="K125" s="142">
        <f t="shared" si="21"/>
        <v>0</v>
      </c>
    </row>
    <row r="126" spans="1:11" x14ac:dyDescent="0.2">
      <c r="A126" s="163" t="s">
        <v>484</v>
      </c>
      <c r="B126" s="317" t="s">
        <v>472</v>
      </c>
      <c r="C126" s="145">
        <f t="shared" si="22"/>
        <v>225</v>
      </c>
      <c r="D126" s="145">
        <f t="shared" si="22"/>
        <v>123</v>
      </c>
      <c r="E126" s="145">
        <f t="shared" si="22"/>
        <v>0</v>
      </c>
      <c r="F126" s="145">
        <f t="shared" si="22"/>
        <v>0</v>
      </c>
      <c r="G126" s="145">
        <f t="shared" si="22"/>
        <v>0</v>
      </c>
      <c r="H126" s="145">
        <f t="shared" si="22"/>
        <v>0</v>
      </c>
      <c r="I126" s="146">
        <f t="shared" si="22"/>
        <v>0</v>
      </c>
      <c r="J126" s="147">
        <f t="shared" si="22"/>
        <v>0</v>
      </c>
      <c r="K126" s="148">
        <f t="shared" si="21"/>
        <v>348</v>
      </c>
    </row>
    <row r="127" spans="1:11" ht="13.5" thickBot="1" x14ac:dyDescent="0.25">
      <c r="A127" s="163" t="s">
        <v>474</v>
      </c>
      <c r="B127" s="317" t="s">
        <v>473</v>
      </c>
      <c r="C127" s="143">
        <f t="shared" si="22"/>
        <v>268</v>
      </c>
      <c r="D127" s="143">
        <f t="shared" si="22"/>
        <v>190</v>
      </c>
      <c r="E127" s="143">
        <f t="shared" si="22"/>
        <v>0</v>
      </c>
      <c r="F127" s="143">
        <f t="shared" si="22"/>
        <v>0</v>
      </c>
      <c r="G127" s="143">
        <f t="shared" si="22"/>
        <v>128</v>
      </c>
      <c r="H127" s="143">
        <f t="shared" si="22"/>
        <v>98</v>
      </c>
      <c r="I127" s="126">
        <f t="shared" si="22"/>
        <v>0</v>
      </c>
      <c r="J127" s="144">
        <f t="shared" si="22"/>
        <v>0</v>
      </c>
      <c r="K127" s="142">
        <f t="shared" si="21"/>
        <v>684</v>
      </c>
    </row>
    <row r="128" spans="1:11" x14ac:dyDescent="0.2">
      <c r="A128" s="227" t="s">
        <v>559</v>
      </c>
      <c r="B128" s="228" t="s">
        <v>93</v>
      </c>
      <c r="C128" s="229">
        <f t="shared" si="22"/>
        <v>4175</v>
      </c>
      <c r="D128" s="229">
        <f t="shared" si="22"/>
        <v>1811</v>
      </c>
      <c r="E128" s="229">
        <f t="shared" si="22"/>
        <v>167</v>
      </c>
      <c r="F128" s="229">
        <f t="shared" si="22"/>
        <v>0</v>
      </c>
      <c r="G128" s="229">
        <f t="shared" si="22"/>
        <v>1105</v>
      </c>
      <c r="H128" s="229">
        <f t="shared" si="22"/>
        <v>1228</v>
      </c>
      <c r="I128" s="229">
        <f t="shared" si="22"/>
        <v>208</v>
      </c>
      <c r="J128" s="230">
        <f t="shared" si="22"/>
        <v>189</v>
      </c>
      <c r="K128" s="231">
        <f>SUM(K117:K127)</f>
        <v>8883</v>
      </c>
    </row>
    <row r="129" spans="1:11" x14ac:dyDescent="0.2">
      <c r="A129" s="57" t="s">
        <v>77</v>
      </c>
      <c r="B129" s="151" t="s">
        <v>93</v>
      </c>
      <c r="C129" s="109">
        <f t="shared" si="22"/>
        <v>2325</v>
      </c>
      <c r="D129" s="109">
        <f t="shared" si="22"/>
        <v>1056</v>
      </c>
      <c r="E129" s="109">
        <f t="shared" si="22"/>
        <v>160</v>
      </c>
      <c r="F129" s="109">
        <f t="shared" si="22"/>
        <v>0</v>
      </c>
      <c r="G129" s="109">
        <f t="shared" si="22"/>
        <v>628</v>
      </c>
      <c r="H129" s="109">
        <f t="shared" si="22"/>
        <v>728</v>
      </c>
      <c r="I129" s="109">
        <f t="shared" si="22"/>
        <v>98</v>
      </c>
      <c r="J129" s="109">
        <f t="shared" si="22"/>
        <v>74</v>
      </c>
      <c r="K129" s="18">
        <f t="shared" ref="K129:K130" si="24">SUM(C129:J129)</f>
        <v>5069</v>
      </c>
    </row>
    <row r="130" spans="1:11" ht="13.5" thickBot="1" x14ac:dyDescent="0.25">
      <c r="A130" s="129" t="s">
        <v>78</v>
      </c>
      <c r="B130" s="152" t="s">
        <v>93</v>
      </c>
      <c r="C130" s="150">
        <f t="shared" si="22"/>
        <v>482</v>
      </c>
      <c r="D130" s="150">
        <f t="shared" si="22"/>
        <v>87</v>
      </c>
      <c r="E130" s="150">
        <f t="shared" si="22"/>
        <v>0</v>
      </c>
      <c r="F130" s="150">
        <f t="shared" si="22"/>
        <v>0</v>
      </c>
      <c r="G130" s="150">
        <f t="shared" si="22"/>
        <v>188</v>
      </c>
      <c r="H130" s="150">
        <f t="shared" si="22"/>
        <v>99</v>
      </c>
      <c r="I130" s="150">
        <f t="shared" si="22"/>
        <v>79</v>
      </c>
      <c r="J130" s="150">
        <f t="shared" si="22"/>
        <v>45</v>
      </c>
      <c r="K130" s="19">
        <f t="shared" si="24"/>
        <v>980</v>
      </c>
    </row>
  </sheetData>
  <mergeCells count="20">
    <mergeCell ref="C100:K100"/>
    <mergeCell ref="C115:K115"/>
    <mergeCell ref="C116:K116"/>
    <mergeCell ref="C67:K67"/>
    <mergeCell ref="C68:K68"/>
    <mergeCell ref="C83:K83"/>
    <mergeCell ref="C84:K84"/>
    <mergeCell ref="C99:K99"/>
    <mergeCell ref="C19:K19"/>
    <mergeCell ref="C35:K35"/>
    <mergeCell ref="C51:K51"/>
    <mergeCell ref="C52:K52"/>
    <mergeCell ref="C4:K4"/>
    <mergeCell ref="C20:K20"/>
    <mergeCell ref="C36:K36"/>
    <mergeCell ref="C1:D1"/>
    <mergeCell ref="E1:F1"/>
    <mergeCell ref="G1:H1"/>
    <mergeCell ref="I1:J1"/>
    <mergeCell ref="C3:K3"/>
  </mergeCells>
  <pageMargins left="0.7" right="0.7" top="0.75" bottom="0.75" header="0.3" footer="0.3"/>
  <pageSetup paperSize="9" scale="77"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29</vt:i4>
      </vt:variant>
      <vt:variant>
        <vt:lpstr>Pojmenované oblasti</vt:lpstr>
      </vt:variant>
      <vt:variant>
        <vt:i4>1</vt:i4>
      </vt:variant>
    </vt:vector>
  </HeadingPairs>
  <TitlesOfParts>
    <vt:vector size="30" baseType="lpstr">
      <vt:lpstr>Metodika </vt:lpstr>
      <vt:lpstr>2.1</vt:lpstr>
      <vt:lpstr>2.2</vt:lpstr>
      <vt:lpstr>2.3</vt:lpstr>
      <vt:lpstr>2.4</vt:lpstr>
      <vt:lpstr>2.5</vt:lpstr>
      <vt:lpstr>2.6</vt:lpstr>
      <vt:lpstr>2.7</vt:lpstr>
      <vt:lpstr>3.1</vt:lpstr>
      <vt:lpstr>3.2</vt:lpstr>
      <vt:lpstr>3.3</vt:lpstr>
      <vt:lpstr>3.4</vt:lpstr>
      <vt:lpstr>4.1</vt:lpstr>
      <vt:lpstr>5.1</vt:lpstr>
      <vt:lpstr>6.1</vt:lpstr>
      <vt:lpstr>6.2</vt:lpstr>
      <vt:lpstr>6.3</vt:lpstr>
      <vt:lpstr>6.4</vt:lpstr>
      <vt:lpstr>6.5</vt:lpstr>
      <vt:lpstr>6.6</vt:lpstr>
      <vt:lpstr>7.1</vt:lpstr>
      <vt:lpstr>7.2</vt:lpstr>
      <vt:lpstr>7.3</vt:lpstr>
      <vt:lpstr> 8.1</vt:lpstr>
      <vt:lpstr>8.2</vt:lpstr>
      <vt:lpstr> 8.3</vt:lpstr>
      <vt:lpstr>8.4 </vt:lpstr>
      <vt:lpstr>12.1</vt:lpstr>
      <vt:lpstr>12.2</vt:lpstr>
      <vt:lpstr>'Metodika '!Oblast_tisku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2020-01-15T15:40:32Z</dcterms:created>
  <dcterms:modified xsi:type="dcterms:W3CDTF">2020-04-22T06:56:30Z</dcterms:modified>
</cp:coreProperties>
</file>